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oycess\Desktop\PCF 2025\HDH\TCE\2026\03.MARÇO\EXCEL SEM CPF\"/>
    </mc:Choice>
  </mc:AlternateContent>
  <xr:revisionPtr revIDLastSave="0" documentId="8_{5C9851C4-7F2A-45D7-A1BE-A6808E463F43}" xr6:coauthVersionLast="47" xr6:coauthVersionMax="47" xr10:uidLastSave="{00000000-0000-0000-0000-000000000000}"/>
  <bookViews>
    <workbookView xWindow="-110" yWindow="-110" windowWidth="19420" windowHeight="10300" xr2:uid="{D2D44216-77C0-4630-87E0-26868EEE872D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M5000" i="1" s="1"/>
  <c r="AB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AB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AB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AB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AB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AB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AB4950" i="1" s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P4919" i="1" s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AB4915" i="1" s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B4903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S4901" i="1" s="1"/>
  <c r="Q4901" i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S4900" i="1" s="1"/>
  <c r="Q4900" i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AB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P4893" i="1" s="1"/>
  <c r="N4893" i="1"/>
  <c r="L4893" i="1"/>
  <c r="M4893" i="1" s="1"/>
  <c r="K4893" i="1"/>
  <c r="J4893" i="1"/>
  <c r="AB4893" i="1" s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S4892" i="1" s="1"/>
  <c r="Q4892" i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S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AB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AB4886" i="1" s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O4885" i="1"/>
  <c r="P4885" i="1" s="1"/>
  <c r="N4885" i="1"/>
  <c r="L4885" i="1"/>
  <c r="M4885" i="1" s="1"/>
  <c r="AB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S4884" i="1" s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S4883" i="1" s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AB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R4877" i="1"/>
  <c r="S4877" i="1" s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V4875" i="1" s="1"/>
  <c r="T4875" i="1"/>
  <c r="R4875" i="1"/>
  <c r="S4875" i="1" s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O4870" i="1"/>
  <c r="P4870" i="1" s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P4869" i="1"/>
  <c r="O4869" i="1"/>
  <c r="N4869" i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V4851" i="1" s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R4847" i="1"/>
  <c r="Q4847" i="1"/>
  <c r="O4847" i="1"/>
  <c r="P4847" i="1" s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S4830" i="1" s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S4805" i="1" s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AB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AB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P4773" i="1" s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AB4759" i="1" s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O4758" i="1"/>
  <c r="P4758" i="1" s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AB4734" i="1" s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O4733" i="1"/>
  <c r="P4733" i="1" s="1"/>
  <c r="AB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V4728" i="1"/>
  <c r="U4728" i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AB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V4720" i="1" s="1"/>
  <c r="T4720" i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AB4709" i="1" s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S4705" i="1" s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AB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M4682" i="1" s="1"/>
  <c r="AB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M4677" i="1" s="1"/>
  <c r="AB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AB4674" i="1" s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S4672" i="1"/>
  <c r="AB4672" i="1" s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V4671" i="1" s="1"/>
  <c r="T4671" i="1"/>
  <c r="R4671" i="1"/>
  <c r="S4671" i="1" s="1"/>
  <c r="Q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V4663" i="1" s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B4658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AB4656" i="1" s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V4654" i="1" s="1"/>
  <c r="T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V4647" i="1" s="1"/>
  <c r="T4647" i="1"/>
  <c r="S4647" i="1"/>
  <c r="R4647" i="1"/>
  <c r="Q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M4626" i="1" s="1"/>
  <c r="K4626" i="1"/>
  <c r="J4626" i="1"/>
  <c r="AB4626" i="1" s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O4625" i="1"/>
  <c r="P4625" i="1" s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V4622" i="1" s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AB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M4608" i="1" s="1"/>
  <c r="J4608" i="1"/>
  <c r="AB4608" i="1" s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AB4594" i="1" s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V4591" i="1" s="1"/>
  <c r="T4591" i="1"/>
  <c r="S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M4588" i="1"/>
  <c r="AB4588" i="1" s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S4585" i="1" s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P4583" i="1"/>
  <c r="O4583" i="1"/>
  <c r="N4583" i="1"/>
  <c r="M4583" i="1"/>
  <c r="L4583" i="1"/>
  <c r="K4583" i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R4578" i="1"/>
  <c r="Q4578" i="1"/>
  <c r="S4578" i="1" s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V4574" i="1" s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Q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B4522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V4521" i="1" s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V4513" i="1" s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V4505" i="1" s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AB4500" i="1" s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V4496" i="1" s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P4491" i="1" s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V4489" i="1" s="1"/>
  <c r="T4489" i="1"/>
  <c r="R4489" i="1"/>
  <c r="S4489" i="1" s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V4481" i="1" s="1"/>
  <c r="T4481" i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AB4478" i="1" s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S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R4459" i="1"/>
  <c r="Q4459" i="1"/>
  <c r="O4459" i="1"/>
  <c r="P4459" i="1" s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P4458" i="1" s="1"/>
  <c r="N4458" i="1"/>
  <c r="L4458" i="1"/>
  <c r="K4458" i="1"/>
  <c r="M4458" i="1" s="1"/>
  <c r="J4458" i="1"/>
  <c r="AB4458" i="1" s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V4456" i="1" s="1"/>
  <c r="T4456" i="1"/>
  <c r="R4456" i="1"/>
  <c r="S4456" i="1" s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AB4452" i="1" s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V4449" i="1" s="1"/>
  <c r="T4449" i="1"/>
  <c r="R4449" i="1"/>
  <c r="S4449" i="1" s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S4442" i="1" s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S4441" i="1" s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S4439" i="1"/>
  <c r="AB4439" i="1" s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O4434" i="1"/>
  <c r="P4434" i="1" s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R4427" i="1"/>
  <c r="Q4427" i="1"/>
  <c r="O4427" i="1"/>
  <c r="P4427" i="1" s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P4426" i="1" s="1"/>
  <c r="N4426" i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V4424" i="1" s="1"/>
  <c r="T4424" i="1"/>
  <c r="R4424" i="1"/>
  <c r="S4424" i="1" s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AB4421" i="1" s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O4419" i="1"/>
  <c r="P4419" i="1" s="1"/>
  <c r="N4419" i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R4418" i="1"/>
  <c r="S4418" i="1" s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O4412" i="1"/>
  <c r="P4412" i="1" s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V4410" i="1" s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V4402" i="1" s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O4388" i="1"/>
  <c r="P4388" i="1" s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R4381" i="1"/>
  <c r="Q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O4372" i="1"/>
  <c r="P4372" i="1" s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S4370" i="1" s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S4358" i="1" s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O4356" i="1"/>
  <c r="P4356" i="1" s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V4346" i="1" s="1"/>
  <c r="T4346" i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O4340" i="1"/>
  <c r="P4340" i="1" s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V4330" i="1" s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R4323" i="1"/>
  <c r="S4323" i="1" s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V4304" i="1" s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V4296" i="1" s="1"/>
  <c r="T4296" i="1"/>
  <c r="R4296" i="1"/>
  <c r="S4296" i="1" s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M4290" i="1" s="1"/>
  <c r="AB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M4283" i="1" s="1"/>
  <c r="K4283" i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AB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V4263" i="1" s="1"/>
  <c r="T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AB4259" i="1" s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V4248" i="1" s="1"/>
  <c r="T4248" i="1"/>
  <c r="R4248" i="1"/>
  <c r="S4248" i="1" s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AB4247" i="1" s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AB4246" i="1" s="1"/>
  <c r="S4246" i="1"/>
  <c r="R4246" i="1"/>
  <c r="Q4246" i="1"/>
  <c r="O4246" i="1"/>
  <c r="P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AB4245" i="1" s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V4244" i="1" s="1"/>
  <c r="T4244" i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M4242" i="1" s="1"/>
  <c r="K4242" i="1"/>
  <c r="J4242" i="1"/>
  <c r="I4242" i="1"/>
  <c r="AB4242" i="1" s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AB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S4233" i="1" s="1"/>
  <c r="Q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S4231" i="1" s="1"/>
  <c r="AB4231" i="1" s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S4228" i="1" s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S4222" i="1" s="1"/>
  <c r="AB4222" i="1" s="1"/>
  <c r="Q4222" i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R4221" i="1"/>
  <c r="S4221" i="1" s="1"/>
  <c r="Q4221" i="1"/>
  <c r="O4221" i="1"/>
  <c r="P4221" i="1" s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AB4217" i="1" s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P4214" i="1" s="1"/>
  <c r="N4214" i="1"/>
  <c r="L4214" i="1"/>
  <c r="M4214" i="1" s="1"/>
  <c r="K4214" i="1"/>
  <c r="J4214" i="1"/>
  <c r="AB4214" i="1" s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S4213" i="1" s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S4212" i="1" s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M4207" i="1" s="1"/>
  <c r="K4207" i="1"/>
  <c r="J4207" i="1"/>
  <c r="I4207" i="1"/>
  <c r="AB4207" i="1" s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AB4206" i="1" s="1"/>
  <c r="Q4206" i="1"/>
  <c r="O4206" i="1"/>
  <c r="P4206" i="1" s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S4205" i="1" s="1"/>
  <c r="Q4205" i="1"/>
  <c r="O4205" i="1"/>
  <c r="P4205" i="1" s="1"/>
  <c r="N4205" i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S4204" i="1" s="1"/>
  <c r="Q4204" i="1"/>
  <c r="P4204" i="1"/>
  <c r="O4204" i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P4198" i="1" s="1"/>
  <c r="N4198" i="1"/>
  <c r="L4198" i="1"/>
  <c r="M4198" i="1" s="1"/>
  <c r="K4198" i="1"/>
  <c r="J4198" i="1"/>
  <c r="AB4198" i="1" s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V4197" i="1" s="1"/>
  <c r="T4197" i="1"/>
  <c r="R4197" i="1"/>
  <c r="S4197" i="1" s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S4196" i="1" s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AB4190" i="1" s="1"/>
  <c r="Q4190" i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V4189" i="1" s="1"/>
  <c r="T4189" i="1"/>
  <c r="R4189" i="1"/>
  <c r="S4189" i="1" s="1"/>
  <c r="Q4189" i="1"/>
  <c r="O4189" i="1"/>
  <c r="P4189" i="1" s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R4188" i="1"/>
  <c r="S4188" i="1" s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AB4185" i="1" s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AB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P4182" i="1" s="1"/>
  <c r="N4182" i="1"/>
  <c r="L4182" i="1"/>
  <c r="M4182" i="1" s="1"/>
  <c r="K4182" i="1"/>
  <c r="J4182" i="1"/>
  <c r="AB4182" i="1" s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V4181" i="1" s="1"/>
  <c r="T4181" i="1"/>
  <c r="R4181" i="1"/>
  <c r="S4181" i="1" s="1"/>
  <c r="Q4181" i="1"/>
  <c r="O4181" i="1"/>
  <c r="P4181" i="1" s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S4180" i="1" s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M4175" i="1" s="1"/>
  <c r="K4175" i="1"/>
  <c r="J4175" i="1"/>
  <c r="I4175" i="1"/>
  <c r="AB4175" i="1" s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P4174" i="1" s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R4173" i="1"/>
  <c r="S4173" i="1" s="1"/>
  <c r="Q4173" i="1"/>
  <c r="O4173" i="1"/>
  <c r="P4173" i="1" s="1"/>
  <c r="N4173" i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P4172" i="1"/>
  <c r="O4172" i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O4166" i="1"/>
  <c r="P4166" i="1" s="1"/>
  <c r="N4166" i="1"/>
  <c r="L4166" i="1"/>
  <c r="M4166" i="1" s="1"/>
  <c r="K4166" i="1"/>
  <c r="J4166" i="1"/>
  <c r="AB4166" i="1" s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V4165" i="1" s="1"/>
  <c r="T4165" i="1"/>
  <c r="R4165" i="1"/>
  <c r="S4165" i="1" s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R4164" i="1"/>
  <c r="S4164" i="1" s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AB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S4158" i="1" s="1"/>
  <c r="AB4158" i="1" s="1"/>
  <c r="Q4158" i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V4157" i="1" s="1"/>
  <c r="T4157" i="1"/>
  <c r="R4157" i="1"/>
  <c r="S4157" i="1" s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S4156" i="1" s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AB4153" i="1" s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O4150" i="1"/>
  <c r="P4150" i="1" s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R4149" i="1"/>
  <c r="S4149" i="1" s="1"/>
  <c r="Q4149" i="1"/>
  <c r="O4149" i="1"/>
  <c r="P4149" i="1" s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S4148" i="1" s="1"/>
  <c r="Q4148" i="1"/>
  <c r="P4148" i="1"/>
  <c r="O4148" i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AB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M4143" i="1" s="1"/>
  <c r="K4143" i="1"/>
  <c r="J4143" i="1"/>
  <c r="I4143" i="1"/>
  <c r="AB4143" i="1" s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S4142" i="1" s="1"/>
  <c r="AB4142" i="1" s="1"/>
  <c r="Q4142" i="1"/>
  <c r="O4142" i="1"/>
  <c r="P4142" i="1" s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V4141" i="1" s="1"/>
  <c r="T4141" i="1"/>
  <c r="R4141" i="1"/>
  <c r="S4141" i="1" s="1"/>
  <c r="Q4141" i="1"/>
  <c r="O4141" i="1"/>
  <c r="P4141" i="1" s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R4140" i="1"/>
  <c r="S4140" i="1" s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AB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O4134" i="1"/>
  <c r="P4134" i="1" s="1"/>
  <c r="N4134" i="1"/>
  <c r="L4134" i="1"/>
  <c r="M4134" i="1" s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R4133" i="1"/>
  <c r="S4133" i="1" s="1"/>
  <c r="Q4133" i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R4132" i="1"/>
  <c r="S4132" i="1" s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S4126" i="1" s="1"/>
  <c r="AB4126" i="1" s="1"/>
  <c r="Q4126" i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S4125" i="1" s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S4124" i="1" s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P4118" i="1" s="1"/>
  <c r="N4118" i="1"/>
  <c r="L4118" i="1"/>
  <c r="M4118" i="1" s="1"/>
  <c r="K4118" i="1"/>
  <c r="J4118" i="1"/>
  <c r="AB4118" i="1" s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R4117" i="1"/>
  <c r="S4117" i="1" s="1"/>
  <c r="Q4117" i="1"/>
  <c r="O4117" i="1"/>
  <c r="P4117" i="1" s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M4111" i="1" s="1"/>
  <c r="K4111" i="1"/>
  <c r="J4111" i="1"/>
  <c r="I4111" i="1"/>
  <c r="AB4111" i="1" s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S4110" i="1" s="1"/>
  <c r="AB4110" i="1" s="1"/>
  <c r="Q4110" i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R4109" i="1"/>
  <c r="S4109" i="1" s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S4108" i="1" s="1"/>
  <c r="Q4108" i="1"/>
  <c r="P4108" i="1"/>
  <c r="O4108" i="1"/>
  <c r="N4108" i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L4103" i="1"/>
  <c r="M4103" i="1" s="1"/>
  <c r="K4103" i="1"/>
  <c r="J4103" i="1"/>
  <c r="I4103" i="1"/>
  <c r="AB4103" i="1" s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O4102" i="1"/>
  <c r="P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S4101" i="1" s="1"/>
  <c r="Q4101" i="1"/>
  <c r="O4101" i="1"/>
  <c r="P4101" i="1" s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P4100" i="1"/>
  <c r="O4100" i="1"/>
  <c r="N4100" i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L4095" i="1"/>
  <c r="M4095" i="1" s="1"/>
  <c r="K4095" i="1"/>
  <c r="J4095" i="1"/>
  <c r="I4095" i="1"/>
  <c r="AB4095" i="1" s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AB4094" i="1" s="1"/>
  <c r="Q4094" i="1"/>
  <c r="O4094" i="1"/>
  <c r="P4094" i="1" s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S4093" i="1" s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S4092" i="1" s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B4088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M4087" i="1" s="1"/>
  <c r="K4087" i="1"/>
  <c r="J4087" i="1"/>
  <c r="I4087" i="1"/>
  <c r="AB4087" i="1" s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O4086" i="1"/>
  <c r="P4086" i="1" s="1"/>
  <c r="N4086" i="1"/>
  <c r="L4086" i="1"/>
  <c r="M4086" i="1" s="1"/>
  <c r="K4086" i="1"/>
  <c r="J4086" i="1"/>
  <c r="AB4086" i="1" s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S4085" i="1" s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S4084" i="1" s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AB4080" i="1" s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R4079" i="1"/>
  <c r="Q4079" i="1"/>
  <c r="S4079" i="1" s="1"/>
  <c r="O4079" i="1"/>
  <c r="P4079" i="1" s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P4078" i="1" s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AB4071" i="1" s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P4070" i="1" s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R4069" i="1"/>
  <c r="S4069" i="1" s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S4062" i="1" s="1"/>
  <c r="Q4062" i="1"/>
  <c r="O4062" i="1"/>
  <c r="P4062" i="1" s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S4061" i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V4060" i="1" s="1"/>
  <c r="T4060" i="1"/>
  <c r="R4060" i="1"/>
  <c r="S4060" i="1" s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R4055" i="1"/>
  <c r="Q4055" i="1"/>
  <c r="S4055" i="1" s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R4054" i="1"/>
  <c r="S4054" i="1" s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S4052" i="1" s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R4047" i="1"/>
  <c r="Q4047" i="1"/>
  <c r="O4047" i="1"/>
  <c r="P4047" i="1" s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R4046" i="1"/>
  <c r="S4046" i="1" s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AB4034" i="1" s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B4032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P4030" i="1"/>
  <c r="O4030" i="1"/>
  <c r="N4030" i="1"/>
  <c r="M4030" i="1"/>
  <c r="L4030" i="1"/>
  <c r="K4030" i="1"/>
  <c r="J4030" i="1"/>
  <c r="AB4030" i="1" s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AB4025" i="1" s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S4021" i="1" s="1"/>
  <c r="Q4021" i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V4019" i="1" s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S4014" i="1" s="1"/>
  <c r="Q4014" i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V4011" i="1" s="1"/>
  <c r="T4011" i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O4007" i="1"/>
  <c r="P4007" i="1" s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S4004" i="1" s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R4000" i="1"/>
  <c r="Q4000" i="1"/>
  <c r="S4000" i="1" s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R3998" i="1"/>
  <c r="S3998" i="1" s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P3997" i="1"/>
  <c r="O3997" i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P3982" i="1" s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V3976" i="1" s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S3969" i="1"/>
  <c r="R3969" i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AB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AB3959" i="1" s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S3958" i="1" s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V3956" i="1" s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AB3945" i="1" s="1"/>
  <c r="S3945" i="1"/>
  <c r="R3945" i="1"/>
  <c r="Q3945" i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AB3940" i="1" s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R3938" i="1"/>
  <c r="S3938" i="1" s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AB3930" i="1" s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AB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M3924" i="1" s="1"/>
  <c r="AB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S3911" i="1"/>
  <c r="AB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M3908" i="1"/>
  <c r="AB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M3900" i="1" s="1"/>
  <c r="AB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S3899" i="1" s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M3897" i="1"/>
  <c r="AB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AB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AB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M3879" i="1" s="1"/>
  <c r="J3879" i="1"/>
  <c r="AB3879" i="1" s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M3876" i="1"/>
  <c r="AB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AB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V3857" i="1" s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R3854" i="1"/>
  <c r="Q3854" i="1"/>
  <c r="S3854" i="1" s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S3844" i="1"/>
  <c r="R3844" i="1"/>
  <c r="Q3844" i="1"/>
  <c r="O3844" i="1"/>
  <c r="P3844" i="1" s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S3842" i="1" s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AB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S3836" i="1"/>
  <c r="R3836" i="1"/>
  <c r="Q3836" i="1"/>
  <c r="O3836" i="1"/>
  <c r="P3836" i="1" s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S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R3825" i="1"/>
  <c r="Q3825" i="1"/>
  <c r="S3825" i="1" s="1"/>
  <c r="O3825" i="1"/>
  <c r="N3825" i="1"/>
  <c r="P3825" i="1" s="1"/>
  <c r="L3825" i="1"/>
  <c r="M3825" i="1" s="1"/>
  <c r="AB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P3803" i="1" s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AB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P3796" i="1" s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S3795" i="1" s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AB3792" i="1" s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S3787" i="1" s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S3779" i="1" s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S3771" i="1" s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AB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S3763" i="1" s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S3755" i="1" s="1"/>
  <c r="Q3755" i="1"/>
  <c r="P3755" i="1"/>
  <c r="O3755" i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V3723" i="1"/>
  <c r="U3723" i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P3709" i="1" s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V3706" i="1" s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M3691" i="1"/>
  <c r="AB3691" i="1" s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M3681" i="1" s="1"/>
  <c r="K3681" i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S3654" i="1"/>
  <c r="R3654" i="1"/>
  <c r="Q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AB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AB3640" i="1" s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AB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S3622" i="1"/>
  <c r="R3622" i="1"/>
  <c r="Q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S3590" i="1"/>
  <c r="R3590" i="1"/>
  <c r="Q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S3586" i="1"/>
  <c r="R3586" i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V3582" i="1" s="1"/>
  <c r="T3582" i="1"/>
  <c r="S3582" i="1"/>
  <c r="R3582" i="1"/>
  <c r="Q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AB3581" i="1" s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V3578" i="1" s="1"/>
  <c r="T3578" i="1"/>
  <c r="R3578" i="1"/>
  <c r="S3578" i="1" s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B3577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M3557" i="1" s="1"/>
  <c r="AB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AB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M3548" i="1"/>
  <c r="AB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AB3541" i="1" s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P3539" i="1"/>
  <c r="O3539" i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M3533" i="1" s="1"/>
  <c r="AB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AB3525" i="1" s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M3517" i="1" s="1"/>
  <c r="AB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AB3509" i="1" s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M3501" i="1" s="1"/>
  <c r="AB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AB3493" i="1" s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M3485" i="1" s="1"/>
  <c r="AB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AB3477" i="1" s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P3475" i="1"/>
  <c r="O3475" i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M3469" i="1" s="1"/>
  <c r="AB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AB3464" i="1" s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AB3461" i="1" s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P3459" i="1"/>
  <c r="O3459" i="1"/>
  <c r="N3459" i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AB3448" i="1" s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AB3445" i="1" s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P3443" i="1"/>
  <c r="O3443" i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M3437" i="1" s="1"/>
  <c r="AB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AB3432" i="1" s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AB3429" i="1" s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P3427" i="1"/>
  <c r="O3427" i="1"/>
  <c r="N3427" i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AB3416" i="1" s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AB3413" i="1" s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P3411" i="1"/>
  <c r="O3411" i="1"/>
  <c r="N3411" i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AB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M3397" i="1" s="1"/>
  <c r="K3397" i="1"/>
  <c r="J3397" i="1"/>
  <c r="AB3397" i="1" s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AB3390" i="1" s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P3387" i="1"/>
  <c r="O3387" i="1"/>
  <c r="N3387" i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S3379" i="1" s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V3346" i="1" s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P3332" i="1" s="1"/>
  <c r="N3332" i="1"/>
  <c r="L3332" i="1"/>
  <c r="M3332" i="1" s="1"/>
  <c r="K3332" i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S3324" i="1" s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Q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R3317" i="1"/>
  <c r="Q3317" i="1"/>
  <c r="S3317" i="1" s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R3316" i="1"/>
  <c r="S3316" i="1" s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R3309" i="1"/>
  <c r="Q3309" i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R3308" i="1"/>
  <c r="S3308" i="1" s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B3292" i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R3285" i="1"/>
  <c r="Q3285" i="1"/>
  <c r="S3285" i="1" s="1"/>
  <c r="O3285" i="1"/>
  <c r="P3285" i="1" s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S3284" i="1" s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S3283" i="1" s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V3282" i="1"/>
  <c r="U3282" i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W3281" i="1"/>
  <c r="U3281" i="1"/>
  <c r="V3281" i="1" s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S3279" i="1"/>
  <c r="R3279" i="1"/>
  <c r="Q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R3276" i="1"/>
  <c r="S3276" i="1" s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S3275" i="1" s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P3268" i="1" s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R3262" i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M3251" i="1" s="1"/>
  <c r="AB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AB3245" i="1" s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B3243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B3219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M3195" i="1" s="1"/>
  <c r="AB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AB3189" i="1" s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M3179" i="1" s="1"/>
  <c r="AB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M3155" i="1" s="1"/>
  <c r="AB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S3070" i="1"/>
  <c r="R3070" i="1"/>
  <c r="Q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M3054" i="1" s="1"/>
  <c r="J3054" i="1"/>
  <c r="AB3054" i="1" s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V3053" i="1" s="1"/>
  <c r="T3053" i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AB3048" i="1" s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AB3032" i="1" s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AB3016" i="1" s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S3003" i="1" s="1"/>
  <c r="Q3003" i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R3002" i="1"/>
  <c r="S3002" i="1" s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AB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M2997" i="1" s="1"/>
  <c r="AB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P2989" i="1" s="1"/>
  <c r="AB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P2973" i="1" s="1"/>
  <c r="AB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AB2966" i="1" s="1"/>
  <c r="H2966" i="1"/>
  <c r="G2966" i="1"/>
  <c r="F2966" i="1"/>
  <c r="E2966" i="1"/>
  <c r="D2966" i="1"/>
  <c r="B2966" i="1"/>
  <c r="A2966" i="1"/>
  <c r="AB2965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B2957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AB2949" i="1" s="1"/>
  <c r="S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M2941" i="1" s="1"/>
  <c r="AB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M2933" i="1" s="1"/>
  <c r="AB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P2925" i="1" s="1"/>
  <c r="AB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M2917" i="1" s="1"/>
  <c r="AB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N2909" i="1"/>
  <c r="P2909" i="1" s="1"/>
  <c r="AB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N2907" i="1"/>
  <c r="P2907" i="1" s="1"/>
  <c r="L2907" i="1"/>
  <c r="K2907" i="1"/>
  <c r="M2907" i="1" s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B2901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AB2877" i="1" s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B2864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AB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V2853" i="1" s="1"/>
  <c r="T2853" i="1"/>
  <c r="R2853" i="1"/>
  <c r="Q2853" i="1"/>
  <c r="S2853" i="1" s="1"/>
  <c r="O2853" i="1"/>
  <c r="N2853" i="1"/>
  <c r="P2853" i="1" s="1"/>
  <c r="AB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AB2845" i="1" s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AB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S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V2829" i="1" s="1"/>
  <c r="T2829" i="1"/>
  <c r="R2829" i="1"/>
  <c r="Q2829" i="1"/>
  <c r="S2829" i="1" s="1"/>
  <c r="O2829" i="1"/>
  <c r="N2829" i="1"/>
  <c r="P2829" i="1" s="1"/>
  <c r="L2829" i="1"/>
  <c r="M2829" i="1" s="1"/>
  <c r="AB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P2824" i="1" s="1"/>
  <c r="AB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AB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S2811" i="1"/>
  <c r="AB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M2808" i="1"/>
  <c r="AB2808" i="1" s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AB2806" i="1" s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O2805" i="1"/>
  <c r="N2805" i="1"/>
  <c r="P2805" i="1" s="1"/>
  <c r="L2805" i="1"/>
  <c r="M2805" i="1" s="1"/>
  <c r="AB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AB2789" i="1" s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R2787" i="1"/>
  <c r="S2787" i="1" s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R2785" i="1"/>
  <c r="S2785" i="1" s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V2778" i="1" s="1"/>
  <c r="T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P2776" i="1"/>
  <c r="O2776" i="1"/>
  <c r="N2776" i="1"/>
  <c r="M2776" i="1"/>
  <c r="AB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V2775" i="1"/>
  <c r="U2775" i="1"/>
  <c r="T2775" i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R2763" i="1"/>
  <c r="S2763" i="1" s="1"/>
  <c r="Q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P2746" i="1" s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V2703" i="1" s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AB2681" i="1" s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AB2675" i="1" s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AB2665" i="1" s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N2662" i="1"/>
  <c r="P2662" i="1" s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M2652" i="1" s="1"/>
  <c r="K2652" i="1"/>
  <c r="J2652" i="1"/>
  <c r="AB2652" i="1" s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AB2641" i="1" s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N2622" i="1"/>
  <c r="P2622" i="1" s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K2612" i="1"/>
  <c r="J2612" i="1"/>
  <c r="AB2612" i="1" s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AB2611" i="1" s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S2608" i="1" s="1"/>
  <c r="Q2608" i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S2600" i="1" s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S2592" i="1" s="1"/>
  <c r="Q2592" i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S2584" i="1" s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AB2579" i="1" s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V2567" i="1" s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B2566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AB2565" i="1" s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B2550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V2535" i="1" s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B2534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M2498" i="1" s="1"/>
  <c r="K2498" i="1"/>
  <c r="J2498" i="1"/>
  <c r="AB2498" i="1" s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AB2491" i="1" s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S2490" i="1" s="1"/>
  <c r="AB2490" i="1" s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AB2485" i="1" s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AB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S2466" i="1" s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P2458" i="1"/>
  <c r="O2458" i="1"/>
  <c r="N2458" i="1"/>
  <c r="M2458" i="1"/>
  <c r="L2458" i="1"/>
  <c r="K2458" i="1"/>
  <c r="J2458" i="1"/>
  <c r="AB2458" i="1" s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R2451" i="1"/>
  <c r="Q2451" i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S2443" i="1"/>
  <c r="R2443" i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B2435" i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S2430" i="1"/>
  <c r="AB2430" i="1" s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M2427" i="1" s="1"/>
  <c r="AB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S2422" i="1"/>
  <c r="AB2422" i="1" s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M2416" i="1"/>
  <c r="AB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S2411" i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B2403" i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AB2398" i="1" s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M2395" i="1" s="1"/>
  <c r="AB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M2384" i="1"/>
  <c r="AB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S2379" i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M2376" i="1"/>
  <c r="AB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M2371" i="1" s="1"/>
  <c r="AB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M2368" i="1"/>
  <c r="AB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S2363" i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M2352" i="1"/>
  <c r="AB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S2347" i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AB2345" i="1" s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M2344" i="1"/>
  <c r="AB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S2339" i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M2336" i="1"/>
  <c r="AB2336" i="1" s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S2331" i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M2320" i="1"/>
  <c r="AB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S2315" i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M2312" i="1"/>
  <c r="AB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S2307" i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M2304" i="1"/>
  <c r="AB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S2299" i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M2288" i="1"/>
  <c r="AB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S2283" i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AB2275" i="1" s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AB2273" i="1" s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M2267" i="1"/>
  <c r="AB2267" i="1" s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V2264" i="1" s="1"/>
  <c r="T2264" i="1"/>
  <c r="S2264" i="1"/>
  <c r="R2264" i="1"/>
  <c r="Q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M2259" i="1" s="1"/>
  <c r="AB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AB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V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V2234" i="1" s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M2227" i="1" s="1"/>
  <c r="AB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B2224" i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R2222" i="1"/>
  <c r="S2222" i="1" s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B2217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AB2209" i="1" s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AB2197" i="1" s="1"/>
  <c r="S2197" i="1"/>
  <c r="R2197" i="1"/>
  <c r="Q2197" i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V2192" i="1" s="1"/>
  <c r="T2192" i="1"/>
  <c r="S2192" i="1"/>
  <c r="R2192" i="1"/>
  <c r="Q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P2189" i="1" s="1"/>
  <c r="AB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B2184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V2183" i="1" s="1"/>
  <c r="T2183" i="1"/>
  <c r="R2183" i="1"/>
  <c r="S2183" i="1" s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V2178" i="1" s="1"/>
  <c r="T2178" i="1"/>
  <c r="R2178" i="1"/>
  <c r="Q2178" i="1"/>
  <c r="O2178" i="1"/>
  <c r="P2178" i="1" s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M2176" i="1" s="1"/>
  <c r="AB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V2168" i="1" s="1"/>
  <c r="T2168" i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AB2150" i="1" s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S2145" i="1" s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V2143" i="1" s="1"/>
  <c r="T2143" i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V2142" i="1"/>
  <c r="U2142" i="1"/>
  <c r="T2142" i="1"/>
  <c r="R2142" i="1"/>
  <c r="S2142" i="1" s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V2127" i="1" s="1"/>
  <c r="T2127" i="1"/>
  <c r="R2127" i="1"/>
  <c r="S2127" i="1" s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V2119" i="1" s="1"/>
  <c r="T2119" i="1"/>
  <c r="R2119" i="1"/>
  <c r="S2119" i="1" s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M2117" i="1" s="1"/>
  <c r="AB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V2111" i="1" s="1"/>
  <c r="T2111" i="1"/>
  <c r="R2111" i="1"/>
  <c r="S2111" i="1" s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R2106" i="1"/>
  <c r="Q2106" i="1"/>
  <c r="S2106" i="1" s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P2104" i="1" s="1"/>
  <c r="N2104" i="1"/>
  <c r="M2104" i="1"/>
  <c r="L2104" i="1"/>
  <c r="K2104" i="1"/>
  <c r="J2104" i="1"/>
  <c r="I2104" i="1"/>
  <c r="AB2104" i="1" s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V2103" i="1"/>
  <c r="U2103" i="1"/>
  <c r="T2103" i="1"/>
  <c r="R2103" i="1"/>
  <c r="S2103" i="1" s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V2102" i="1" s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AB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R2098" i="1"/>
  <c r="Q2098" i="1"/>
  <c r="S2098" i="1" s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S2095" i="1" s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R2082" i="1"/>
  <c r="Q2082" i="1"/>
  <c r="S2082" i="1" s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S2079" i="1" s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S2064" i="1" s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S2058" i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V2054" i="1" s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S2050" i="1"/>
  <c r="R2050" i="1"/>
  <c r="Q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V2049" i="1" s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AB2048" i="1" s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V2044" i="1" s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R2040" i="1"/>
  <c r="Q2040" i="1"/>
  <c r="S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S2039" i="1" s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B2029" i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AB2025" i="1" s="1"/>
  <c r="R2025" i="1"/>
  <c r="Q2025" i="1"/>
  <c r="S2025" i="1" s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AB2018" i="1" s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P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AB2009" i="1" s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S2006" i="1" s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V2004" i="1" s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AB2002" i="1" s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AB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AB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AB1979" i="1" s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AB1977" i="1" s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M1968" i="1" s="1"/>
  <c r="AB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M1960" i="1" s="1"/>
  <c r="AB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M1952" i="1" s="1"/>
  <c r="AB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M1944" i="1" s="1"/>
  <c r="AB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M1936" i="1" s="1"/>
  <c r="AB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M1928" i="1" s="1"/>
  <c r="AB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AB1926" i="1" s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M1920" i="1" s="1"/>
  <c r="AB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AB1910" i="1" s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M1904" i="1" s="1"/>
  <c r="AB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M1896" i="1" s="1"/>
  <c r="AB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AB1894" i="1" s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M1888" i="1" s="1"/>
  <c r="AB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M1880" i="1"/>
  <c r="AB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S1872" i="1" s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AB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S1856" i="1" s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S1851" i="1"/>
  <c r="R1851" i="1"/>
  <c r="Q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S1848" i="1" s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B1843" i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S1840" i="1" s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P1834" i="1"/>
  <c r="O1834" i="1"/>
  <c r="N1834" i="1"/>
  <c r="L1834" i="1"/>
  <c r="M1834" i="1" s="1"/>
  <c r="K1834" i="1"/>
  <c r="J1834" i="1"/>
  <c r="AB1834" i="1" s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V1831" i="1" s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P1830" i="1"/>
  <c r="O1830" i="1"/>
  <c r="N1830" i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S1829" i="1"/>
  <c r="R1829" i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M1826" i="1" s="1"/>
  <c r="K1826" i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S1824" i="1" s="1"/>
  <c r="Q1824" i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W1823" i="1"/>
  <c r="U1823" i="1"/>
  <c r="V1823" i="1" s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M1819" i="1"/>
  <c r="L1819" i="1"/>
  <c r="K1819" i="1"/>
  <c r="J1819" i="1"/>
  <c r="I1819" i="1"/>
  <c r="AB1819" i="1" s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V1799" i="1" s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P1794" i="1" s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V1791" i="1" s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R1785" i="1"/>
  <c r="S1785" i="1" s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V1783" i="1" s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V1781" i="1" s="1"/>
  <c r="T1781" i="1"/>
  <c r="R1781" i="1"/>
  <c r="Q1781" i="1"/>
  <c r="S1781" i="1" s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R1779" i="1"/>
  <c r="Q1779" i="1"/>
  <c r="S1779" i="1" s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AB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V1765" i="1"/>
  <c r="U1765" i="1"/>
  <c r="T1765" i="1"/>
  <c r="S1765" i="1"/>
  <c r="R1765" i="1"/>
  <c r="Q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S1760" i="1" s="1"/>
  <c r="Q1760" i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V1759" i="1" s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AB1758" i="1" s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AB1755" i="1" s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O1753" i="1"/>
  <c r="P1753" i="1" s="1"/>
  <c r="N1753" i="1"/>
  <c r="M1753" i="1"/>
  <c r="L1753" i="1"/>
  <c r="K1753" i="1"/>
  <c r="J1753" i="1"/>
  <c r="AB1753" i="1" s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S1752" i="1" s="1"/>
  <c r="Q1752" i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P1748" i="1"/>
  <c r="O1748" i="1"/>
  <c r="N1748" i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R1745" i="1"/>
  <c r="Q1745" i="1"/>
  <c r="S1745" i="1" s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AB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V1741" i="1" s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M1731" i="1"/>
  <c r="L1731" i="1"/>
  <c r="K1731" i="1"/>
  <c r="J1731" i="1"/>
  <c r="I1731" i="1"/>
  <c r="AB1731" i="1" s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AB1698" i="1" s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AB1577" i="1" s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AB1569" i="1" s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AB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B1544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B1536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B1520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AB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B1512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AB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B1504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AB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B1496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AB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B1444" i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AB1442" i="1" s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AB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AB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AB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AB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AB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M1378" i="1" s="1"/>
  <c r="K1378" i="1"/>
  <c r="J1378" i="1"/>
  <c r="AB1378" i="1" s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AB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AB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AB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AB1355" i="1" s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M1324" i="1" s="1"/>
  <c r="AB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M1314" i="1" s="1"/>
  <c r="K1314" i="1"/>
  <c r="J1314" i="1"/>
  <c r="AB1314" i="1" s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S1243" i="1"/>
  <c r="R1243" i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S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AB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AB1202" i="1" s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AB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M1178" i="1" s="1"/>
  <c r="AB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AB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S1169" i="1"/>
  <c r="R1169" i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S1153" i="1"/>
  <c r="R1153" i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AB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P1137" i="1" s="1"/>
  <c r="N1137" i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M1131" i="1" s="1"/>
  <c r="AB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M1130" i="1" s="1"/>
  <c r="AB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AB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AB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M1107" i="1" s="1"/>
  <c r="AB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M1099" i="1" s="1"/>
  <c r="AB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AB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M1083" i="1" s="1"/>
  <c r="AB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O1080" i="1"/>
  <c r="N1080" i="1"/>
  <c r="P1080" i="1" s="1"/>
  <c r="M1080" i="1"/>
  <c r="L1080" i="1"/>
  <c r="K1080" i="1"/>
  <c r="J1080" i="1"/>
  <c r="AB1080" i="1" s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O1072" i="1"/>
  <c r="N1072" i="1"/>
  <c r="P1072" i="1" s="1"/>
  <c r="M1072" i="1"/>
  <c r="L1072" i="1"/>
  <c r="K1072" i="1"/>
  <c r="J1072" i="1"/>
  <c r="AB1072" i="1" s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M1067" i="1" s="1"/>
  <c r="AB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S1064" i="1" s="1"/>
  <c r="Q1064" i="1"/>
  <c r="O1064" i="1"/>
  <c r="N1064" i="1"/>
  <c r="P1064" i="1" s="1"/>
  <c r="M1064" i="1"/>
  <c r="L1064" i="1"/>
  <c r="K1064" i="1"/>
  <c r="J1064" i="1"/>
  <c r="AB1064" i="1" s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S1056" i="1" s="1"/>
  <c r="Q1056" i="1"/>
  <c r="O1056" i="1"/>
  <c r="N1056" i="1"/>
  <c r="P1056" i="1" s="1"/>
  <c r="M1056" i="1"/>
  <c r="L1056" i="1"/>
  <c r="K1056" i="1"/>
  <c r="J1056" i="1"/>
  <c r="AB1056" i="1" s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AB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O1048" i="1"/>
  <c r="N1048" i="1"/>
  <c r="P1048" i="1" s="1"/>
  <c r="M1048" i="1"/>
  <c r="L1048" i="1"/>
  <c r="K1048" i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N1040" i="1"/>
  <c r="P1040" i="1" s="1"/>
  <c r="M1040" i="1"/>
  <c r="L1040" i="1"/>
  <c r="K1040" i="1"/>
  <c r="J1040" i="1"/>
  <c r="AB1040" i="1" s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M1035" i="1" s="1"/>
  <c r="AB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O1032" i="1"/>
  <c r="N1032" i="1"/>
  <c r="P1032" i="1" s="1"/>
  <c r="M1032" i="1"/>
  <c r="L1032" i="1"/>
  <c r="K1032" i="1"/>
  <c r="J1032" i="1"/>
  <c r="AB1032" i="1" s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O1024" i="1"/>
  <c r="N1024" i="1"/>
  <c r="P1024" i="1" s="1"/>
  <c r="M1024" i="1"/>
  <c r="L1024" i="1"/>
  <c r="K1024" i="1"/>
  <c r="J1024" i="1"/>
  <c r="AB1024" i="1" s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AB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O1016" i="1"/>
  <c r="N1016" i="1"/>
  <c r="P1016" i="1" s="1"/>
  <c r="M1016" i="1"/>
  <c r="L1016" i="1"/>
  <c r="K1016" i="1"/>
  <c r="J1016" i="1"/>
  <c r="AB1016" i="1" s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AB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S1008" i="1" s="1"/>
  <c r="Q1008" i="1"/>
  <c r="O1008" i="1"/>
  <c r="N1008" i="1"/>
  <c r="P1008" i="1" s="1"/>
  <c r="M1008" i="1"/>
  <c r="L1008" i="1"/>
  <c r="K1008" i="1"/>
  <c r="J1008" i="1"/>
  <c r="AB1008" i="1" s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AB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S1000" i="1" s="1"/>
  <c r="Q1000" i="1"/>
  <c r="O1000" i="1"/>
  <c r="N1000" i="1"/>
  <c r="P1000" i="1" s="1"/>
  <c r="M1000" i="1"/>
  <c r="L1000" i="1"/>
  <c r="K1000" i="1"/>
  <c r="J1000" i="1"/>
  <c r="AB1000" i="1" s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S992" i="1" s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AB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S976" i="1" s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S968" i="1" s="1"/>
  <c r="Q968" i="1"/>
  <c r="O968" i="1"/>
  <c r="N968" i="1"/>
  <c r="P968" i="1" s="1"/>
  <c r="M968" i="1"/>
  <c r="L968" i="1"/>
  <c r="K968" i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AB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AB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AB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N928" i="1"/>
  <c r="P928" i="1" s="1"/>
  <c r="M928" i="1"/>
  <c r="L928" i="1"/>
  <c r="K928" i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AB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N912" i="1"/>
  <c r="P912" i="1" s="1"/>
  <c r="M912" i="1"/>
  <c r="L912" i="1"/>
  <c r="K912" i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N888" i="1"/>
  <c r="P888" i="1" s="1"/>
  <c r="M888" i="1"/>
  <c r="L888" i="1"/>
  <c r="K888" i="1"/>
  <c r="J888" i="1"/>
  <c r="AB888" i="1" s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M875" i="1" s="1"/>
  <c r="AB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M867" i="1" s="1"/>
  <c r="AB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S864" i="1" s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M859" i="1" s="1"/>
  <c r="AB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M851" i="1" s="1"/>
  <c r="AB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S848" i="1" s="1"/>
  <c r="Q848" i="1"/>
  <c r="O848" i="1"/>
  <c r="N848" i="1"/>
  <c r="P848" i="1" s="1"/>
  <c r="M848" i="1"/>
  <c r="L848" i="1"/>
  <c r="K848" i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S832" i="1" s="1"/>
  <c r="Q832" i="1"/>
  <c r="O832" i="1"/>
  <c r="N832" i="1"/>
  <c r="P832" i="1" s="1"/>
  <c r="M832" i="1"/>
  <c r="L832" i="1"/>
  <c r="K832" i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N824" i="1"/>
  <c r="P824" i="1" s="1"/>
  <c r="M824" i="1"/>
  <c r="L824" i="1"/>
  <c r="K824" i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AB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AB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AB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N752" i="1"/>
  <c r="P752" i="1" s="1"/>
  <c r="M752" i="1"/>
  <c r="L752" i="1"/>
  <c r="K752" i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O744" i="1"/>
  <c r="N744" i="1"/>
  <c r="P744" i="1" s="1"/>
  <c r="M744" i="1"/>
  <c r="L744" i="1"/>
  <c r="K744" i="1"/>
  <c r="J744" i="1"/>
  <c r="AB744" i="1" s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AB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AB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O688" i="1"/>
  <c r="N688" i="1"/>
  <c r="P688" i="1" s="1"/>
  <c r="M688" i="1"/>
  <c r="L688" i="1"/>
  <c r="K688" i="1"/>
  <c r="J688" i="1"/>
  <c r="AB688" i="1" s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I675" i="1"/>
  <c r="AB675" i="1" s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AB674" i="1" s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AB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AB666" i="1" s="1"/>
  <c r="O666" i="1"/>
  <c r="P666" i="1" s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AB659" i="1" s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R651" i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V647" i="1" s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AB640" i="1" s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V631" i="1" s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V624" i="1" s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AB624" i="1" s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V616" i="1" s="1"/>
  <c r="T616" i="1"/>
  <c r="R616" i="1"/>
  <c r="S616" i="1" s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V608" i="1" s="1"/>
  <c r="T608" i="1"/>
  <c r="S608" i="1"/>
  <c r="R608" i="1"/>
  <c r="Q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V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O594" i="1"/>
  <c r="P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O586" i="1"/>
  <c r="P586" i="1" s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AB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B577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V575" i="1" s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AB571" i="1" s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V567" i="1" s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V560" i="1" s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V552" i="1" s="1"/>
  <c r="T552" i="1"/>
  <c r="R552" i="1"/>
  <c r="S552" i="1" s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V544" i="1" s="1"/>
  <c r="T544" i="1"/>
  <c r="S544" i="1"/>
  <c r="R544" i="1"/>
  <c r="Q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V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AB500" i="1" s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M493" i="1" s="1"/>
  <c r="K493" i="1"/>
  <c r="J493" i="1"/>
  <c r="I493" i="1"/>
  <c r="AB493" i="1" s="1"/>
  <c r="H493" i="1"/>
  <c r="G493" i="1"/>
  <c r="F493" i="1"/>
  <c r="E493" i="1"/>
  <c r="D493" i="1"/>
  <c r="B493" i="1"/>
  <c r="A493" i="1"/>
  <c r="AB492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S475" i="1" s="1"/>
  <c r="Q475" i="1"/>
  <c r="O475" i="1"/>
  <c r="N475" i="1"/>
  <c r="P475" i="1" s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AB429" i="1" s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AB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S411" i="1" s="1"/>
  <c r="Q411" i="1"/>
  <c r="O411" i="1"/>
  <c r="N411" i="1"/>
  <c r="P411" i="1" s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AB405" i="1" s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AB365" i="1" s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AB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AB347" i="1" s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AB341" i="1" s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AB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AB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S299" i="1" s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R298" i="1"/>
  <c r="S298" i="1" s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R290" i="1"/>
  <c r="S290" i="1" s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AB284" i="1" s="1"/>
  <c r="O284" i="1"/>
  <c r="P284" i="1" s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P283" i="1" s="1"/>
  <c r="N283" i="1"/>
  <c r="L283" i="1"/>
  <c r="K283" i="1"/>
  <c r="M283" i="1" s="1"/>
  <c r="J283" i="1"/>
  <c r="AB283" i="1" s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R282" i="1"/>
  <c r="S282" i="1" s="1"/>
  <c r="Q282" i="1"/>
  <c r="O282" i="1"/>
  <c r="N282" i="1"/>
  <c r="P282" i="1" s="1"/>
  <c r="M282" i="1"/>
  <c r="L282" i="1"/>
  <c r="K282" i="1"/>
  <c r="J282" i="1"/>
  <c r="I282" i="1"/>
  <c r="AB282" i="1" s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AB277" i="1" s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L276" i="1"/>
  <c r="M276" i="1" s="1"/>
  <c r="AB276" i="1" s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S274" i="1" s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L268" i="1"/>
  <c r="M268" i="1" s="1"/>
  <c r="AB268" i="1" s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R266" i="1"/>
  <c r="S266" i="1" s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L260" i="1"/>
  <c r="M260" i="1" s="1"/>
  <c r="AB260" i="1" s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R258" i="1"/>
  <c r="S258" i="1" s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S250" i="1" s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AB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S242" i="1" s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M237" i="1" s="1"/>
  <c r="K237" i="1"/>
  <c r="J237" i="1"/>
  <c r="I237" i="1"/>
  <c r="AB237" i="1" s="1"/>
  <c r="H237" i="1"/>
  <c r="G237" i="1"/>
  <c r="F237" i="1"/>
  <c r="E237" i="1"/>
  <c r="D237" i="1"/>
  <c r="B237" i="1"/>
  <c r="A237" i="1"/>
  <c r="AB236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S234" i="1" s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L228" i="1"/>
  <c r="M228" i="1" s="1"/>
  <c r="AB228" i="1" s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S226" i="1" s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AB220" i="1" s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P219" i="1" s="1"/>
  <c r="N219" i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S218" i="1" s="1"/>
  <c r="Q218" i="1"/>
  <c r="O218" i="1"/>
  <c r="N218" i="1"/>
  <c r="P218" i="1" s="1"/>
  <c r="M218" i="1"/>
  <c r="L218" i="1"/>
  <c r="K218" i="1"/>
  <c r="J218" i="1"/>
  <c r="I218" i="1"/>
  <c r="AB218" i="1" s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Q213" i="1"/>
  <c r="S213" i="1" s="1"/>
  <c r="AB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AB212" i="1" s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P211" i="1" s="1"/>
  <c r="N211" i="1"/>
  <c r="L211" i="1"/>
  <c r="K211" i="1"/>
  <c r="M211" i="1" s="1"/>
  <c r="J211" i="1"/>
  <c r="AB211" i="1" s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R210" i="1"/>
  <c r="S210" i="1" s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R205" i="1"/>
  <c r="Q205" i="1"/>
  <c r="S205" i="1" s="1"/>
  <c r="AB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AB204" i="1" s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P203" i="1" s="1"/>
  <c r="N203" i="1"/>
  <c r="L203" i="1"/>
  <c r="K203" i="1"/>
  <c r="M203" i="1" s="1"/>
  <c r="J203" i="1"/>
  <c r="AB203" i="1" s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S202" i="1" s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Q197" i="1"/>
  <c r="S197" i="1" s="1"/>
  <c r="AB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AB196" i="1" s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S194" i="1" s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Q189" i="1"/>
  <c r="S189" i="1" s="1"/>
  <c r="AB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AB188" i="1" s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P187" i="1" s="1"/>
  <c r="N187" i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S186" i="1" s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S181" i="1" s="1"/>
  <c r="AB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AB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S179" i="1" s="1"/>
  <c r="Q179" i="1"/>
  <c r="O179" i="1"/>
  <c r="P179" i="1" s="1"/>
  <c r="N179" i="1"/>
  <c r="L179" i="1"/>
  <c r="K179" i="1"/>
  <c r="M179" i="1" s="1"/>
  <c r="J179" i="1"/>
  <c r="AB179" i="1" s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S178" i="1" s="1"/>
  <c r="Q178" i="1"/>
  <c r="O178" i="1"/>
  <c r="N178" i="1"/>
  <c r="P178" i="1" s="1"/>
  <c r="M178" i="1"/>
  <c r="L178" i="1"/>
  <c r="K178" i="1"/>
  <c r="J178" i="1"/>
  <c r="I178" i="1"/>
  <c r="AB178" i="1" s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AB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AB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P171" i="1" s="1"/>
  <c r="N171" i="1"/>
  <c r="L171" i="1"/>
  <c r="K171" i="1"/>
  <c r="M171" i="1" s="1"/>
  <c r="J171" i="1"/>
  <c r="AB171" i="1" s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V170" i="1" s="1"/>
  <c r="T170" i="1"/>
  <c r="R170" i="1"/>
  <c r="S170" i="1" s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T165" i="1"/>
  <c r="V165" i="1" s="1"/>
  <c r="R165" i="1"/>
  <c r="Q165" i="1"/>
  <c r="S165" i="1" s="1"/>
  <c r="AB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AB164" i="1" s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S163" i="1" s="1"/>
  <c r="Q163" i="1"/>
  <c r="O163" i="1"/>
  <c r="P163" i="1" s="1"/>
  <c r="N163" i="1"/>
  <c r="L163" i="1"/>
  <c r="K163" i="1"/>
  <c r="M163" i="1" s="1"/>
  <c r="J163" i="1"/>
  <c r="AB163" i="1" s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S162" i="1" s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AB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AB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S155" i="1" s="1"/>
  <c r="Q155" i="1"/>
  <c r="O155" i="1"/>
  <c r="P155" i="1" s="1"/>
  <c r="N155" i="1"/>
  <c r="L155" i="1"/>
  <c r="K155" i="1"/>
  <c r="M155" i="1" s="1"/>
  <c r="J155" i="1"/>
  <c r="AB155" i="1" s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S154" i="1" s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R149" i="1"/>
  <c r="Q149" i="1"/>
  <c r="S149" i="1" s="1"/>
  <c r="AB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AB148" i="1" s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P147" i="1" s="1"/>
  <c r="N147" i="1"/>
  <c r="L147" i="1"/>
  <c r="K147" i="1"/>
  <c r="M147" i="1" s="1"/>
  <c r="J147" i="1"/>
  <c r="AB147" i="1" s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S146" i="1" s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Q141" i="1"/>
  <c r="S141" i="1" s="1"/>
  <c r="AB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AB140" i="1" s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P139" i="1" s="1"/>
  <c r="N139" i="1"/>
  <c r="L139" i="1"/>
  <c r="K139" i="1"/>
  <c r="M139" i="1" s="1"/>
  <c r="J139" i="1"/>
  <c r="AB139" i="1" s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S138" i="1" s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S133" i="1" s="1"/>
  <c r="AB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AB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P131" i="1" s="1"/>
  <c r="N131" i="1"/>
  <c r="L131" i="1"/>
  <c r="K131" i="1"/>
  <c r="M131" i="1" s="1"/>
  <c r="J131" i="1"/>
  <c r="AB131" i="1" s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S130" i="1" s="1"/>
  <c r="Q130" i="1"/>
  <c r="O130" i="1"/>
  <c r="N130" i="1"/>
  <c r="P130" i="1" s="1"/>
  <c r="M130" i="1"/>
  <c r="L130" i="1"/>
  <c r="K130" i="1"/>
  <c r="J130" i="1"/>
  <c r="I130" i="1"/>
  <c r="AB130" i="1" s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T125" i="1"/>
  <c r="V125" i="1" s="1"/>
  <c r="R125" i="1"/>
  <c r="Q125" i="1"/>
  <c r="S125" i="1" s="1"/>
  <c r="AB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AB124" i="1" s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P123" i="1" s="1"/>
  <c r="N123" i="1"/>
  <c r="L123" i="1"/>
  <c r="K123" i="1"/>
  <c r="M123" i="1" s="1"/>
  <c r="J123" i="1"/>
  <c r="AB123" i="1" s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S122" i="1" s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AB116" i="1" s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S114" i="1" s="1"/>
  <c r="Q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AB109" i="1" s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M108" i="1" s="1"/>
  <c r="K108" i="1"/>
  <c r="J108" i="1"/>
  <c r="I108" i="1"/>
  <c r="AB108" i="1" s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P107" i="1" s="1"/>
  <c r="N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S106" i="1" s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T101" i="1"/>
  <c r="V101" i="1" s="1"/>
  <c r="AB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AB100" i="1" s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S98" i="1" s="1"/>
  <c r="Q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AB93" i="1" s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L92" i="1"/>
  <c r="M92" i="1" s="1"/>
  <c r="K92" i="1"/>
  <c r="J92" i="1"/>
  <c r="I92" i="1"/>
  <c r="AB92" i="1" s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P91" i="1" s="1"/>
  <c r="N91" i="1"/>
  <c r="L91" i="1"/>
  <c r="K91" i="1"/>
  <c r="M91" i="1" s="1"/>
  <c r="J91" i="1"/>
  <c r="AB91" i="1" s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S90" i="1" s="1"/>
  <c r="Q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L84" i="1"/>
  <c r="M84" i="1" s="1"/>
  <c r="AB84" i="1" s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P83" i="1" s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R82" i="1"/>
  <c r="S82" i="1" s="1"/>
  <c r="Q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AB77" i="1" s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M76" i="1" s="1"/>
  <c r="K76" i="1"/>
  <c r="J76" i="1"/>
  <c r="I76" i="1"/>
  <c r="AB76" i="1" s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P75" i="1" s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S74" i="1" s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T69" i="1"/>
  <c r="V69" i="1" s="1"/>
  <c r="AB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AB68" i="1" s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P67" i="1" s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S66" i="1" s="1"/>
  <c r="Q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AB61" i="1" s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M60" i="1" s="1"/>
  <c r="K60" i="1"/>
  <c r="J60" i="1"/>
  <c r="I60" i="1"/>
  <c r="AB60" i="1" s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P59" i="1" s="1"/>
  <c r="N59" i="1"/>
  <c r="L59" i="1"/>
  <c r="K59" i="1"/>
  <c r="M59" i="1" s="1"/>
  <c r="J59" i="1"/>
  <c r="AB59" i="1" s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S58" i="1" s="1"/>
  <c r="Q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AB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M52" i="1" s="1"/>
  <c r="K52" i="1"/>
  <c r="J52" i="1"/>
  <c r="I52" i="1"/>
  <c r="AB52" i="1" s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P51" i="1" s="1"/>
  <c r="N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S50" i="1" s="1"/>
  <c r="Q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AB45" i="1" s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M44" i="1" s="1"/>
  <c r="K44" i="1"/>
  <c r="J44" i="1"/>
  <c r="I44" i="1"/>
  <c r="AB44" i="1" s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P43" i="1" s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S42" i="1" s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AB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AB36" i="1" s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P35" i="1" s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S34" i="1" s="1"/>
  <c r="Q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AB29" i="1" s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M28" i="1" s="1"/>
  <c r="AB28" i="1" s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P27" i="1" s="1"/>
  <c r="N27" i="1"/>
  <c r="L27" i="1"/>
  <c r="K27" i="1"/>
  <c r="M27" i="1" s="1"/>
  <c r="J27" i="1"/>
  <c r="AB27" i="1" s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S26" i="1" s="1"/>
  <c r="Q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O19" i="1"/>
  <c r="P19" i="1" s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R18" i="1"/>
  <c r="S18" i="1" s="1"/>
  <c r="Q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M12" i="1" s="1"/>
  <c r="AB12" i="1" s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S10" i="1" s="1"/>
  <c r="Q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V9" i="1" s="1"/>
  <c r="T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AB5" i="1" s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7" i="1" l="1"/>
  <c r="AB117" i="1"/>
  <c r="AB4" i="1"/>
  <c r="AB42" i="1"/>
  <c r="AB71" i="1"/>
  <c r="AB78" i="1"/>
  <c r="AB103" i="1"/>
  <c r="AB106" i="1"/>
  <c r="AB110" i="1"/>
  <c r="AB230" i="1"/>
  <c r="AB249" i="1"/>
  <c r="AB250" i="1"/>
  <c r="AB251" i="1"/>
  <c r="AB256" i="1"/>
  <c r="AB269" i="1"/>
  <c r="AB271" i="1"/>
  <c r="AB294" i="1"/>
  <c r="AB314" i="1"/>
  <c r="AB315" i="1"/>
  <c r="AB320" i="1"/>
  <c r="AB333" i="1"/>
  <c r="AB335" i="1"/>
  <c r="AB358" i="1"/>
  <c r="AB384" i="1"/>
  <c r="AB399" i="1"/>
  <c r="AB422" i="1"/>
  <c r="AB448" i="1"/>
  <c r="AB461" i="1"/>
  <c r="AB463" i="1"/>
  <c r="AB486" i="1"/>
  <c r="AB506" i="1"/>
  <c r="AB512" i="1"/>
  <c r="AB546" i="1"/>
  <c r="AB553" i="1"/>
  <c r="AB699" i="1"/>
  <c r="AB763" i="1"/>
  <c r="AB827" i="1"/>
  <c r="AB891" i="1"/>
  <c r="AB154" i="1"/>
  <c r="AB195" i="1"/>
  <c r="AB201" i="1"/>
  <c r="AB202" i="1"/>
  <c r="Z4" i="1"/>
  <c r="S9" i="1"/>
  <c r="S11" i="1"/>
  <c r="AB11" i="1" s="1"/>
  <c r="P26" i="1"/>
  <c r="AB32" i="1"/>
  <c r="AB33" i="1"/>
  <c r="M43" i="1"/>
  <c r="AB43" i="1" s="1"/>
  <c r="V48" i="1"/>
  <c r="P58" i="1"/>
  <c r="AB64" i="1"/>
  <c r="AB65" i="1"/>
  <c r="AB74" i="1"/>
  <c r="M75" i="1"/>
  <c r="AB75" i="1" s="1"/>
  <c r="V80" i="1"/>
  <c r="AB80" i="1" s="1"/>
  <c r="P90" i="1"/>
  <c r="AB96" i="1"/>
  <c r="AB97" i="1"/>
  <c r="M107" i="1"/>
  <c r="AB107" i="1" s="1"/>
  <c r="V112" i="1"/>
  <c r="S195" i="1"/>
  <c r="AB222" i="1"/>
  <c r="AB241" i="1"/>
  <c r="AB242" i="1"/>
  <c r="AB243" i="1"/>
  <c r="AB248" i="1"/>
  <c r="AB261" i="1"/>
  <c r="AB263" i="1"/>
  <c r="AB286" i="1"/>
  <c r="AB305" i="1"/>
  <c r="AB306" i="1"/>
  <c r="AB307" i="1"/>
  <c r="AB312" i="1"/>
  <c r="AB325" i="1"/>
  <c r="AB327" i="1"/>
  <c r="V329" i="1"/>
  <c r="P331" i="1"/>
  <c r="Z349" i="1"/>
  <c r="AB349" i="1" s="1"/>
  <c r="AB350" i="1"/>
  <c r="M356" i="1"/>
  <c r="AB356" i="1" s="1"/>
  <c r="S362" i="1"/>
  <c r="AB369" i="1"/>
  <c r="AB370" i="1"/>
  <c r="AB371" i="1"/>
  <c r="AB376" i="1"/>
  <c r="AB389" i="1"/>
  <c r="AB391" i="1"/>
  <c r="V393" i="1"/>
  <c r="AB393" i="1" s="1"/>
  <c r="P395" i="1"/>
  <c r="AB414" i="1"/>
  <c r="M420" i="1"/>
  <c r="AB420" i="1" s="1"/>
  <c r="S426" i="1"/>
  <c r="AB433" i="1"/>
  <c r="AB434" i="1"/>
  <c r="AB435" i="1"/>
  <c r="AB440" i="1"/>
  <c r="AB453" i="1"/>
  <c r="AB455" i="1"/>
  <c r="V457" i="1"/>
  <c r="P459" i="1"/>
  <c r="AB478" i="1"/>
  <c r="M484" i="1"/>
  <c r="AB484" i="1" s="1"/>
  <c r="S490" i="1"/>
  <c r="AB490" i="1" s="1"/>
  <c r="AB497" i="1"/>
  <c r="AB498" i="1"/>
  <c r="AB499" i="1"/>
  <c r="AB504" i="1"/>
  <c r="AB517" i="1"/>
  <c r="AB519" i="1"/>
  <c r="V521" i="1"/>
  <c r="AB521" i="1" s="1"/>
  <c r="AB537" i="1"/>
  <c r="AB565" i="1"/>
  <c r="AB607" i="1"/>
  <c r="AB613" i="1"/>
  <c r="AB691" i="1"/>
  <c r="AB755" i="1"/>
  <c r="AB819" i="1"/>
  <c r="AB883" i="1"/>
  <c r="AB947" i="1"/>
  <c r="AB1075" i="1"/>
  <c r="AB1240" i="1"/>
  <c r="AB58" i="1"/>
  <c r="AB90" i="1"/>
  <c r="AB138" i="1"/>
  <c r="AB194" i="1"/>
  <c r="AB9" i="1"/>
  <c r="AB39" i="1"/>
  <c r="AB46" i="1"/>
  <c r="AB31" i="1"/>
  <c r="AB38" i="1"/>
  <c r="AB63" i="1"/>
  <c r="AB70" i="1"/>
  <c r="AB95" i="1"/>
  <c r="AB102" i="1"/>
  <c r="AB126" i="1"/>
  <c r="AB134" i="1"/>
  <c r="AB142" i="1"/>
  <c r="AB150" i="1"/>
  <c r="AB158" i="1"/>
  <c r="AB166" i="1"/>
  <c r="AB174" i="1"/>
  <c r="AB182" i="1"/>
  <c r="AB190" i="1"/>
  <c r="AB198" i="1"/>
  <c r="AB206" i="1"/>
  <c r="AB214" i="1"/>
  <c r="AB233" i="1"/>
  <c r="AB234" i="1"/>
  <c r="AB235" i="1"/>
  <c r="AB240" i="1"/>
  <c r="AB253" i="1"/>
  <c r="AB255" i="1"/>
  <c r="AB278" i="1"/>
  <c r="AB297" i="1"/>
  <c r="AB298" i="1"/>
  <c r="AB299" i="1"/>
  <c r="AB319" i="1"/>
  <c r="V321" i="1"/>
  <c r="P323" i="1"/>
  <c r="AB323" i="1" s="1"/>
  <c r="M348" i="1"/>
  <c r="AB348" i="1" s="1"/>
  <c r="S354" i="1"/>
  <c r="AB354" i="1" s="1"/>
  <c r="AB362" i="1"/>
  <c r="AB368" i="1"/>
  <c r="AB383" i="1"/>
  <c r="M412" i="1"/>
  <c r="AB412" i="1" s="1"/>
  <c r="S418" i="1"/>
  <c r="AB418" i="1" s="1"/>
  <c r="AB425" i="1"/>
  <c r="AB426" i="1"/>
  <c r="AB427" i="1"/>
  <c r="AB432" i="1"/>
  <c r="AB447" i="1"/>
  <c r="V449" i="1"/>
  <c r="P451" i="1"/>
  <c r="AB451" i="1" s="1"/>
  <c r="AB470" i="1"/>
  <c r="M476" i="1"/>
  <c r="AB476" i="1" s="1"/>
  <c r="S482" i="1"/>
  <c r="AB496" i="1"/>
  <c r="AB511" i="1"/>
  <c r="V513" i="1"/>
  <c r="P515" i="1"/>
  <c r="AB523" i="1"/>
  <c r="AB540" i="1"/>
  <c r="AB590" i="1"/>
  <c r="AB598" i="1"/>
  <c r="AB603" i="1"/>
  <c r="AB609" i="1"/>
  <c r="AB618" i="1"/>
  <c r="AB619" i="1"/>
  <c r="AB683" i="1"/>
  <c r="AB747" i="1"/>
  <c r="AB811" i="1"/>
  <c r="AB1139" i="1"/>
  <c r="AB170" i="1"/>
  <c r="AB177" i="1"/>
  <c r="M7" i="1"/>
  <c r="P14" i="1"/>
  <c r="Z16" i="1"/>
  <c r="AB16" i="1" s="1"/>
  <c r="P18" i="1"/>
  <c r="S19" i="1"/>
  <c r="M21" i="1"/>
  <c r="AB21" i="1" s="1"/>
  <c r="AB25" i="1"/>
  <c r="M35" i="1"/>
  <c r="AB35" i="1" s="1"/>
  <c r="V40" i="1"/>
  <c r="P50" i="1"/>
  <c r="AB50" i="1" s="1"/>
  <c r="AB56" i="1"/>
  <c r="AB57" i="1"/>
  <c r="M67" i="1"/>
  <c r="AB67" i="1" s="1"/>
  <c r="V72" i="1"/>
  <c r="P82" i="1"/>
  <c r="AB89" i="1"/>
  <c r="M99" i="1"/>
  <c r="AB99" i="1" s="1"/>
  <c r="V104" i="1"/>
  <c r="P114" i="1"/>
  <c r="AB114" i="1" s="1"/>
  <c r="AB120" i="1"/>
  <c r="AB121" i="1"/>
  <c r="AB225" i="1"/>
  <c r="AB226" i="1"/>
  <c r="AB227" i="1"/>
  <c r="AB232" i="1"/>
  <c r="AB245" i="1"/>
  <c r="AB247" i="1"/>
  <c r="AB270" i="1"/>
  <c r="AB289" i="1"/>
  <c r="AB290" i="1"/>
  <c r="AB291" i="1"/>
  <c r="AB296" i="1"/>
  <c r="AB309" i="1"/>
  <c r="AB311" i="1"/>
  <c r="V313" i="1"/>
  <c r="AB313" i="1" s="1"/>
  <c r="P315" i="1"/>
  <c r="Z333" i="1"/>
  <c r="AB334" i="1"/>
  <c r="M340" i="1"/>
  <c r="AB340" i="1" s="1"/>
  <c r="S346" i="1"/>
  <c r="AB346" i="1" s="1"/>
  <c r="AB353" i="1"/>
  <c r="AB355" i="1"/>
  <c r="AB360" i="1"/>
  <c r="AB373" i="1"/>
  <c r="AB375" i="1"/>
  <c r="V377" i="1"/>
  <c r="AB377" i="1" s="1"/>
  <c r="P379" i="1"/>
  <c r="AB379" i="1" s="1"/>
  <c r="Z397" i="1"/>
  <c r="AB397" i="1" s="1"/>
  <c r="AB398" i="1"/>
  <c r="M404" i="1"/>
  <c r="AB404" i="1" s="1"/>
  <c r="S410" i="1"/>
  <c r="AB410" i="1" s="1"/>
  <c r="AB417" i="1"/>
  <c r="AB419" i="1"/>
  <c r="AB424" i="1"/>
  <c r="AB437" i="1"/>
  <c r="AB439" i="1"/>
  <c r="V441" i="1"/>
  <c r="AB441" i="1" s="1"/>
  <c r="P443" i="1"/>
  <c r="AB443" i="1" s="1"/>
  <c r="Z461" i="1"/>
  <c r="AB462" i="1"/>
  <c r="M468" i="1"/>
  <c r="AB468" i="1" s="1"/>
  <c r="S474" i="1"/>
  <c r="AB474" i="1" s="1"/>
  <c r="AB481" i="1"/>
  <c r="AB482" i="1"/>
  <c r="AB483" i="1"/>
  <c r="AB488" i="1"/>
  <c r="AB501" i="1"/>
  <c r="AB503" i="1"/>
  <c r="V505" i="1"/>
  <c r="AB505" i="1" s="1"/>
  <c r="P507" i="1"/>
  <c r="AB507" i="1" s="1"/>
  <c r="Z543" i="1"/>
  <c r="AB543" i="1" s="1"/>
  <c r="AB558" i="1"/>
  <c r="AB578" i="1"/>
  <c r="P613" i="1"/>
  <c r="AB621" i="1"/>
  <c r="AB627" i="1"/>
  <c r="AB634" i="1"/>
  <c r="AB739" i="1"/>
  <c r="AB803" i="1"/>
  <c r="AB995" i="1"/>
  <c r="AB1059" i="1"/>
  <c r="AB17" i="1"/>
  <c r="AB26" i="1"/>
  <c r="AB119" i="1"/>
  <c r="AB122" i="1"/>
  <c r="AB146" i="1"/>
  <c r="AB210" i="1"/>
  <c r="AB48" i="1"/>
  <c r="AB112" i="1"/>
  <c r="AB128" i="1"/>
  <c r="AB136" i="1"/>
  <c r="AB144" i="1"/>
  <c r="AB152" i="1"/>
  <c r="AB160" i="1"/>
  <c r="AB168" i="1"/>
  <c r="AB176" i="1"/>
  <c r="AB184" i="1"/>
  <c r="AB192" i="1"/>
  <c r="AB200" i="1"/>
  <c r="AB208" i="1"/>
  <c r="AB216" i="1"/>
  <c r="AB229" i="1"/>
  <c r="AB231" i="1"/>
  <c r="AB254" i="1"/>
  <c r="AB273" i="1"/>
  <c r="AB274" i="1"/>
  <c r="AB275" i="1"/>
  <c r="AB280" i="1"/>
  <c r="AB293" i="1"/>
  <c r="AB295" i="1"/>
  <c r="Z317" i="1"/>
  <c r="AB317" i="1" s="1"/>
  <c r="AB318" i="1"/>
  <c r="M324" i="1"/>
  <c r="AB324" i="1" s="1"/>
  <c r="S330" i="1"/>
  <c r="AB337" i="1"/>
  <c r="AB338" i="1"/>
  <c r="AB339" i="1"/>
  <c r="AB344" i="1"/>
  <c r="AB357" i="1"/>
  <c r="AB359" i="1"/>
  <c r="V361" i="1"/>
  <c r="AB361" i="1" s="1"/>
  <c r="P363" i="1"/>
  <c r="AB363" i="1" s="1"/>
  <c r="Z381" i="1"/>
  <c r="AB381" i="1" s="1"/>
  <c r="AB382" i="1"/>
  <c r="M388" i="1"/>
  <c r="AB388" i="1" s="1"/>
  <c r="S394" i="1"/>
  <c r="AB401" i="1"/>
  <c r="AB402" i="1"/>
  <c r="AB403" i="1"/>
  <c r="AB408" i="1"/>
  <c r="AB421" i="1"/>
  <c r="AB423" i="1"/>
  <c r="V425" i="1"/>
  <c r="P427" i="1"/>
  <c r="Z445" i="1"/>
  <c r="AB445" i="1" s="1"/>
  <c r="AB446" i="1"/>
  <c r="M452" i="1"/>
  <c r="AB452" i="1" s="1"/>
  <c r="S458" i="1"/>
  <c r="AB458" i="1" s="1"/>
  <c r="AB465" i="1"/>
  <c r="AB466" i="1"/>
  <c r="AB467" i="1"/>
  <c r="AB472" i="1"/>
  <c r="AB485" i="1"/>
  <c r="AB487" i="1"/>
  <c r="V489" i="1"/>
  <c r="AB489" i="1" s="1"/>
  <c r="P491" i="1"/>
  <c r="AB491" i="1" s="1"/>
  <c r="Z509" i="1"/>
  <c r="AB509" i="1" s="1"/>
  <c r="AB510" i="1"/>
  <c r="M516" i="1"/>
  <c r="AB516" i="1" s="1"/>
  <c r="AB526" i="1"/>
  <c r="AB545" i="1"/>
  <c r="AB554" i="1"/>
  <c r="AB555" i="1"/>
  <c r="AB605" i="1"/>
  <c r="AB610" i="1"/>
  <c r="AB617" i="1"/>
  <c r="AB625" i="1"/>
  <c r="AB723" i="1"/>
  <c r="AB915" i="1"/>
  <c r="AB979" i="1"/>
  <c r="AB1043" i="1"/>
  <c r="AB137" i="1"/>
  <c r="AB186" i="1"/>
  <c r="AB14" i="1"/>
  <c r="AB22" i="1"/>
  <c r="AB47" i="1"/>
  <c r="AB54" i="1"/>
  <c r="AB79" i="1"/>
  <c r="AB82" i="1"/>
  <c r="AB86" i="1"/>
  <c r="AB111" i="1"/>
  <c r="AB118" i="1"/>
  <c r="AB221" i="1"/>
  <c r="AB223" i="1"/>
  <c r="AB246" i="1"/>
  <c r="AB265" i="1"/>
  <c r="AB266" i="1"/>
  <c r="AB267" i="1"/>
  <c r="AB272" i="1"/>
  <c r="AB285" i="1"/>
  <c r="AB287" i="1"/>
  <c r="AB310" i="1"/>
  <c r="AB329" i="1"/>
  <c r="AB330" i="1"/>
  <c r="AB331" i="1"/>
  <c r="AB336" i="1"/>
  <c r="AB351" i="1"/>
  <c r="AB394" i="1"/>
  <c r="AB395" i="1"/>
  <c r="AB400" i="1"/>
  <c r="AB413" i="1"/>
  <c r="AB415" i="1"/>
  <c r="AB438" i="1"/>
  <c r="AB457" i="1"/>
  <c r="AB459" i="1"/>
  <c r="AB464" i="1"/>
  <c r="AB477" i="1"/>
  <c r="AB479" i="1"/>
  <c r="AB502" i="1"/>
  <c r="AB557" i="1"/>
  <c r="AB563" i="1"/>
  <c r="AB601" i="1"/>
  <c r="AB629" i="1"/>
  <c r="AB843" i="1"/>
  <c r="AB907" i="1"/>
  <c r="AB971" i="1"/>
  <c r="AB162" i="1"/>
  <c r="AB534" i="1"/>
  <c r="P6" i="1"/>
  <c r="AB6" i="1" s="1"/>
  <c r="Z8" i="1"/>
  <c r="AB8" i="1" s="1"/>
  <c r="P10" i="1"/>
  <c r="AB10" i="1" s="1"/>
  <c r="M15" i="1"/>
  <c r="AB15" i="1" s="1"/>
  <c r="AB18" i="1"/>
  <c r="V18" i="1"/>
  <c r="M19" i="1"/>
  <c r="P20" i="1"/>
  <c r="AB20" i="1" s="1"/>
  <c r="V24" i="1"/>
  <c r="AB24" i="1" s="1"/>
  <c r="P34" i="1"/>
  <c r="AB34" i="1" s="1"/>
  <c r="AB40" i="1"/>
  <c r="AB41" i="1"/>
  <c r="M51" i="1"/>
  <c r="AB51" i="1" s="1"/>
  <c r="V56" i="1"/>
  <c r="P66" i="1"/>
  <c r="AB66" i="1" s="1"/>
  <c r="AB72" i="1"/>
  <c r="AB73" i="1"/>
  <c r="M83" i="1"/>
  <c r="AB83" i="1" s="1"/>
  <c r="V88" i="1"/>
  <c r="AB88" i="1" s="1"/>
  <c r="P98" i="1"/>
  <c r="AB98" i="1" s="1"/>
  <c r="AB104" i="1"/>
  <c r="AB105" i="1"/>
  <c r="M115" i="1"/>
  <c r="AB115" i="1" s="1"/>
  <c r="V120" i="1"/>
  <c r="AB127" i="1"/>
  <c r="AB135" i="1"/>
  <c r="AB143" i="1"/>
  <c r="AB151" i="1"/>
  <c r="AB159" i="1"/>
  <c r="AB167" i="1"/>
  <c r="AB175" i="1"/>
  <c r="AB183" i="1"/>
  <c r="AB191" i="1"/>
  <c r="AB199" i="1"/>
  <c r="AB207" i="1"/>
  <c r="AB215" i="1"/>
  <c r="AB238" i="1"/>
  <c r="AB257" i="1"/>
  <c r="AB258" i="1"/>
  <c r="AB259" i="1"/>
  <c r="AB264" i="1"/>
  <c r="AB279" i="1"/>
  <c r="AB302" i="1"/>
  <c r="AB321" i="1"/>
  <c r="AB322" i="1"/>
  <c r="AB328" i="1"/>
  <c r="AB343" i="1"/>
  <c r="AB366" i="1"/>
  <c r="M372" i="1"/>
  <c r="AB372" i="1" s="1"/>
  <c r="S378" i="1"/>
  <c r="AB378" i="1" s="1"/>
  <c r="AB385" i="1"/>
  <c r="AB386" i="1"/>
  <c r="AB387" i="1"/>
  <c r="AB392" i="1"/>
  <c r="AB407" i="1"/>
  <c r="AB430" i="1"/>
  <c r="M436" i="1"/>
  <c r="AB436" i="1" s="1"/>
  <c r="S442" i="1"/>
  <c r="AB442" i="1" s="1"/>
  <c r="AB449" i="1"/>
  <c r="AB450" i="1"/>
  <c r="AB456" i="1"/>
  <c r="AB469" i="1"/>
  <c r="AB471" i="1"/>
  <c r="AB494" i="1"/>
  <c r="AB513" i="1"/>
  <c r="AB514" i="1"/>
  <c r="AB515" i="1"/>
  <c r="AB520" i="1"/>
  <c r="M534" i="1"/>
  <c r="AB550" i="1"/>
  <c r="AB574" i="1"/>
  <c r="AB587" i="1"/>
  <c r="AB604" i="1"/>
  <c r="AB658" i="1"/>
  <c r="AB707" i="1"/>
  <c r="AB771" i="1"/>
  <c r="AB835" i="1"/>
  <c r="AB899" i="1"/>
  <c r="AB963" i="1"/>
  <c r="AB1027" i="1"/>
  <c r="AB527" i="1"/>
  <c r="Z530" i="1"/>
  <c r="P532" i="1"/>
  <c r="AB532" i="1" s="1"/>
  <c r="M537" i="1"/>
  <c r="V538" i="1"/>
  <c r="AB538" i="1" s="1"/>
  <c r="M541" i="1"/>
  <c r="AB541" i="1" s="1"/>
  <c r="S547" i="1"/>
  <c r="AB547" i="1" s="1"/>
  <c r="P552" i="1"/>
  <c r="S567" i="1"/>
  <c r="Z574" i="1"/>
  <c r="V582" i="1"/>
  <c r="AB582" i="1" s="1"/>
  <c r="AB591" i="1"/>
  <c r="Z594" i="1"/>
  <c r="P596" i="1"/>
  <c r="AB596" i="1" s="1"/>
  <c r="M601" i="1"/>
  <c r="V602" i="1"/>
  <c r="AB602" i="1" s="1"/>
  <c r="M605" i="1"/>
  <c r="AB608" i="1"/>
  <c r="S611" i="1"/>
  <c r="AB611" i="1" s="1"/>
  <c r="P616" i="1"/>
  <c r="AB616" i="1" s="1"/>
  <c r="S631" i="1"/>
  <c r="S635" i="1"/>
  <c r="AB635" i="1" s="1"/>
  <c r="M638" i="1"/>
  <c r="AB638" i="1" s="1"/>
  <c r="V642" i="1"/>
  <c r="AB642" i="1" s="1"/>
  <c r="P645" i="1"/>
  <c r="AB645" i="1" s="1"/>
  <c r="Z646" i="1"/>
  <c r="AB656" i="1"/>
  <c r="AB657" i="1"/>
  <c r="AB725" i="1"/>
  <c r="AB733" i="1"/>
  <c r="AB741" i="1"/>
  <c r="AB749" i="1"/>
  <c r="AB757" i="1"/>
  <c r="AB765" i="1"/>
  <c r="AB773" i="1"/>
  <c r="AB781" i="1"/>
  <c r="AB789" i="1"/>
  <c r="AB79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100" i="1"/>
  <c r="AB1114" i="1"/>
  <c r="AB1119" i="1"/>
  <c r="AB1121" i="1"/>
  <c r="AB1126" i="1"/>
  <c r="AB1128" i="1"/>
  <c r="AB1156" i="1"/>
  <c r="AB1196" i="1"/>
  <c r="AB1296" i="1"/>
  <c r="AB1308" i="1"/>
  <c r="AB1348" i="1"/>
  <c r="AB548" i="1"/>
  <c r="AB551" i="1"/>
  <c r="AB568" i="1"/>
  <c r="AB592" i="1"/>
  <c r="AB612" i="1"/>
  <c r="AB632" i="1"/>
  <c r="AB633" i="1"/>
  <c r="AB660" i="1"/>
  <c r="AB1092" i="1"/>
  <c r="AB1106" i="1"/>
  <c r="AB1113" i="1"/>
  <c r="AB1118" i="1"/>
  <c r="AB1120" i="1"/>
  <c r="AB1133" i="1"/>
  <c r="AB1168" i="1"/>
  <c r="M525" i="1"/>
  <c r="AB525" i="1" s="1"/>
  <c r="AB528" i="1"/>
  <c r="S531" i="1"/>
  <c r="AB531" i="1" s="1"/>
  <c r="P536" i="1"/>
  <c r="S551" i="1"/>
  <c r="AB552" i="1"/>
  <c r="Z558" i="1"/>
  <c r="V566" i="1"/>
  <c r="AB566" i="1" s="1"/>
  <c r="AB572" i="1"/>
  <c r="AB575" i="1"/>
  <c r="Z578" i="1"/>
  <c r="P580" i="1"/>
  <c r="AB580" i="1" s="1"/>
  <c r="M585" i="1"/>
  <c r="AB585" i="1" s="1"/>
  <c r="V586" i="1"/>
  <c r="AB586" i="1" s="1"/>
  <c r="M589" i="1"/>
  <c r="AB589" i="1" s="1"/>
  <c r="S595" i="1"/>
  <c r="AB595" i="1" s="1"/>
  <c r="P600" i="1"/>
  <c r="S615" i="1"/>
  <c r="AB615" i="1" s="1"/>
  <c r="Z622" i="1"/>
  <c r="AB622" i="1" s="1"/>
  <c r="V630" i="1"/>
  <c r="AB630" i="1" s="1"/>
  <c r="V635" i="1"/>
  <c r="P644" i="1"/>
  <c r="AB647" i="1"/>
  <c r="S651" i="1"/>
  <c r="AB651" i="1" s="1"/>
  <c r="AB652" i="1"/>
  <c r="M654" i="1"/>
  <c r="AB668" i="1"/>
  <c r="AB669" i="1"/>
  <c r="AB673" i="1"/>
  <c r="AB1103" i="1"/>
  <c r="AB1105" i="1"/>
  <c r="AB1112" i="1"/>
  <c r="AB1125" i="1"/>
  <c r="AB1160" i="1"/>
  <c r="AB1288" i="1"/>
  <c r="AB648" i="1"/>
  <c r="AB649" i="1"/>
  <c r="AB663" i="1"/>
  <c r="AB664" i="1"/>
  <c r="AB676" i="1"/>
  <c r="AB677" i="1"/>
  <c r="AB681" i="1"/>
  <c r="AB684" i="1"/>
  <c r="AB685" i="1"/>
  <c r="AB689" i="1"/>
  <c r="AB692" i="1"/>
  <c r="AB693" i="1"/>
  <c r="AB697" i="1"/>
  <c r="AB700" i="1"/>
  <c r="AB701" i="1"/>
  <c r="AB705" i="1"/>
  <c r="AB708" i="1"/>
  <c r="AB709" i="1"/>
  <c r="AB713" i="1"/>
  <c r="AB716" i="1"/>
  <c r="AB717" i="1"/>
  <c r="AB721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90" i="1"/>
  <c r="AB1097" i="1"/>
  <c r="AB1102" i="1"/>
  <c r="AB1104" i="1"/>
  <c r="AB1117" i="1"/>
  <c r="AB1140" i="1"/>
  <c r="AB1148" i="1"/>
  <c r="AB1184" i="1"/>
  <c r="Z522" i="1"/>
  <c r="AB522" i="1" s="1"/>
  <c r="S535" i="1"/>
  <c r="AB535" i="1" s="1"/>
  <c r="Z542" i="1"/>
  <c r="AB542" i="1" s="1"/>
  <c r="V550" i="1"/>
  <c r="AB556" i="1"/>
  <c r="Z562" i="1"/>
  <c r="AB562" i="1" s="1"/>
  <c r="P564" i="1"/>
  <c r="M569" i="1"/>
  <c r="AB569" i="1" s="1"/>
  <c r="V570" i="1"/>
  <c r="AB570" i="1" s="1"/>
  <c r="M573" i="1"/>
  <c r="AB573" i="1" s="1"/>
  <c r="AB576" i="1"/>
  <c r="S579" i="1"/>
  <c r="AB579" i="1" s="1"/>
  <c r="P584" i="1"/>
  <c r="S599" i="1"/>
  <c r="AB599" i="1" s="1"/>
  <c r="Z606" i="1"/>
  <c r="AB606" i="1" s="1"/>
  <c r="V614" i="1"/>
  <c r="AB614" i="1" s="1"/>
  <c r="AB620" i="1"/>
  <c r="AB623" i="1"/>
  <c r="Z626" i="1"/>
  <c r="AB626" i="1" s="1"/>
  <c r="P628" i="1"/>
  <c r="Z639" i="1"/>
  <c r="S644" i="1"/>
  <c r="V651" i="1"/>
  <c r="AB662" i="1"/>
  <c r="AB671" i="1"/>
  <c r="AB672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87" i="1"/>
  <c r="AB1089" i="1"/>
  <c r="AB1094" i="1"/>
  <c r="AB1096" i="1"/>
  <c r="AB1109" i="1"/>
  <c r="AB1132" i="1"/>
  <c r="AB1248" i="1"/>
  <c r="AB1280" i="1"/>
  <c r="P524" i="1"/>
  <c r="AB524" i="1" s="1"/>
  <c r="M529" i="1"/>
  <c r="AB529" i="1" s="1"/>
  <c r="V530" i="1"/>
  <c r="AB530" i="1" s="1"/>
  <c r="M533" i="1"/>
  <c r="AB533" i="1" s="1"/>
  <c r="AB536" i="1"/>
  <c r="S539" i="1"/>
  <c r="AB539" i="1" s="1"/>
  <c r="P544" i="1"/>
  <c r="AB544" i="1" s="1"/>
  <c r="S559" i="1"/>
  <c r="AB559" i="1" s="1"/>
  <c r="AB560" i="1"/>
  <c r="Z566" i="1"/>
  <c r="V574" i="1"/>
  <c r="AB583" i="1"/>
  <c r="Z586" i="1"/>
  <c r="P588" i="1"/>
  <c r="AB588" i="1" s="1"/>
  <c r="M593" i="1"/>
  <c r="AB593" i="1" s="1"/>
  <c r="V594" i="1"/>
  <c r="AB594" i="1" s="1"/>
  <c r="M597" i="1"/>
  <c r="AB597" i="1" s="1"/>
  <c r="AB600" i="1"/>
  <c r="S603" i="1"/>
  <c r="P608" i="1"/>
  <c r="S623" i="1"/>
  <c r="Z630" i="1"/>
  <c r="P636" i="1"/>
  <c r="AB636" i="1" s="1"/>
  <c r="AB639" i="1"/>
  <c r="S643" i="1"/>
  <c r="AB643" i="1" s="1"/>
  <c r="AB644" i="1"/>
  <c r="M646" i="1"/>
  <c r="AB646" i="1" s="1"/>
  <c r="V650" i="1"/>
  <c r="AB650" i="1" s="1"/>
  <c r="P653" i="1"/>
  <c r="AB653" i="1" s="1"/>
  <c r="Z654" i="1"/>
  <c r="AB654" i="1" s="1"/>
  <c r="AB670" i="1"/>
  <c r="AB679" i="1"/>
  <c r="AB680" i="1"/>
  <c r="AB687" i="1"/>
  <c r="AB695" i="1"/>
  <c r="AB696" i="1"/>
  <c r="AB703" i="1"/>
  <c r="AB704" i="1"/>
  <c r="AB711" i="1"/>
  <c r="AB712" i="1"/>
  <c r="AB719" i="1"/>
  <c r="AB720" i="1"/>
  <c r="AB727" i="1"/>
  <c r="AB728" i="1"/>
  <c r="AB729" i="1"/>
  <c r="AB735" i="1"/>
  <c r="AB736" i="1"/>
  <c r="AB737" i="1"/>
  <c r="AB743" i="1"/>
  <c r="AB745" i="1"/>
  <c r="AB751" i="1"/>
  <c r="AB753" i="1"/>
  <c r="AB759" i="1"/>
  <c r="AB760" i="1"/>
  <c r="AB761" i="1"/>
  <c r="AB767" i="1"/>
  <c r="AB768" i="1"/>
  <c r="AB769" i="1"/>
  <c r="AB775" i="1"/>
  <c r="AB776" i="1"/>
  <c r="AB777" i="1"/>
  <c r="AB783" i="1"/>
  <c r="AB784" i="1"/>
  <c r="AB785" i="1"/>
  <c r="AB791" i="1"/>
  <c r="AB792" i="1"/>
  <c r="AB793" i="1"/>
  <c r="AB799" i="1"/>
  <c r="AB800" i="1"/>
  <c r="AB801" i="1"/>
  <c r="AB807" i="1"/>
  <c r="AB808" i="1"/>
  <c r="AB809" i="1"/>
  <c r="AB815" i="1"/>
  <c r="AB816" i="1"/>
  <c r="AB817" i="1"/>
  <c r="AB823" i="1"/>
  <c r="AB825" i="1"/>
  <c r="AB831" i="1"/>
  <c r="AB833" i="1"/>
  <c r="AB839" i="1"/>
  <c r="AB840" i="1"/>
  <c r="AB841" i="1"/>
  <c r="AB847" i="1"/>
  <c r="AB849" i="1"/>
  <c r="AB855" i="1"/>
  <c r="AB856" i="1"/>
  <c r="AB857" i="1"/>
  <c r="AB863" i="1"/>
  <c r="AB864" i="1"/>
  <c r="AB865" i="1"/>
  <c r="AB871" i="1"/>
  <c r="AB872" i="1"/>
  <c r="AB873" i="1"/>
  <c r="AB879" i="1"/>
  <c r="AB880" i="1"/>
  <c r="AB881" i="1"/>
  <c r="AB887" i="1"/>
  <c r="AB889" i="1"/>
  <c r="AB895" i="1"/>
  <c r="AB896" i="1"/>
  <c r="AB897" i="1"/>
  <c r="AB903" i="1"/>
  <c r="AB904" i="1"/>
  <c r="AB905" i="1"/>
  <c r="AB911" i="1"/>
  <c r="AB913" i="1"/>
  <c r="AB919" i="1"/>
  <c r="AB920" i="1"/>
  <c r="AB921" i="1"/>
  <c r="AB927" i="1"/>
  <c r="AB929" i="1"/>
  <c r="AB935" i="1"/>
  <c r="AB936" i="1"/>
  <c r="AB937" i="1"/>
  <c r="AB943" i="1"/>
  <c r="AB944" i="1"/>
  <c r="AB945" i="1"/>
  <c r="AB951" i="1"/>
  <c r="AB952" i="1"/>
  <c r="AB953" i="1"/>
  <c r="AB959" i="1"/>
  <c r="AB960" i="1"/>
  <c r="AB961" i="1"/>
  <c r="AB967" i="1"/>
  <c r="AB969" i="1"/>
  <c r="AB975" i="1"/>
  <c r="AB976" i="1"/>
  <c r="AB977" i="1"/>
  <c r="AB983" i="1"/>
  <c r="AB984" i="1"/>
  <c r="AB985" i="1"/>
  <c r="AB991" i="1"/>
  <c r="AB992" i="1"/>
  <c r="AB993" i="1"/>
  <c r="AB999" i="1"/>
  <c r="AB1001" i="1"/>
  <c r="AB1007" i="1"/>
  <c r="AB1009" i="1"/>
  <c r="AB1015" i="1"/>
  <c r="AB1017" i="1"/>
  <c r="AB1023" i="1"/>
  <c r="AB1025" i="1"/>
  <c r="AB1031" i="1"/>
  <c r="AB1033" i="1"/>
  <c r="AB1039" i="1"/>
  <c r="AB1041" i="1"/>
  <c r="AB1047" i="1"/>
  <c r="AB1049" i="1"/>
  <c r="AB1055" i="1"/>
  <c r="AB1057" i="1"/>
  <c r="AB1063" i="1"/>
  <c r="AB1065" i="1"/>
  <c r="AB1071" i="1"/>
  <c r="AB1073" i="1"/>
  <c r="AB1079" i="1"/>
  <c r="AB1081" i="1"/>
  <c r="AB1086" i="1"/>
  <c r="AB1088" i="1"/>
  <c r="AB1101" i="1"/>
  <c r="AB1124" i="1"/>
  <c r="AB1144" i="1"/>
  <c r="AB1154" i="1"/>
  <c r="AB1158" i="1"/>
  <c r="AB1172" i="1"/>
  <c r="AB1212" i="1"/>
  <c r="AB1244" i="1"/>
  <c r="AB564" i="1"/>
  <c r="AB567" i="1"/>
  <c r="AB584" i="1"/>
  <c r="AB628" i="1"/>
  <c r="AB631" i="1"/>
  <c r="AB655" i="1"/>
  <c r="AB1085" i="1"/>
  <c r="AB1108" i="1"/>
  <c r="AB1122" i="1"/>
  <c r="AB1127" i="1"/>
  <c r="AB1129" i="1"/>
  <c r="AB1134" i="1"/>
  <c r="AB1136" i="1"/>
  <c r="AB1204" i="1"/>
  <c r="AB1268" i="1"/>
  <c r="AB1143" i="1"/>
  <c r="AB1145" i="1"/>
  <c r="M1150" i="1"/>
  <c r="AB1150" i="1" s="1"/>
  <c r="P1157" i="1"/>
  <c r="Z1157" i="1"/>
  <c r="AB1161" i="1"/>
  <c r="AB1163" i="1"/>
  <c r="M1166" i="1"/>
  <c r="AB1166" i="1" s="1"/>
  <c r="Z1173" i="1"/>
  <c r="S1182" i="1"/>
  <c r="AB1182" i="1" s="1"/>
  <c r="Z1193" i="1"/>
  <c r="S1194" i="1"/>
  <c r="AB1194" i="1" s="1"/>
  <c r="V1197" i="1"/>
  <c r="AB1214" i="1"/>
  <c r="S1214" i="1"/>
  <c r="M1216" i="1"/>
  <c r="AB1216" i="1" s="1"/>
  <c r="Z1217" i="1"/>
  <c r="S1218" i="1"/>
  <c r="M1220" i="1"/>
  <c r="AB1220" i="1" s="1"/>
  <c r="Z1221" i="1"/>
  <c r="S1222" i="1"/>
  <c r="AB1222" i="1" s="1"/>
  <c r="M1224" i="1"/>
  <c r="AB1224" i="1" s="1"/>
  <c r="Z1225" i="1"/>
  <c r="S1226" i="1"/>
  <c r="AB1227" i="1"/>
  <c r="M1228" i="1"/>
  <c r="AB1228" i="1" s="1"/>
  <c r="Z1229" i="1"/>
  <c r="S1230" i="1"/>
  <c r="AB1230" i="1" s="1"/>
  <c r="M1232" i="1"/>
  <c r="AB1232" i="1" s="1"/>
  <c r="Z1233" i="1"/>
  <c r="S1234" i="1"/>
  <c r="M1236" i="1"/>
  <c r="AB1236" i="1" s="1"/>
  <c r="Z1237" i="1"/>
  <c r="S1238" i="1"/>
  <c r="AB1238" i="1" s="1"/>
  <c r="M1240" i="1"/>
  <c r="Z1241" i="1"/>
  <c r="S1242" i="1"/>
  <c r="AB1242" i="1" s="1"/>
  <c r="M1244" i="1"/>
  <c r="S1246" i="1"/>
  <c r="AB1246" i="1" s="1"/>
  <c r="M1248" i="1"/>
  <c r="S1250" i="1"/>
  <c r="AB1250" i="1" s="1"/>
  <c r="M1252" i="1"/>
  <c r="AB1252" i="1" s="1"/>
  <c r="Z1253" i="1"/>
  <c r="M1256" i="1"/>
  <c r="AB1256" i="1" s="1"/>
  <c r="S1258" i="1"/>
  <c r="AB1259" i="1"/>
  <c r="M1260" i="1"/>
  <c r="AB1260" i="1" s="1"/>
  <c r="Z1261" i="1"/>
  <c r="AB1261" i="1" s="1"/>
  <c r="S1262" i="1"/>
  <c r="AB1262" i="1" s="1"/>
  <c r="M1264" i="1"/>
  <c r="AB1264" i="1" s="1"/>
  <c r="Z1265" i="1"/>
  <c r="S1266" i="1"/>
  <c r="AB1266" i="1" s="1"/>
  <c r="M1268" i="1"/>
  <c r="Z1269" i="1"/>
  <c r="S1270" i="1"/>
  <c r="AB1270" i="1" s="1"/>
  <c r="M1272" i="1"/>
  <c r="AB1272" i="1" s="1"/>
  <c r="Z1273" i="1"/>
  <c r="S1274" i="1"/>
  <c r="M1276" i="1"/>
  <c r="AB1276" i="1" s="1"/>
  <c r="Z1277" i="1"/>
  <c r="S1278" i="1"/>
  <c r="AB1278" i="1" s="1"/>
  <c r="M1280" i="1"/>
  <c r="Z1281" i="1"/>
  <c r="S1282" i="1"/>
  <c r="AB1282" i="1" s="1"/>
  <c r="AB1283" i="1"/>
  <c r="M1284" i="1"/>
  <c r="AB1284" i="1" s="1"/>
  <c r="Z1285" i="1"/>
  <c r="S1286" i="1"/>
  <c r="AB1286" i="1" s="1"/>
  <c r="M1288" i="1"/>
  <c r="Z1289" i="1"/>
  <c r="S1290" i="1"/>
  <c r="AB1290" i="1" s="1"/>
  <c r="M1292" i="1"/>
  <c r="AB1292" i="1" s="1"/>
  <c r="Z1293" i="1"/>
  <c r="S1294" i="1"/>
  <c r="AB1294" i="1" s="1"/>
  <c r="M1296" i="1"/>
  <c r="S1298" i="1"/>
  <c r="M1300" i="1"/>
  <c r="AB1300" i="1" s="1"/>
  <c r="Z1301" i="1"/>
  <c r="AB1310" i="1"/>
  <c r="AB1321" i="1"/>
  <c r="AB1322" i="1"/>
  <c r="P1331" i="1"/>
  <c r="AB1344" i="1"/>
  <c r="AB1359" i="1"/>
  <c r="AB1363" i="1"/>
  <c r="AB1374" i="1"/>
  <c r="AB1385" i="1"/>
  <c r="AB1386" i="1"/>
  <c r="AB1397" i="1"/>
  <c r="AB1408" i="1"/>
  <c r="AB1423" i="1"/>
  <c r="S1426" i="1"/>
  <c r="AB1426" i="1" s="1"/>
  <c r="AB1427" i="1"/>
  <c r="M1428" i="1"/>
  <c r="AB1428" i="1" s="1"/>
  <c r="Z1429" i="1"/>
  <c r="AB1438" i="1"/>
  <c r="AB1450" i="1"/>
  <c r="AB1453" i="1"/>
  <c r="P1459" i="1"/>
  <c r="AB1459" i="1" s="1"/>
  <c r="V1465" i="1"/>
  <c r="AB1476" i="1"/>
  <c r="AB1173" i="1"/>
  <c r="AB1206" i="1"/>
  <c r="AB1306" i="1"/>
  <c r="AB1317" i="1"/>
  <c r="AB1328" i="1"/>
  <c r="AB1339" i="1"/>
  <c r="AB1343" i="1"/>
  <c r="AB1358" i="1"/>
  <c r="AB1369" i="1"/>
  <c r="AB1370" i="1"/>
  <c r="AB1381" i="1"/>
  <c r="AB1392" i="1"/>
  <c r="AB1403" i="1"/>
  <c r="AB1407" i="1"/>
  <c r="S1410" i="1"/>
  <c r="AB1411" i="1"/>
  <c r="M1412" i="1"/>
  <c r="AB1412" i="1" s="1"/>
  <c r="Z1413" i="1"/>
  <c r="AB1433" i="1"/>
  <c r="AB1434" i="1"/>
  <c r="AB1437" i="1"/>
  <c r="P1443" i="1"/>
  <c r="V1449" i="1"/>
  <c r="AB1449" i="1" s="1"/>
  <c r="AB1456" i="1"/>
  <c r="AB1467" i="1"/>
  <c r="AB1471" i="1"/>
  <c r="AB1475" i="1"/>
  <c r="AB1576" i="1"/>
  <c r="AB1157" i="1"/>
  <c r="AB1193" i="1"/>
  <c r="AB1199" i="1"/>
  <c r="AB1205" i="1"/>
  <c r="AB1218" i="1"/>
  <c r="AB1226" i="1"/>
  <c r="AB1229" i="1"/>
  <c r="AB1234" i="1"/>
  <c r="AB1249" i="1"/>
  <c r="AB1253" i="1"/>
  <c r="AB1257" i="1"/>
  <c r="AB1258" i="1"/>
  <c r="AB1269" i="1"/>
  <c r="AB1274" i="1"/>
  <c r="AB1297" i="1"/>
  <c r="AB1298" i="1"/>
  <c r="AB1331" i="1"/>
  <c r="AB1335" i="1"/>
  <c r="AB1361" i="1"/>
  <c r="AB1362" i="1"/>
  <c r="AB1395" i="1"/>
  <c r="AB1399" i="1"/>
  <c r="AB1425" i="1"/>
  <c r="AB1429" i="1"/>
  <c r="AB1463" i="1"/>
  <c r="AB1521" i="1"/>
  <c r="Z1149" i="1"/>
  <c r="AB1149" i="1" s="1"/>
  <c r="AB1155" i="1"/>
  <c r="AB1169" i="1"/>
  <c r="AB1171" i="1"/>
  <c r="V1181" i="1"/>
  <c r="AB1198" i="1"/>
  <c r="Z1209" i="1"/>
  <c r="S1210" i="1"/>
  <c r="AB1210" i="1" s="1"/>
  <c r="V1213" i="1"/>
  <c r="AB1213" i="1" s="1"/>
  <c r="P1215" i="1"/>
  <c r="AB1215" i="1" s="1"/>
  <c r="P1219" i="1"/>
  <c r="AB1219" i="1" s="1"/>
  <c r="P1223" i="1"/>
  <c r="P1227" i="1"/>
  <c r="P1231" i="1"/>
  <c r="AB1231" i="1" s="1"/>
  <c r="P1235" i="1"/>
  <c r="AB1235" i="1" s="1"/>
  <c r="P1239" i="1"/>
  <c r="AB1239" i="1" s="1"/>
  <c r="P1243" i="1"/>
  <c r="AB1243" i="1" s="1"/>
  <c r="AB1245" i="1"/>
  <c r="P1247" i="1"/>
  <c r="AB1247" i="1" s="1"/>
  <c r="P1251" i="1"/>
  <c r="AB1251" i="1" s="1"/>
  <c r="P1259" i="1"/>
  <c r="P1263" i="1"/>
  <c r="P1267" i="1"/>
  <c r="P1271" i="1"/>
  <c r="AB1271" i="1" s="1"/>
  <c r="P1275" i="1"/>
  <c r="AB1275" i="1" s="1"/>
  <c r="P1279" i="1"/>
  <c r="AB1279" i="1" s="1"/>
  <c r="P1283" i="1"/>
  <c r="AB1285" i="1"/>
  <c r="P1287" i="1"/>
  <c r="P1291" i="1"/>
  <c r="AB1291" i="1" s="1"/>
  <c r="P1295" i="1"/>
  <c r="AB1295" i="1" s="1"/>
  <c r="P1299" i="1"/>
  <c r="AB1299" i="1" s="1"/>
  <c r="AB1301" i="1"/>
  <c r="V1305" i="1"/>
  <c r="AB1305" i="1" s="1"/>
  <c r="AB1312" i="1"/>
  <c r="AB1323" i="1"/>
  <c r="AB1327" i="1"/>
  <c r="S1330" i="1"/>
  <c r="M1332" i="1"/>
  <c r="AB1332" i="1" s="1"/>
  <c r="Z1333" i="1"/>
  <c r="AB1333" i="1" s="1"/>
  <c r="AB1342" i="1"/>
  <c r="AB1353" i="1"/>
  <c r="AB1354" i="1"/>
  <c r="AB1365" i="1"/>
  <c r="AB1376" i="1"/>
  <c r="AB1387" i="1"/>
  <c r="AB1391" i="1"/>
  <c r="AB1406" i="1"/>
  <c r="AB1417" i="1"/>
  <c r="AB1418" i="1"/>
  <c r="AB1421" i="1"/>
  <c r="P1427" i="1"/>
  <c r="AB1440" i="1"/>
  <c r="AB1451" i="1"/>
  <c r="AB1455" i="1"/>
  <c r="M1460" i="1"/>
  <c r="AB1460" i="1" s="1"/>
  <c r="Z1461" i="1"/>
  <c r="AB1461" i="1" s="1"/>
  <c r="AB1470" i="1"/>
  <c r="AB1472" i="1"/>
  <c r="AB1556" i="1"/>
  <c r="P1147" i="1"/>
  <c r="AB1147" i="1" s="1"/>
  <c r="S1150" i="1"/>
  <c r="AB1151" i="1"/>
  <c r="M1156" i="1"/>
  <c r="V1157" i="1"/>
  <c r="P1163" i="1"/>
  <c r="S1166" i="1"/>
  <c r="AB1167" i="1"/>
  <c r="M1172" i="1"/>
  <c r="V1173" i="1"/>
  <c r="AB1179" i="1"/>
  <c r="M1180" i="1"/>
  <c r="AB1180" i="1" s="1"/>
  <c r="P1183" i="1"/>
  <c r="AB1183" i="1" s="1"/>
  <c r="Z1189" i="1"/>
  <c r="AB1191" i="1"/>
  <c r="V1193" i="1"/>
  <c r="P1195" i="1"/>
  <c r="AB1195" i="1" s="1"/>
  <c r="AB1197" i="1"/>
  <c r="M1200" i="1"/>
  <c r="AB1200" i="1" s="1"/>
  <c r="AB1211" i="1"/>
  <c r="M1212" i="1"/>
  <c r="V1217" i="1"/>
  <c r="AB1217" i="1" s="1"/>
  <c r="V1221" i="1"/>
  <c r="AB1221" i="1" s="1"/>
  <c r="V1225" i="1"/>
  <c r="AB1225" i="1" s="1"/>
  <c r="V1229" i="1"/>
  <c r="V1233" i="1"/>
  <c r="AB1233" i="1" s="1"/>
  <c r="V1237" i="1"/>
  <c r="AB1237" i="1" s="1"/>
  <c r="V1241" i="1"/>
  <c r="AB1241" i="1" s="1"/>
  <c r="V1257" i="1"/>
  <c r="V1265" i="1"/>
  <c r="AB1265" i="1" s="1"/>
  <c r="V1269" i="1"/>
  <c r="V1273" i="1"/>
  <c r="AB1273" i="1" s="1"/>
  <c r="V1277" i="1"/>
  <c r="AB1277" i="1" s="1"/>
  <c r="V1281" i="1"/>
  <c r="AB1281" i="1" s="1"/>
  <c r="V1285" i="1"/>
  <c r="V1289" i="1"/>
  <c r="AB1289" i="1" s="1"/>
  <c r="V1293" i="1"/>
  <c r="AB1293" i="1" s="1"/>
  <c r="V1297" i="1"/>
  <c r="AB1315" i="1"/>
  <c r="AB1319" i="1"/>
  <c r="AB1334" i="1"/>
  <c r="AB1345" i="1"/>
  <c r="AB1346" i="1"/>
  <c r="AB1357" i="1"/>
  <c r="AB1368" i="1"/>
  <c r="AB1383" i="1"/>
  <c r="AB1409" i="1"/>
  <c r="AB1410" i="1"/>
  <c r="AB1413" i="1"/>
  <c r="P1419" i="1"/>
  <c r="AB1419" i="1" s="1"/>
  <c r="AB1432" i="1"/>
  <c r="AB1443" i="1"/>
  <c r="AB1447" i="1"/>
  <c r="M1452" i="1"/>
  <c r="AB1452" i="1" s="1"/>
  <c r="AB1482" i="1"/>
  <c r="AB1513" i="1"/>
  <c r="AB1165" i="1"/>
  <c r="AB1190" i="1"/>
  <c r="AB1307" i="1"/>
  <c r="AB1311" i="1"/>
  <c r="M1316" i="1"/>
  <c r="AB1316" i="1" s="1"/>
  <c r="AB1326" i="1"/>
  <c r="AB1337" i="1"/>
  <c r="AB1338" i="1"/>
  <c r="AB1349" i="1"/>
  <c r="AB1360" i="1"/>
  <c r="AB1375" i="1"/>
  <c r="AB1379" i="1"/>
  <c r="AB1390" i="1"/>
  <c r="AB1401" i="1"/>
  <c r="AB1402" i="1"/>
  <c r="AB1405" i="1"/>
  <c r="AB1424" i="1"/>
  <c r="AB1439" i="1"/>
  <c r="AB1454" i="1"/>
  <c r="AB1465" i="1"/>
  <c r="AB1466" i="1"/>
  <c r="AB1469" i="1"/>
  <c r="AB1480" i="1"/>
  <c r="AB1485" i="1"/>
  <c r="S1146" i="1"/>
  <c r="AB1146" i="1" s="1"/>
  <c r="M1152" i="1"/>
  <c r="AB1152" i="1" s="1"/>
  <c r="V1153" i="1"/>
  <c r="AB1153" i="1" s="1"/>
  <c r="P1159" i="1"/>
  <c r="AB1159" i="1" s="1"/>
  <c r="S1162" i="1"/>
  <c r="AB1162" i="1" s="1"/>
  <c r="M1168" i="1"/>
  <c r="V1169" i="1"/>
  <c r="P1175" i="1"/>
  <c r="AB1175" i="1" s="1"/>
  <c r="AB1177" i="1"/>
  <c r="Z1181" i="1"/>
  <c r="AB1181" i="1" s="1"/>
  <c r="V1185" i="1"/>
  <c r="AB1185" i="1" s="1"/>
  <c r="P1187" i="1"/>
  <c r="AB1187" i="1" s="1"/>
  <c r="AB1189" i="1"/>
  <c r="M1192" i="1"/>
  <c r="AB1192" i="1" s="1"/>
  <c r="AB1203" i="1"/>
  <c r="M1204" i="1"/>
  <c r="P1207" i="1"/>
  <c r="AB1207" i="1" s="1"/>
  <c r="AB1209" i="1"/>
  <c r="Z1213" i="1"/>
  <c r="AB1223" i="1"/>
  <c r="AB1255" i="1"/>
  <c r="AB1263" i="1"/>
  <c r="AB1267" i="1"/>
  <c r="AB1287" i="1"/>
  <c r="AB1318" i="1"/>
  <c r="AB1329" i="1"/>
  <c r="AB1330" i="1"/>
  <c r="AB1341" i="1"/>
  <c r="AB1352" i="1"/>
  <c r="AB1367" i="1"/>
  <c r="AB1371" i="1"/>
  <c r="AB1393" i="1"/>
  <c r="AB1394" i="1"/>
  <c r="AB1416" i="1"/>
  <c r="AB1431" i="1"/>
  <c r="AB1435" i="1"/>
  <c r="AB1446" i="1"/>
  <c r="AB1457" i="1"/>
  <c r="AB1458" i="1"/>
  <c r="P1467" i="1"/>
  <c r="AB1473" i="1"/>
  <c r="AB1477" i="1"/>
  <c r="AB1517" i="1"/>
  <c r="Z1485" i="1"/>
  <c r="V1497" i="1"/>
  <c r="AB1497" i="1" s="1"/>
  <c r="P1503" i="1"/>
  <c r="V1513" i="1"/>
  <c r="P1519" i="1"/>
  <c r="AB1519" i="1" s="1"/>
  <c r="AB1523" i="1"/>
  <c r="AB1533" i="1"/>
  <c r="V1537" i="1"/>
  <c r="AB1537" i="1" s="1"/>
  <c r="Z1541" i="1"/>
  <c r="AB1541" i="1" s="1"/>
  <c r="AB1546" i="1"/>
  <c r="M1548" i="1"/>
  <c r="AB1548" i="1" s="1"/>
  <c r="P1551" i="1"/>
  <c r="AB1555" i="1"/>
  <c r="AB1565" i="1"/>
  <c r="AB1578" i="1"/>
  <c r="AB1795" i="1"/>
  <c r="AB1828" i="1"/>
  <c r="AB1542" i="1"/>
  <c r="AB1575" i="1"/>
  <c r="AB1604" i="1"/>
  <c r="AB1609" i="1"/>
  <c r="AB1613" i="1"/>
  <c r="AB1618" i="1"/>
  <c r="AB1623" i="1"/>
  <c r="AB1636" i="1"/>
  <c r="AB1641" i="1"/>
  <c r="AB1645" i="1"/>
  <c r="AB1650" i="1"/>
  <c r="AB1655" i="1"/>
  <c r="AB1668" i="1"/>
  <c r="AB1673" i="1"/>
  <c r="AB1677" i="1"/>
  <c r="AB1682" i="1"/>
  <c r="AB1687" i="1"/>
  <c r="AB1705" i="1"/>
  <c r="AB1709" i="1"/>
  <c r="AB1714" i="1"/>
  <c r="AB1723" i="1"/>
  <c r="AB1741" i="1"/>
  <c r="AB1750" i="1"/>
  <c r="AB1752" i="1"/>
  <c r="AB1768" i="1"/>
  <c r="AB1790" i="1"/>
  <c r="AB1884" i="1"/>
  <c r="AB1486" i="1"/>
  <c r="S1486" i="1"/>
  <c r="AB1487" i="1"/>
  <c r="AB1490" i="1"/>
  <c r="V1493" i="1"/>
  <c r="AB1493" i="1" s="1"/>
  <c r="P1499" i="1"/>
  <c r="AB1499" i="1" s="1"/>
  <c r="AB1506" i="1"/>
  <c r="V1509" i="1"/>
  <c r="AB1509" i="1" s="1"/>
  <c r="P1515" i="1"/>
  <c r="AB1522" i="1"/>
  <c r="M1524" i="1"/>
  <c r="AB1524" i="1" s="1"/>
  <c r="P1527" i="1"/>
  <c r="AB1531" i="1"/>
  <c r="V1545" i="1"/>
  <c r="AB1545" i="1" s="1"/>
  <c r="Z1549" i="1"/>
  <c r="AB1554" i="1"/>
  <c r="M1556" i="1"/>
  <c r="P1559" i="1"/>
  <c r="AB1573" i="1"/>
  <c r="AB1588" i="1"/>
  <c r="AB1594" i="1"/>
  <c r="AB1622" i="1"/>
  <c r="AB1654" i="1"/>
  <c r="AB1686" i="1"/>
  <c r="AB1718" i="1"/>
  <c r="AB1720" i="1"/>
  <c r="AB1739" i="1"/>
  <c r="AB1806" i="1"/>
  <c r="AB1832" i="1"/>
  <c r="AB1872" i="1"/>
  <c r="AB1502" i="1"/>
  <c r="AB1503" i="1"/>
  <c r="AB1518" i="1"/>
  <c r="AB1550" i="1"/>
  <c r="AB1551" i="1"/>
  <c r="M1576" i="1"/>
  <c r="P1579" i="1"/>
  <c r="S1582" i="1"/>
  <c r="AB1582" i="1" s="1"/>
  <c r="M1584" i="1"/>
  <c r="AB1584" i="1" s="1"/>
  <c r="Z1585" i="1"/>
  <c r="AB1585" i="1" s="1"/>
  <c r="AB1587" i="1"/>
  <c r="V1589" i="1"/>
  <c r="AB1589" i="1" s="1"/>
  <c r="P1591" i="1"/>
  <c r="AB1598" i="1"/>
  <c r="S1598" i="1"/>
  <c r="M1600" i="1"/>
  <c r="AB1600" i="1" s="1"/>
  <c r="Z1601" i="1"/>
  <c r="AB1612" i="1"/>
  <c r="AB1617" i="1"/>
  <c r="AB1621" i="1"/>
  <c r="AB1626" i="1"/>
  <c r="AB1631" i="1"/>
  <c r="AB1644" i="1"/>
  <c r="AB1649" i="1"/>
  <c r="AB1653" i="1"/>
  <c r="AB1658" i="1"/>
  <c r="AB1663" i="1"/>
  <c r="AB1676" i="1"/>
  <c r="AB1681" i="1"/>
  <c r="AB1685" i="1"/>
  <c r="AB1690" i="1"/>
  <c r="AB1695" i="1"/>
  <c r="AB1708" i="1"/>
  <c r="AB1713" i="1"/>
  <c r="AB1717" i="1"/>
  <c r="AB1722" i="1"/>
  <c r="AB1745" i="1"/>
  <c r="AB1784" i="1"/>
  <c r="AB1803" i="1"/>
  <c r="AB1810" i="1"/>
  <c r="AB1816" i="1"/>
  <c r="S1481" i="1"/>
  <c r="AB1481" i="1" s="1"/>
  <c r="M1488" i="1"/>
  <c r="AB1488" i="1" s="1"/>
  <c r="V1489" i="1"/>
  <c r="AB1489" i="1" s="1"/>
  <c r="P1495" i="1"/>
  <c r="AB1495" i="1" s="1"/>
  <c r="V1505" i="1"/>
  <c r="AB1505" i="1" s="1"/>
  <c r="P1511" i="1"/>
  <c r="V1521" i="1"/>
  <c r="Z1525" i="1"/>
  <c r="AB1525" i="1" s="1"/>
  <c r="AB1530" i="1"/>
  <c r="M1532" i="1"/>
  <c r="AB1532" i="1" s="1"/>
  <c r="P1535" i="1"/>
  <c r="AB1539" i="1"/>
  <c r="AB1549" i="1"/>
  <c r="V1553" i="1"/>
  <c r="AB1553" i="1" s="1"/>
  <c r="Z1557" i="1"/>
  <c r="AB1562" i="1"/>
  <c r="M1564" i="1"/>
  <c r="AB1564" i="1" s="1"/>
  <c r="P1567" i="1"/>
  <c r="AB1567" i="1" s="1"/>
  <c r="AB1571" i="1"/>
  <c r="AB1630" i="1"/>
  <c r="AB1632" i="1"/>
  <c r="AB1662" i="1"/>
  <c r="AB1664" i="1"/>
  <c r="AB1694" i="1"/>
  <c r="AB1696" i="1"/>
  <c r="AB1707" i="1"/>
  <c r="AB1760" i="1"/>
  <c r="AB1478" i="1"/>
  <c r="AB1483" i="1"/>
  <c r="AB1515" i="1"/>
  <c r="AB1526" i="1"/>
  <c r="AB1527" i="1"/>
  <c r="AB1558" i="1"/>
  <c r="AB1559" i="1"/>
  <c r="V1573" i="1"/>
  <c r="AB1602" i="1"/>
  <c r="AB1607" i="1"/>
  <c r="AB1620" i="1"/>
  <c r="AB1625" i="1"/>
  <c r="AB1629" i="1"/>
  <c r="AB1634" i="1"/>
  <c r="AB1639" i="1"/>
  <c r="AB1652" i="1"/>
  <c r="AB1657" i="1"/>
  <c r="AB1661" i="1"/>
  <c r="AB1666" i="1"/>
  <c r="AB1671" i="1"/>
  <c r="AB1684" i="1"/>
  <c r="AB1689" i="1"/>
  <c r="AB1693" i="1"/>
  <c r="AB1703" i="1"/>
  <c r="AB1716" i="1"/>
  <c r="AB1721" i="1"/>
  <c r="AB1736" i="1"/>
  <c r="AB1766" i="1"/>
  <c r="AB1779" i="1"/>
  <c r="AB1782" i="1"/>
  <c r="V1481" i="1"/>
  <c r="M1484" i="1"/>
  <c r="AB1484" i="1" s="1"/>
  <c r="P1491" i="1"/>
  <c r="AB1491" i="1" s="1"/>
  <c r="AB1498" i="1"/>
  <c r="V1501" i="1"/>
  <c r="AB1501" i="1" s="1"/>
  <c r="P1507" i="1"/>
  <c r="AB1507" i="1" s="1"/>
  <c r="AB1514" i="1"/>
  <c r="V1517" i="1"/>
  <c r="V1529" i="1"/>
  <c r="AB1529" i="1" s="1"/>
  <c r="Z1533" i="1"/>
  <c r="AB1538" i="1"/>
  <c r="M1540" i="1"/>
  <c r="AB1540" i="1" s="1"/>
  <c r="P1543" i="1"/>
  <c r="AB1543" i="1" s="1"/>
  <c r="AB1547" i="1"/>
  <c r="AB1557" i="1"/>
  <c r="AB1570" i="1"/>
  <c r="AB1579" i="1"/>
  <c r="AB1591" i="1"/>
  <c r="AB1596" i="1"/>
  <c r="AB1608" i="1"/>
  <c r="AB1640" i="1"/>
  <c r="AB1672" i="1"/>
  <c r="AB1704" i="1"/>
  <c r="AB1715" i="1"/>
  <c r="AB1725" i="1"/>
  <c r="AB1726" i="1"/>
  <c r="AB1740" i="1"/>
  <c r="AB1479" i="1"/>
  <c r="AB1511" i="1"/>
  <c r="AB1535" i="1"/>
  <c r="M1560" i="1"/>
  <c r="AB1560" i="1" s="1"/>
  <c r="P1563" i="1"/>
  <c r="AB1563" i="1" s="1"/>
  <c r="AB1566" i="1"/>
  <c r="S1566" i="1"/>
  <c r="S1578" i="1"/>
  <c r="V1581" i="1"/>
  <c r="AB1581" i="1" s="1"/>
  <c r="P1583" i="1"/>
  <c r="AB1583" i="1" s="1"/>
  <c r="AB1590" i="1"/>
  <c r="S1590" i="1"/>
  <c r="M1592" i="1"/>
  <c r="AB1592" i="1" s="1"/>
  <c r="Z1593" i="1"/>
  <c r="AB1593" i="1" s="1"/>
  <c r="AB1595" i="1"/>
  <c r="V1597" i="1"/>
  <c r="AB1597" i="1" s="1"/>
  <c r="P1599" i="1"/>
  <c r="AB1599" i="1" s="1"/>
  <c r="AB1601" i="1"/>
  <c r="AB1605" i="1"/>
  <c r="AB1610" i="1"/>
  <c r="AB1615" i="1"/>
  <c r="AB1628" i="1"/>
  <c r="AB1633" i="1"/>
  <c r="AB1637" i="1"/>
  <c r="AB1642" i="1"/>
  <c r="AB1647" i="1"/>
  <c r="AB1660" i="1"/>
  <c r="AB1665" i="1"/>
  <c r="AB1669" i="1"/>
  <c r="AB1674" i="1"/>
  <c r="AB1679" i="1"/>
  <c r="AB1692" i="1"/>
  <c r="AB1697" i="1"/>
  <c r="AB1701" i="1"/>
  <c r="AB1706" i="1"/>
  <c r="AB1711" i="1"/>
  <c r="AB1724" i="1"/>
  <c r="AB1734" i="1"/>
  <c r="AB1742" i="1"/>
  <c r="AB1844" i="1"/>
  <c r="AB1876" i="1"/>
  <c r="AB1801" i="1"/>
  <c r="AB1955" i="1"/>
  <c r="AB1958" i="1"/>
  <c r="AB1963" i="1"/>
  <c r="AB1966" i="1"/>
  <c r="AB1971" i="1"/>
  <c r="AB1974" i="1"/>
  <c r="AB1986" i="1"/>
  <c r="AB2000" i="1"/>
  <c r="AB2012" i="1"/>
  <c r="AB2032" i="1"/>
  <c r="AB2089" i="1"/>
  <c r="AB2097" i="1"/>
  <c r="AB2106" i="1"/>
  <c r="AB1727" i="1"/>
  <c r="S1730" i="1"/>
  <c r="AB1730" i="1" s="1"/>
  <c r="P1739" i="1"/>
  <c r="S1762" i="1"/>
  <c r="AB1762" i="1" s="1"/>
  <c r="S1764" i="1"/>
  <c r="AB1764" i="1" s="1"/>
  <c r="AB1765" i="1"/>
  <c r="Z1767" i="1"/>
  <c r="Z1789" i="1"/>
  <c r="AB1807" i="1"/>
  <c r="M1822" i="1"/>
  <c r="AB1822" i="1" s="1"/>
  <c r="AB1825" i="1"/>
  <c r="S1828" i="1"/>
  <c r="Z1831" i="1"/>
  <c r="AB1831" i="1" s="1"/>
  <c r="AB1850" i="1"/>
  <c r="AB1857" i="1"/>
  <c r="AB1863" i="1"/>
  <c r="Z1868" i="1"/>
  <c r="AB1868" i="1" s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83" i="1"/>
  <c r="AB1985" i="1"/>
  <c r="AB1989" i="1"/>
  <c r="AB2016" i="1"/>
  <c r="AB2023" i="1"/>
  <c r="AB2047" i="1"/>
  <c r="AB2069" i="1"/>
  <c r="AB2114" i="1"/>
  <c r="AB2283" i="1"/>
  <c r="V1729" i="1"/>
  <c r="AB1729" i="1" s="1"/>
  <c r="AB1735" i="1"/>
  <c r="S1738" i="1"/>
  <c r="AB1738" i="1" s="1"/>
  <c r="V1745" i="1"/>
  <c r="Z1749" i="1"/>
  <c r="AB1749" i="1" s="1"/>
  <c r="S1754" i="1"/>
  <c r="AB1754" i="1" s="1"/>
  <c r="AB1761" i="1"/>
  <c r="AB1767" i="1"/>
  <c r="P1771" i="1"/>
  <c r="AB1771" i="1" s="1"/>
  <c r="P1773" i="1"/>
  <c r="V1777" i="1"/>
  <c r="AB1777" i="1" s="1"/>
  <c r="V1779" i="1"/>
  <c r="M1780" i="1"/>
  <c r="AB1780" i="1" s="1"/>
  <c r="M1782" i="1"/>
  <c r="S1786" i="1"/>
  <c r="AB1786" i="1" s="1"/>
  <c r="S1788" i="1"/>
  <c r="AB1789" i="1"/>
  <c r="Z1791" i="1"/>
  <c r="P1837" i="1"/>
  <c r="AB1849" i="1"/>
  <c r="S1849" i="1"/>
  <c r="M1851" i="1"/>
  <c r="AB1851" i="1" s="1"/>
  <c r="Z1853" i="1"/>
  <c r="AB1855" i="1"/>
  <c r="Z1860" i="1"/>
  <c r="AB1860" i="1" s="1"/>
  <c r="V1872" i="1"/>
  <c r="AB1878" i="1"/>
  <c r="P1882" i="1"/>
  <c r="AB1882" i="1" s="1"/>
  <c r="AB1980" i="1"/>
  <c r="AB2003" i="1"/>
  <c r="AB2005" i="1"/>
  <c r="AB2007" i="1"/>
  <c r="AB2015" i="1"/>
  <c r="AB2031" i="1"/>
  <c r="AB2039" i="1"/>
  <c r="AB2053" i="1"/>
  <c r="AB1743" i="1"/>
  <c r="AB1791" i="1"/>
  <c r="AB1809" i="1"/>
  <c r="AB1841" i="1"/>
  <c r="AB1869" i="1"/>
  <c r="AB1892" i="1"/>
  <c r="AB1900" i="1"/>
  <c r="AB1908" i="1"/>
  <c r="AB1916" i="1"/>
  <c r="AB1924" i="1"/>
  <c r="AB1932" i="1"/>
  <c r="AB1940" i="1"/>
  <c r="AB1948" i="1"/>
  <c r="AB1956" i="1"/>
  <c r="AB1964" i="1"/>
  <c r="AB1972" i="1"/>
  <c r="AB1981" i="1"/>
  <c r="AB1996" i="1"/>
  <c r="AB2011" i="1"/>
  <c r="AB2043" i="1"/>
  <c r="AB2063" i="1"/>
  <c r="AB2085" i="1"/>
  <c r="AB2102" i="1"/>
  <c r="AB1757" i="1"/>
  <c r="AB1773" i="1"/>
  <c r="AB1813" i="1"/>
  <c r="AB1815" i="1"/>
  <c r="AB1833" i="1"/>
  <c r="AB1839" i="1"/>
  <c r="Z1844" i="1"/>
  <c r="P1851" i="1"/>
  <c r="V1856" i="1"/>
  <c r="AB1856" i="1" s="1"/>
  <c r="AB1861" i="1"/>
  <c r="AB1862" i="1"/>
  <c r="P1866" i="1"/>
  <c r="S1882" i="1"/>
  <c r="AB1887" i="1"/>
  <c r="AB1895" i="1"/>
  <c r="AB1903" i="1"/>
  <c r="AB1911" i="1"/>
  <c r="AB1919" i="1"/>
  <c r="AB1927" i="1"/>
  <c r="AB1935" i="1"/>
  <c r="AB1943" i="1"/>
  <c r="AB1951" i="1"/>
  <c r="AB1959" i="1"/>
  <c r="AB1967" i="1"/>
  <c r="AB1975" i="1"/>
  <c r="AB1994" i="1"/>
  <c r="AB1999" i="1"/>
  <c r="AB2034" i="1"/>
  <c r="AB2065" i="1"/>
  <c r="AB2091" i="1"/>
  <c r="AB2157" i="1"/>
  <c r="Z1733" i="1"/>
  <c r="AB1733" i="1" s="1"/>
  <c r="AB1775" i="1"/>
  <c r="P1779" i="1"/>
  <c r="P1781" i="1"/>
  <c r="AB1781" i="1" s="1"/>
  <c r="V1785" i="1"/>
  <c r="AB1785" i="1" s="1"/>
  <c r="V1787" i="1"/>
  <c r="AB1787" i="1" s="1"/>
  <c r="M1788" i="1"/>
  <c r="AB1788" i="1" s="1"/>
  <c r="M1790" i="1"/>
  <c r="S1794" i="1"/>
  <c r="AB1794" i="1" s="1"/>
  <c r="S1796" i="1"/>
  <c r="AB1796" i="1" s="1"/>
  <c r="Z1799" i="1"/>
  <c r="AB1799" i="1" s="1"/>
  <c r="Z1821" i="1"/>
  <c r="AB1837" i="1"/>
  <c r="V1848" i="1"/>
  <c r="AB1848" i="1" s="1"/>
  <c r="AB1853" i="1"/>
  <c r="AB1854" i="1"/>
  <c r="P1858" i="1"/>
  <c r="AB1858" i="1" s="1"/>
  <c r="M1884" i="1"/>
  <c r="Z1885" i="1"/>
  <c r="AB1885" i="1" s="1"/>
  <c r="AB1984" i="1"/>
  <c r="AB2045" i="1"/>
  <c r="AB2055" i="1"/>
  <c r="AB2057" i="1"/>
  <c r="Z1741" i="1"/>
  <c r="P1747" i="1"/>
  <c r="AB1747" i="1" s="1"/>
  <c r="AB1751" i="1"/>
  <c r="M1756" i="1"/>
  <c r="AB1756" i="1" s="1"/>
  <c r="Z1759" i="1"/>
  <c r="Z1781" i="1"/>
  <c r="AB1793" i="1"/>
  <c r="AB1797" i="1"/>
  <c r="P1805" i="1"/>
  <c r="AB1805" i="1" s="1"/>
  <c r="V1811" i="1"/>
  <c r="AB1811" i="1" s="1"/>
  <c r="M1812" i="1"/>
  <c r="AB1812" i="1" s="1"/>
  <c r="M1814" i="1"/>
  <c r="AB1814" i="1" s="1"/>
  <c r="AB1817" i="1"/>
  <c r="S1818" i="1"/>
  <c r="AB1818" i="1" s="1"/>
  <c r="S1820" i="1"/>
  <c r="AB1820" i="1" s="1"/>
  <c r="Z1823" i="1"/>
  <c r="V1840" i="1"/>
  <c r="AB1840" i="1" s="1"/>
  <c r="AB1845" i="1"/>
  <c r="AB1846" i="1"/>
  <c r="P1850" i="1"/>
  <c r="AB1874" i="1"/>
  <c r="M1876" i="1"/>
  <c r="AB1881" i="1"/>
  <c r="S1881" i="1"/>
  <c r="M1883" i="1"/>
  <c r="AB1883" i="1" s="1"/>
  <c r="AB2169" i="1"/>
  <c r="M1732" i="1"/>
  <c r="AB1732" i="1" s="1"/>
  <c r="AB1759" i="1"/>
  <c r="P1763" i="1"/>
  <c r="AB1763" i="1" s="1"/>
  <c r="P1765" i="1"/>
  <c r="V1769" i="1"/>
  <c r="AB1769" i="1" s="1"/>
  <c r="V1771" i="1"/>
  <c r="M1772" i="1"/>
  <c r="AB1772" i="1" s="1"/>
  <c r="M1774" i="1"/>
  <c r="AB1774" i="1" s="1"/>
  <c r="S1778" i="1"/>
  <c r="AB1778" i="1" s="1"/>
  <c r="S1780" i="1"/>
  <c r="Z1783" i="1"/>
  <c r="AB1783" i="1" s="1"/>
  <c r="AB1821" i="1"/>
  <c r="AB1823" i="1"/>
  <c r="P1827" i="1"/>
  <c r="AB1827" i="1" s="1"/>
  <c r="P1829" i="1"/>
  <c r="AB1829" i="1" s="1"/>
  <c r="V1835" i="1"/>
  <c r="AB1835" i="1" s="1"/>
  <c r="M1838" i="1"/>
  <c r="AB1838" i="1" s="1"/>
  <c r="P1842" i="1"/>
  <c r="AB1842" i="1" s="1"/>
  <c r="S1858" i="1"/>
  <c r="AB1866" i="1"/>
  <c r="AB1873" i="1"/>
  <c r="S1873" i="1"/>
  <c r="M1875" i="1"/>
  <c r="AB1875" i="1" s="1"/>
  <c r="Z1877" i="1"/>
  <c r="AB1877" i="1" s="1"/>
  <c r="AB1879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97" i="1"/>
  <c r="AB2020" i="1"/>
  <c r="AB2024" i="1"/>
  <c r="AB2028" i="1"/>
  <c r="AB2067" i="1"/>
  <c r="AB1982" i="1"/>
  <c r="AB2070" i="1"/>
  <c r="AB2071" i="1"/>
  <c r="AB2086" i="1"/>
  <c r="AB2087" i="1"/>
  <c r="AB2116" i="1"/>
  <c r="AB2140" i="1"/>
  <c r="AB2144" i="1"/>
  <c r="AB2229" i="1"/>
  <c r="AB2521" i="1"/>
  <c r="AB1990" i="1"/>
  <c r="AB2060" i="1"/>
  <c r="AB2111" i="1"/>
  <c r="AB2112" i="1"/>
  <c r="AB2119" i="1"/>
  <c r="AB2120" i="1"/>
  <c r="AB2127" i="1"/>
  <c r="AB2128" i="1"/>
  <c r="AB2132" i="1"/>
  <c r="AB2160" i="1"/>
  <c r="AB2213" i="1"/>
  <c r="AB2240" i="1"/>
  <c r="AB2494" i="1"/>
  <c r="V1992" i="1"/>
  <c r="AB1992" i="1" s="1"/>
  <c r="AB1998" i="1"/>
  <c r="S2001" i="1"/>
  <c r="AB2001" i="1" s="1"/>
  <c r="P2010" i="1"/>
  <c r="AB2010" i="1" s="1"/>
  <c r="M2019" i="1"/>
  <c r="AB2019" i="1" s="1"/>
  <c r="Z2036" i="1"/>
  <c r="AB2036" i="1" s="1"/>
  <c r="P2042" i="1"/>
  <c r="AB2042" i="1" s="1"/>
  <c r="AB2046" i="1"/>
  <c r="AB2056" i="1"/>
  <c r="AB2062" i="1"/>
  <c r="P2066" i="1"/>
  <c r="AB2066" i="1" s="1"/>
  <c r="S2067" i="1"/>
  <c r="AB2068" i="1"/>
  <c r="V2074" i="1"/>
  <c r="M2075" i="1"/>
  <c r="AB2075" i="1" s="1"/>
  <c r="P2082" i="1"/>
  <c r="AB2082" i="1" s="1"/>
  <c r="S2083" i="1"/>
  <c r="AB2084" i="1"/>
  <c r="V2090" i="1"/>
  <c r="M2091" i="1"/>
  <c r="P2098" i="1"/>
  <c r="AB2098" i="1" s="1"/>
  <c r="S2099" i="1"/>
  <c r="AB2100" i="1"/>
  <c r="P2106" i="1"/>
  <c r="S2107" i="1"/>
  <c r="S2115" i="1"/>
  <c r="S2123" i="1"/>
  <c r="AB2123" i="1" s="1"/>
  <c r="AB2136" i="1"/>
  <c r="AB2153" i="1"/>
  <c r="M2161" i="1"/>
  <c r="AB2161" i="1" s="1"/>
  <c r="S2174" i="1"/>
  <c r="Z2178" i="1"/>
  <c r="AB2206" i="1"/>
  <c r="AB2208" i="1"/>
  <c r="AB2212" i="1"/>
  <c r="S2212" i="1"/>
  <c r="Z2220" i="1"/>
  <c r="AB2220" i="1" s="1"/>
  <c r="AB2221" i="1"/>
  <c r="M2238" i="1"/>
  <c r="AB2238" i="1" s="1"/>
  <c r="P2242" i="1"/>
  <c r="AB2301" i="1"/>
  <c r="AB2379" i="1"/>
  <c r="AB2006" i="1"/>
  <c r="AB2110" i="1"/>
  <c r="AB2118" i="1"/>
  <c r="AB2126" i="1"/>
  <c r="AB2138" i="1"/>
  <c r="AB2142" i="1"/>
  <c r="AB2148" i="1"/>
  <c r="AB2156" i="1"/>
  <c r="AB2171" i="1"/>
  <c r="AB2195" i="1"/>
  <c r="AB2205" i="1"/>
  <c r="AB2222" i="1"/>
  <c r="AB2257" i="1"/>
  <c r="Z1988" i="1"/>
  <c r="AB1988" i="1" s="1"/>
  <c r="V2008" i="1"/>
  <c r="AB2008" i="1" s="1"/>
  <c r="AB2014" i="1"/>
  <c r="S2017" i="1"/>
  <c r="AB2017" i="1" s="1"/>
  <c r="P2026" i="1"/>
  <c r="AB2026" i="1" s="1"/>
  <c r="M2035" i="1"/>
  <c r="AB2035" i="1" s="1"/>
  <c r="S2041" i="1"/>
  <c r="AB2041" i="1" s="1"/>
  <c r="P2050" i="1"/>
  <c r="AB2050" i="1" s="1"/>
  <c r="P2052" i="1"/>
  <c r="V2056" i="1"/>
  <c r="V2058" i="1"/>
  <c r="AB2058" i="1" s="1"/>
  <c r="M2059" i="1"/>
  <c r="AB2059" i="1" s="1"/>
  <c r="M2061" i="1"/>
  <c r="AB2061" i="1" s="1"/>
  <c r="S2065" i="1"/>
  <c r="V2072" i="1"/>
  <c r="AB2072" i="1" s="1"/>
  <c r="Z2076" i="1"/>
  <c r="AB2078" i="1"/>
  <c r="AB2079" i="1"/>
  <c r="V2088" i="1"/>
  <c r="AB2088" i="1" s="1"/>
  <c r="Z2092" i="1"/>
  <c r="AB2092" i="1" s="1"/>
  <c r="AB2094" i="1"/>
  <c r="AB2095" i="1"/>
  <c r="AB2107" i="1"/>
  <c r="AB2115" i="1"/>
  <c r="AB2134" i="1"/>
  <c r="AB2152" i="1"/>
  <c r="S2155" i="1"/>
  <c r="AB2159" i="1"/>
  <c r="AB2174" i="1"/>
  <c r="M2180" i="1"/>
  <c r="AB2180" i="1" s="1"/>
  <c r="AB2182" i="1"/>
  <c r="AB2230" i="1"/>
  <c r="AB2397" i="1"/>
  <c r="AB2022" i="1"/>
  <c r="AB2064" i="1"/>
  <c r="Z2102" i="1"/>
  <c r="P2108" i="1"/>
  <c r="AB2108" i="1" s="1"/>
  <c r="P2116" i="1"/>
  <c r="P2124" i="1"/>
  <c r="AB2124" i="1" s="1"/>
  <c r="AB2141" i="1"/>
  <c r="AB2147" i="1"/>
  <c r="AB2168" i="1"/>
  <c r="AB2179" i="1"/>
  <c r="AB2186" i="1"/>
  <c r="AB2187" i="1"/>
  <c r="AB2234" i="1"/>
  <c r="P1978" i="1"/>
  <c r="AB1978" i="1" s="1"/>
  <c r="M1987" i="1"/>
  <c r="AB1987" i="1" s="1"/>
  <c r="Z2004" i="1"/>
  <c r="AB2004" i="1" s="1"/>
  <c r="V2024" i="1"/>
  <c r="AB2030" i="1"/>
  <c r="S2033" i="1"/>
  <c r="AB2033" i="1" s="1"/>
  <c r="V2040" i="1"/>
  <c r="AB2040" i="1" s="1"/>
  <c r="Z2044" i="1"/>
  <c r="AB2044" i="1" s="1"/>
  <c r="S2049" i="1"/>
  <c r="AB2049" i="1" s="1"/>
  <c r="S2051" i="1"/>
  <c r="AB2051" i="1" s="1"/>
  <c r="AB2052" i="1"/>
  <c r="Z2054" i="1"/>
  <c r="AB2054" i="1" s="1"/>
  <c r="V2066" i="1"/>
  <c r="M2067" i="1"/>
  <c r="P2074" i="1"/>
  <c r="S2075" i="1"/>
  <c r="AB2076" i="1"/>
  <c r="AB2080" i="1"/>
  <c r="V2082" i="1"/>
  <c r="M2083" i="1"/>
  <c r="AB2083" i="1" s="1"/>
  <c r="P2090" i="1"/>
  <c r="S2091" i="1"/>
  <c r="AB2096" i="1"/>
  <c r="V2098" i="1"/>
  <c r="M2099" i="1"/>
  <c r="AB2099" i="1" s="1"/>
  <c r="AB2103" i="1"/>
  <c r="AB2105" i="1"/>
  <c r="S2105" i="1"/>
  <c r="V2106" i="1"/>
  <c r="V2114" i="1"/>
  <c r="V2122" i="1"/>
  <c r="AB2122" i="1" s="1"/>
  <c r="M2131" i="1"/>
  <c r="AB2131" i="1" s="1"/>
  <c r="AB2137" i="1"/>
  <c r="P2149" i="1"/>
  <c r="AB2155" i="1"/>
  <c r="P2160" i="1"/>
  <c r="S2162" i="1"/>
  <c r="AB2162" i="1" s="1"/>
  <c r="AB2177" i="1"/>
  <c r="S2177" i="1"/>
  <c r="AB2185" i="1"/>
  <c r="AB2190" i="1"/>
  <c r="AB2200" i="1"/>
  <c r="V2203" i="1"/>
  <c r="AB2203" i="1" s="1"/>
  <c r="P2229" i="1"/>
  <c r="AB2233" i="1"/>
  <c r="S2233" i="1"/>
  <c r="AB2235" i="1"/>
  <c r="AB2243" i="1"/>
  <c r="S2249" i="1"/>
  <c r="AB2249" i="1" s="1"/>
  <c r="AB2265" i="1"/>
  <c r="AB2363" i="1"/>
  <c r="V2230" i="1"/>
  <c r="Z2234" i="1"/>
  <c r="S2239" i="1"/>
  <c r="AB2239" i="1" s="1"/>
  <c r="V2246" i="1"/>
  <c r="AB2246" i="1" s="1"/>
  <c r="Z2250" i="1"/>
  <c r="AB2250" i="1" s="1"/>
  <c r="M2257" i="1"/>
  <c r="V2270" i="1"/>
  <c r="AB2270" i="1" s="1"/>
  <c r="M2278" i="1"/>
  <c r="AB2278" i="1" s="1"/>
  <c r="AB2281" i="1"/>
  <c r="V2283" i="1"/>
  <c r="Z2303" i="1"/>
  <c r="AB2303" i="1" s="1"/>
  <c r="AB2306" i="1"/>
  <c r="AB2308" i="1"/>
  <c r="S2308" i="1"/>
  <c r="V2315" i="1"/>
  <c r="AB2315" i="1" s="1"/>
  <c r="Z2335" i="1"/>
  <c r="AB2335" i="1" s="1"/>
  <c r="AB2338" i="1"/>
  <c r="S2340" i="1"/>
  <c r="AB2340" i="1" s="1"/>
  <c r="V2347" i="1"/>
  <c r="AB2347" i="1" s="1"/>
  <c r="Z2367" i="1"/>
  <c r="AB2367" i="1" s="1"/>
  <c r="AB2370" i="1"/>
  <c r="AB2372" i="1"/>
  <c r="S2372" i="1"/>
  <c r="AB2377" i="1"/>
  <c r="V2379" i="1"/>
  <c r="Z2399" i="1"/>
  <c r="AB2399" i="1" s="1"/>
  <c r="AB2402" i="1"/>
  <c r="AB2404" i="1"/>
  <c r="S2404" i="1"/>
  <c r="AB2409" i="1"/>
  <c r="V2411" i="1"/>
  <c r="AB2411" i="1" s="1"/>
  <c r="Z2431" i="1"/>
  <c r="AB2431" i="1" s="1"/>
  <c r="AB2434" i="1"/>
  <c r="AB2436" i="1"/>
  <c r="S2436" i="1"/>
  <c r="V2443" i="1"/>
  <c r="AB2443" i="1" s="1"/>
  <c r="P2446" i="1"/>
  <c r="AB2459" i="1"/>
  <c r="S2459" i="1"/>
  <c r="S2522" i="1"/>
  <c r="AB2522" i="1" s="1"/>
  <c r="AB2524" i="1"/>
  <c r="AB2586" i="1"/>
  <c r="AB2618" i="1"/>
  <c r="AB2635" i="1"/>
  <c r="AB2676" i="1"/>
  <c r="AB2682" i="1"/>
  <c r="AB2737" i="1"/>
  <c r="M2132" i="1"/>
  <c r="Z2149" i="1"/>
  <c r="AB2149" i="1" s="1"/>
  <c r="V2169" i="1"/>
  <c r="AB2175" i="1"/>
  <c r="S2178" i="1"/>
  <c r="AB2178" i="1" s="1"/>
  <c r="S2191" i="1"/>
  <c r="AB2191" i="1" s="1"/>
  <c r="AB2199" i="1"/>
  <c r="P2216" i="1"/>
  <c r="AB2216" i="1" s="1"/>
  <c r="M2225" i="1"/>
  <c r="AB2225" i="1" s="1"/>
  <c r="AB2228" i="1"/>
  <c r="AB2242" i="1"/>
  <c r="AB2252" i="1"/>
  <c r="AB2253" i="1"/>
  <c r="P2256" i="1"/>
  <c r="AB2256" i="1" s="1"/>
  <c r="S2263" i="1"/>
  <c r="AB2263" i="1" s="1"/>
  <c r="Z2266" i="1"/>
  <c r="AB2266" i="1" s="1"/>
  <c r="AB2280" i="1"/>
  <c r="Z2295" i="1"/>
  <c r="AB2295" i="1" s="1"/>
  <c r="AB2298" i="1"/>
  <c r="AB2300" i="1"/>
  <c r="S2300" i="1"/>
  <c r="V2307" i="1"/>
  <c r="AB2307" i="1" s="1"/>
  <c r="Z2327" i="1"/>
  <c r="AB2330" i="1"/>
  <c r="S2332" i="1"/>
  <c r="AB2332" i="1" s="1"/>
  <c r="V2339" i="1"/>
  <c r="AB2339" i="1" s="1"/>
  <c r="Z2359" i="1"/>
  <c r="AB2362" i="1"/>
  <c r="AB2364" i="1"/>
  <c r="S2364" i="1"/>
  <c r="AB2369" i="1"/>
  <c r="Z2391" i="1"/>
  <c r="AB2394" i="1"/>
  <c r="S2396" i="1"/>
  <c r="AB2396" i="1" s="1"/>
  <c r="AB2401" i="1"/>
  <c r="AB2426" i="1"/>
  <c r="AB2428" i="1"/>
  <c r="AB2571" i="1"/>
  <c r="AB2578" i="1"/>
  <c r="AB2183" i="1"/>
  <c r="AB2236" i="1"/>
  <c r="AB2244" i="1"/>
  <c r="AB2245" i="1"/>
  <c r="AB2272" i="1"/>
  <c r="AB2293" i="1"/>
  <c r="AB2305" i="1"/>
  <c r="AB2325" i="1"/>
  <c r="AB2327" i="1"/>
  <c r="AB2337" i="1"/>
  <c r="AB2357" i="1"/>
  <c r="AB2359" i="1"/>
  <c r="AB2389" i="1"/>
  <c r="AB2391" i="1"/>
  <c r="AB2408" i="1"/>
  <c r="AB2421" i="1"/>
  <c r="AB2423" i="1"/>
  <c r="AB2425" i="1"/>
  <c r="AB2440" i="1"/>
  <c r="AB2510" i="1"/>
  <c r="AB2582" i="1"/>
  <c r="S2130" i="1"/>
  <c r="AB2130" i="1" s="1"/>
  <c r="P2139" i="1"/>
  <c r="AB2139" i="1" s="1"/>
  <c r="M2148" i="1"/>
  <c r="Z2165" i="1"/>
  <c r="AB2165" i="1" s="1"/>
  <c r="V2185" i="1"/>
  <c r="AB2194" i="1"/>
  <c r="V2198" i="1"/>
  <c r="AB2198" i="1" s="1"/>
  <c r="Z2202" i="1"/>
  <c r="AB2202" i="1" s="1"/>
  <c r="S2207" i="1"/>
  <c r="AB2207" i="1" s="1"/>
  <c r="AB2215" i="1"/>
  <c r="P2232" i="1"/>
  <c r="AB2232" i="1" s="1"/>
  <c r="M2241" i="1"/>
  <c r="AB2241" i="1" s="1"/>
  <c r="P2248" i="1"/>
  <c r="AB2248" i="1" s="1"/>
  <c r="AB2255" i="1"/>
  <c r="AB2268" i="1"/>
  <c r="AB2269" i="1"/>
  <c r="P2272" i="1"/>
  <c r="P2277" i="1"/>
  <c r="Z2287" i="1"/>
  <c r="AB2290" i="1"/>
  <c r="S2292" i="1"/>
  <c r="AB2292" i="1" s="1"/>
  <c r="V2299" i="1"/>
  <c r="AB2299" i="1" s="1"/>
  <c r="Z2319" i="1"/>
  <c r="AB2319" i="1" s="1"/>
  <c r="AB2322" i="1"/>
  <c r="AB2324" i="1"/>
  <c r="S2324" i="1"/>
  <c r="V2331" i="1"/>
  <c r="AB2331" i="1" s="1"/>
  <c r="Z2351" i="1"/>
  <c r="AB2354" i="1"/>
  <c r="S2356" i="1"/>
  <c r="AB2356" i="1" s="1"/>
  <c r="AB2361" i="1"/>
  <c r="V2363" i="1"/>
  <c r="Z2383" i="1"/>
  <c r="AB2386" i="1"/>
  <c r="S2388" i="1"/>
  <c r="AB2388" i="1" s="1"/>
  <c r="AB2393" i="1"/>
  <c r="AB2418" i="1"/>
  <c r="AB2420" i="1"/>
  <c r="AB2540" i="1"/>
  <c r="AB2135" i="1"/>
  <c r="AB2188" i="1"/>
  <c r="AB2223" i="1"/>
  <c r="AB2285" i="1"/>
  <c r="AB2287" i="1"/>
  <c r="AB2297" i="1"/>
  <c r="AB2317" i="1"/>
  <c r="AB2329" i="1"/>
  <c r="AB2349" i="1"/>
  <c r="AB2351" i="1"/>
  <c r="AB2381" i="1"/>
  <c r="AB2383" i="1"/>
  <c r="AB2400" i="1"/>
  <c r="AB2413" i="1"/>
  <c r="AB2415" i="1"/>
  <c r="AB2432" i="1"/>
  <c r="AB2444" i="1"/>
  <c r="AB2446" i="1"/>
  <c r="V2137" i="1"/>
  <c r="AB2143" i="1"/>
  <c r="S2146" i="1"/>
  <c r="AB2146" i="1" s="1"/>
  <c r="P2155" i="1"/>
  <c r="M2164" i="1"/>
  <c r="AB2164" i="1" s="1"/>
  <c r="Z2181" i="1"/>
  <c r="AB2181" i="1" s="1"/>
  <c r="M2193" i="1"/>
  <c r="AB2193" i="1" s="1"/>
  <c r="AB2196" i="1"/>
  <c r="AB2210" i="1"/>
  <c r="V2214" i="1"/>
  <c r="AB2214" i="1" s="1"/>
  <c r="Z2218" i="1"/>
  <c r="S2223" i="1"/>
  <c r="AB2231" i="1"/>
  <c r="AB2247" i="1"/>
  <c r="V2254" i="1"/>
  <c r="AB2254" i="1" s="1"/>
  <c r="AB2258" i="1"/>
  <c r="AB2277" i="1"/>
  <c r="AB2279" i="1"/>
  <c r="AB2282" i="1"/>
  <c r="S2284" i="1"/>
  <c r="AB2284" i="1" s="1"/>
  <c r="V2291" i="1"/>
  <c r="AB2291" i="1" s="1"/>
  <c r="Z2311" i="1"/>
  <c r="AB2314" i="1"/>
  <c r="AB2316" i="1"/>
  <c r="S2316" i="1"/>
  <c r="V2323" i="1"/>
  <c r="AB2323" i="1" s="1"/>
  <c r="Z2343" i="1"/>
  <c r="AB2343" i="1" s="1"/>
  <c r="AB2346" i="1"/>
  <c r="S2348" i="1"/>
  <c r="AB2348" i="1" s="1"/>
  <c r="AB2353" i="1"/>
  <c r="V2355" i="1"/>
  <c r="AB2355" i="1" s="1"/>
  <c r="Z2375" i="1"/>
  <c r="AB2378" i="1"/>
  <c r="S2380" i="1"/>
  <c r="AB2380" i="1" s="1"/>
  <c r="AB2385" i="1"/>
  <c r="V2387" i="1"/>
  <c r="AB2387" i="1" s="1"/>
  <c r="Z2407" i="1"/>
  <c r="AB2410" i="1"/>
  <c r="S2412" i="1"/>
  <c r="AB2412" i="1" s="1"/>
  <c r="AB2417" i="1"/>
  <c r="V2419" i="1"/>
  <c r="AB2419" i="1" s="1"/>
  <c r="Z2439" i="1"/>
  <c r="AB2442" i="1"/>
  <c r="P2452" i="1"/>
  <c r="AB2452" i="1" s="1"/>
  <c r="AB2461" i="1"/>
  <c r="V2145" i="1"/>
  <c r="AB2145" i="1" s="1"/>
  <c r="AB2151" i="1"/>
  <c r="S2154" i="1"/>
  <c r="AB2154" i="1" s="1"/>
  <c r="P2163" i="1"/>
  <c r="AB2163" i="1" s="1"/>
  <c r="M2172" i="1"/>
  <c r="AB2172" i="1" s="1"/>
  <c r="P2192" i="1"/>
  <c r="AB2192" i="1" s="1"/>
  <c r="M2201" i="1"/>
  <c r="AB2201" i="1" s="1"/>
  <c r="AB2204" i="1"/>
  <c r="AB2218" i="1"/>
  <c r="V2222" i="1"/>
  <c r="Z2226" i="1"/>
  <c r="AB2226" i="1" s="1"/>
  <c r="S2231" i="1"/>
  <c r="S2247" i="1"/>
  <c r="AB2260" i="1"/>
  <c r="P2264" i="1"/>
  <c r="AB2264" i="1" s="1"/>
  <c r="S2271" i="1"/>
  <c r="AB2271" i="1" s="1"/>
  <c r="AB2274" i="1"/>
  <c r="AB2276" i="1"/>
  <c r="S2276" i="1"/>
  <c r="M2286" i="1"/>
  <c r="AB2286" i="1" s="1"/>
  <c r="AB2289" i="1"/>
  <c r="AB2296" i="1"/>
  <c r="P2301" i="1"/>
  <c r="AB2311" i="1"/>
  <c r="M2318" i="1"/>
  <c r="AB2318" i="1" s="1"/>
  <c r="AB2321" i="1"/>
  <c r="AB2328" i="1"/>
  <c r="P2333" i="1"/>
  <c r="AB2333" i="1" s="1"/>
  <c r="M2350" i="1"/>
  <c r="AB2350" i="1" s="1"/>
  <c r="AB2360" i="1"/>
  <c r="P2365" i="1"/>
  <c r="AB2365" i="1" s="1"/>
  <c r="AB2375" i="1"/>
  <c r="M2382" i="1"/>
  <c r="AB2382" i="1" s="1"/>
  <c r="AB2392" i="1"/>
  <c r="P2397" i="1"/>
  <c r="AB2407" i="1"/>
  <c r="M2414" i="1"/>
  <c r="AB2414" i="1" s="1"/>
  <c r="AB2424" i="1"/>
  <c r="P2429" i="1"/>
  <c r="AB2429" i="1" s="1"/>
  <c r="AB2439" i="1"/>
  <c r="AB2441" i="1"/>
  <c r="AB2477" i="1"/>
  <c r="AB2488" i="1"/>
  <c r="AB2509" i="1"/>
  <c r="AB2520" i="1"/>
  <c r="AB2533" i="1"/>
  <c r="AB2543" i="1"/>
  <c r="AB2559" i="1"/>
  <c r="AB2570" i="1"/>
  <c r="AB2577" i="1"/>
  <c r="AB2589" i="1"/>
  <c r="AB2604" i="1"/>
  <c r="AB2610" i="1"/>
  <c r="AB2623" i="1"/>
  <c r="AB2628" i="1"/>
  <c r="AB2634" i="1"/>
  <c r="AB2637" i="1"/>
  <c r="AB2638" i="1"/>
  <c r="AB2640" i="1"/>
  <c r="AB2651" i="1"/>
  <c r="AB2683" i="1"/>
  <c r="AB2687" i="1"/>
  <c r="AB2692" i="1"/>
  <c r="AB2698" i="1"/>
  <c r="AB2701" i="1"/>
  <c r="AB2702" i="1"/>
  <c r="AB2705" i="1"/>
  <c r="AB2730" i="1"/>
  <c r="AB2744" i="1"/>
  <c r="AB2771" i="1"/>
  <c r="AB2782" i="1"/>
  <c r="AB2851" i="1"/>
  <c r="S2446" i="1"/>
  <c r="AB2448" i="1"/>
  <c r="AB2449" i="1"/>
  <c r="M2454" i="1"/>
  <c r="AB2454" i="1" s="1"/>
  <c r="P2461" i="1"/>
  <c r="AB2463" i="1"/>
  <c r="AB2464" i="1"/>
  <c r="AB2465" i="1"/>
  <c r="M2470" i="1"/>
  <c r="AB2470" i="1" s="1"/>
  <c r="Z2479" i="1"/>
  <c r="AB2479" i="1" s="1"/>
  <c r="AB2481" i="1"/>
  <c r="AB2483" i="1"/>
  <c r="AB2487" i="1"/>
  <c r="S2500" i="1"/>
  <c r="M2502" i="1"/>
  <c r="AB2502" i="1" s="1"/>
  <c r="Z2511" i="1"/>
  <c r="AB2511" i="1" s="1"/>
  <c r="AB2513" i="1"/>
  <c r="AB2515" i="1"/>
  <c r="M2516" i="1"/>
  <c r="AB2519" i="1"/>
  <c r="AB2538" i="1"/>
  <c r="V2539" i="1"/>
  <c r="AB2539" i="1" s="1"/>
  <c r="AB2554" i="1"/>
  <c r="V2555" i="1"/>
  <c r="AB2555" i="1" s="1"/>
  <c r="AB2569" i="1"/>
  <c r="M2574" i="1"/>
  <c r="AB2574" i="1" s="1"/>
  <c r="Z2575" i="1"/>
  <c r="AB2584" i="1"/>
  <c r="AB2591" i="1"/>
  <c r="AB2603" i="1"/>
  <c r="AB2609" i="1"/>
  <c r="AB2614" i="1"/>
  <c r="AB2616" i="1"/>
  <c r="AB2627" i="1"/>
  <c r="AB2657" i="1"/>
  <c r="AB2663" i="1"/>
  <c r="AB2668" i="1"/>
  <c r="AB2674" i="1"/>
  <c r="AB2677" i="1"/>
  <c r="AB2678" i="1"/>
  <c r="AB2680" i="1"/>
  <c r="AB2720" i="1"/>
  <c r="AB2723" i="1"/>
  <c r="AB2848" i="1"/>
  <c r="AB2447" i="1"/>
  <c r="S2451" i="1"/>
  <c r="AB2451" i="1" s="1"/>
  <c r="AB2480" i="1"/>
  <c r="AB2501" i="1"/>
  <c r="AB2512" i="1"/>
  <c r="V2515" i="1"/>
  <c r="P2517" i="1"/>
  <c r="AB2517" i="1" s="1"/>
  <c r="Z2517" i="1"/>
  <c r="V2521" i="1"/>
  <c r="Z2535" i="1"/>
  <c r="AB2537" i="1"/>
  <c r="Z2551" i="1"/>
  <c r="AB2553" i="1"/>
  <c r="Z2567" i="1"/>
  <c r="AB2567" i="1" s="1"/>
  <c r="AB2573" i="1"/>
  <c r="AB2576" i="1"/>
  <c r="S2580" i="1"/>
  <c r="AB2596" i="1"/>
  <c r="AB2602" i="1"/>
  <c r="AB2613" i="1"/>
  <c r="AB2633" i="1"/>
  <c r="AB2639" i="1"/>
  <c r="AB2644" i="1"/>
  <c r="AB2650" i="1"/>
  <c r="AB2653" i="1"/>
  <c r="AB2654" i="1"/>
  <c r="AB2656" i="1"/>
  <c r="AB2667" i="1"/>
  <c r="AB2697" i="1"/>
  <c r="AB2699" i="1"/>
  <c r="AB2710" i="1"/>
  <c r="AB2722" i="1"/>
  <c r="AB2768" i="1"/>
  <c r="AB2773" i="1"/>
  <c r="AB2779" i="1"/>
  <c r="AB2792" i="1"/>
  <c r="AB2798" i="1"/>
  <c r="AB2813" i="1"/>
  <c r="AB2827" i="1"/>
  <c r="V2445" i="1"/>
  <c r="AB2445" i="1" s="1"/>
  <c r="M2453" i="1"/>
  <c r="M2469" i="1"/>
  <c r="AB2469" i="1" s="1"/>
  <c r="Z2471" i="1"/>
  <c r="AB2473" i="1"/>
  <c r="S2492" i="1"/>
  <c r="AB2492" i="1" s="1"/>
  <c r="M2494" i="1"/>
  <c r="Z2503" i="1"/>
  <c r="AB2505" i="1"/>
  <c r="M2508" i="1"/>
  <c r="AB2508" i="1" s="1"/>
  <c r="AB2532" i="1"/>
  <c r="AB2536" i="1"/>
  <c r="AB2548" i="1"/>
  <c r="AB2552" i="1"/>
  <c r="AB2564" i="1"/>
  <c r="AB2568" i="1"/>
  <c r="AB2583" i="1"/>
  <c r="AB2595" i="1"/>
  <c r="AB2601" i="1"/>
  <c r="AB2606" i="1"/>
  <c r="AB2615" i="1"/>
  <c r="AB2620" i="1"/>
  <c r="AB2626" i="1"/>
  <c r="AB2629" i="1"/>
  <c r="AB2630" i="1"/>
  <c r="AB2632" i="1"/>
  <c r="AB2643" i="1"/>
  <c r="AB2673" i="1"/>
  <c r="AB2679" i="1"/>
  <c r="AB2684" i="1"/>
  <c r="AB2690" i="1"/>
  <c r="AB2693" i="1"/>
  <c r="AB2694" i="1"/>
  <c r="AB2696" i="1"/>
  <c r="AB2714" i="1"/>
  <c r="AB2721" i="1"/>
  <c r="AB2742" i="1"/>
  <c r="AB2781" i="1"/>
  <c r="AB2784" i="1"/>
  <c r="AB2795" i="1"/>
  <c r="V2450" i="1"/>
  <c r="AB2450" i="1" s="1"/>
  <c r="V2451" i="1"/>
  <c r="Z2454" i="1"/>
  <c r="Z2455" i="1"/>
  <c r="AB2455" i="1" s="1"/>
  <c r="S2460" i="1"/>
  <c r="AB2460" i="1" s="1"/>
  <c r="V2466" i="1"/>
  <c r="AB2466" i="1" s="1"/>
  <c r="V2467" i="1"/>
  <c r="AB2467" i="1" s="1"/>
  <c r="Z2470" i="1"/>
  <c r="AB2472" i="1"/>
  <c r="V2475" i="1"/>
  <c r="AB2475" i="1" s="1"/>
  <c r="P2477" i="1"/>
  <c r="AB2493" i="1"/>
  <c r="AB2504" i="1"/>
  <c r="V2507" i="1"/>
  <c r="AB2507" i="1" s="1"/>
  <c r="P2509" i="1"/>
  <c r="P2523" i="1"/>
  <c r="AB2523" i="1" s="1"/>
  <c r="AB2525" i="1"/>
  <c r="P2533" i="1"/>
  <c r="AB2535" i="1"/>
  <c r="S2540" i="1"/>
  <c r="AB2541" i="1"/>
  <c r="M2542" i="1"/>
  <c r="AB2542" i="1" s="1"/>
  <c r="P2549" i="1"/>
  <c r="AB2549" i="1" s="1"/>
  <c r="AB2551" i="1"/>
  <c r="AB2557" i="1"/>
  <c r="AB2563" i="1"/>
  <c r="AB2575" i="1"/>
  <c r="AB2588" i="1"/>
  <c r="AB2594" i="1"/>
  <c r="AB2605" i="1"/>
  <c r="AB2619" i="1"/>
  <c r="AB2625" i="1"/>
  <c r="AB2649" i="1"/>
  <c r="AB2655" i="1"/>
  <c r="AB2660" i="1"/>
  <c r="AB2666" i="1"/>
  <c r="AB2669" i="1"/>
  <c r="AB2670" i="1"/>
  <c r="AB2672" i="1"/>
  <c r="AB2718" i="1"/>
  <c r="AB2772" i="1"/>
  <c r="P2453" i="1"/>
  <c r="AB2456" i="1"/>
  <c r="AB2457" i="1"/>
  <c r="M2462" i="1"/>
  <c r="AB2462" i="1" s="1"/>
  <c r="P2469" i="1"/>
  <c r="AB2471" i="1"/>
  <c r="S2484" i="1"/>
  <c r="AB2484" i="1" s="1"/>
  <c r="M2486" i="1"/>
  <c r="AB2486" i="1" s="1"/>
  <c r="Z2495" i="1"/>
  <c r="AB2495" i="1" s="1"/>
  <c r="AB2497" i="1"/>
  <c r="AB2499" i="1"/>
  <c r="M2500" i="1"/>
  <c r="AB2500" i="1" s="1"/>
  <c r="AB2503" i="1"/>
  <c r="S2516" i="1"/>
  <c r="M2518" i="1"/>
  <c r="AB2518" i="1" s="1"/>
  <c r="Z2527" i="1"/>
  <c r="AB2527" i="1" s="1"/>
  <c r="AB2529" i="1"/>
  <c r="V2531" i="1"/>
  <c r="AB2531" i="1" s="1"/>
  <c r="AB2546" i="1"/>
  <c r="V2547" i="1"/>
  <c r="AB2547" i="1" s="1"/>
  <c r="AB2562" i="1"/>
  <c r="V2563" i="1"/>
  <c r="AB2580" i="1"/>
  <c r="P2581" i="1"/>
  <c r="AB2581" i="1" s="1"/>
  <c r="AB2587" i="1"/>
  <c r="AB2598" i="1"/>
  <c r="AB2600" i="1"/>
  <c r="AB2631" i="1"/>
  <c r="AB2636" i="1"/>
  <c r="AB2642" i="1"/>
  <c r="AB2646" i="1"/>
  <c r="AB2659" i="1"/>
  <c r="AB2689" i="1"/>
  <c r="AB2691" i="1"/>
  <c r="AB2695" i="1"/>
  <c r="AB2700" i="1"/>
  <c r="AB2734" i="1"/>
  <c r="AB2739" i="1"/>
  <c r="AB2741" i="1"/>
  <c r="AB2764" i="1"/>
  <c r="V2713" i="1"/>
  <c r="AB2713" i="1" s="1"/>
  <c r="AB2719" i="1"/>
  <c r="S2722" i="1"/>
  <c r="P2731" i="1"/>
  <c r="AB2731" i="1" s="1"/>
  <c r="M2740" i="1"/>
  <c r="AB2740" i="1" s="1"/>
  <c r="M2748" i="1"/>
  <c r="AB2748" i="1" s="1"/>
  <c r="S2756" i="1"/>
  <c r="AB2756" i="1" s="1"/>
  <c r="P2763" i="1"/>
  <c r="AB2763" i="1" s="1"/>
  <c r="P2765" i="1"/>
  <c r="AB2765" i="1" s="1"/>
  <c r="Z2765" i="1"/>
  <c r="V2771" i="1"/>
  <c r="M2774" i="1"/>
  <c r="AB2774" i="1" s="1"/>
  <c r="S2778" i="1"/>
  <c r="AB2783" i="1"/>
  <c r="AB2791" i="1"/>
  <c r="AB2796" i="1"/>
  <c r="S2796" i="1"/>
  <c r="Z2807" i="1"/>
  <c r="AB2818" i="1"/>
  <c r="S2825" i="1"/>
  <c r="AB2825" i="1" s="1"/>
  <c r="M2835" i="1"/>
  <c r="AB2835" i="1" s="1"/>
  <c r="AB2839" i="1"/>
  <c r="V2848" i="1"/>
  <c r="Z2852" i="1"/>
  <c r="Z2857" i="1"/>
  <c r="V2869" i="1"/>
  <c r="AB2869" i="1" s="1"/>
  <c r="P2871" i="1"/>
  <c r="AB2878" i="1"/>
  <c r="AB2883" i="1"/>
  <c r="S2886" i="1"/>
  <c r="AB2886" i="1" s="1"/>
  <c r="Z2889" i="1"/>
  <c r="V2893" i="1"/>
  <c r="AB2893" i="1" s="1"/>
  <c r="AB2898" i="1"/>
  <c r="AB2905" i="1"/>
  <c r="AB2918" i="1"/>
  <c r="AB2922" i="1"/>
  <c r="AB2923" i="1"/>
  <c r="AB2936" i="1"/>
  <c r="AB2943" i="1"/>
  <c r="AB2956" i="1"/>
  <c r="AB2969" i="1"/>
  <c r="AB2982" i="1"/>
  <c r="AB2986" i="1"/>
  <c r="AB2987" i="1"/>
  <c r="AB2727" i="1"/>
  <c r="AB2762" i="1"/>
  <c r="AB2809" i="1"/>
  <c r="AB2810" i="1"/>
  <c r="AB2817" i="1"/>
  <c r="AB2831" i="1"/>
  <c r="AB2854" i="1"/>
  <c r="AB2858" i="1"/>
  <c r="AB2863" i="1"/>
  <c r="AB2868" i="1"/>
  <c r="AB2881" i="1"/>
  <c r="AB2890" i="1"/>
  <c r="AB2899" i="1"/>
  <c r="AB2913" i="1"/>
  <c r="AB2926" i="1"/>
  <c r="AB2930" i="1"/>
  <c r="AB2931" i="1"/>
  <c r="AB2951" i="1"/>
  <c r="AB2964" i="1"/>
  <c r="AB2977" i="1"/>
  <c r="AB2990" i="1"/>
  <c r="AB2994" i="1"/>
  <c r="AB2995" i="1"/>
  <c r="AB2998" i="1"/>
  <c r="Z2709" i="1"/>
  <c r="AB2709" i="1" s="1"/>
  <c r="V2729" i="1"/>
  <c r="AB2729" i="1" s="1"/>
  <c r="AB2735" i="1"/>
  <c r="S2738" i="1"/>
  <c r="AB2738" i="1" s="1"/>
  <c r="AB2746" i="1"/>
  <c r="P2749" i="1"/>
  <c r="AB2749" i="1" s="1"/>
  <c r="Z2749" i="1"/>
  <c r="V2755" i="1"/>
  <c r="M2758" i="1"/>
  <c r="AB2758" i="1" s="1"/>
  <c r="S2762" i="1"/>
  <c r="AB2767" i="1"/>
  <c r="V2777" i="1"/>
  <c r="AB2786" i="1"/>
  <c r="V2795" i="1"/>
  <c r="AB2807" i="1"/>
  <c r="M2819" i="1"/>
  <c r="AB2819" i="1" s="1"/>
  <c r="AB2823" i="1"/>
  <c r="V2832" i="1"/>
  <c r="AB2832" i="1" s="1"/>
  <c r="Z2836" i="1"/>
  <c r="AB2846" i="1"/>
  <c r="P2850" i="1"/>
  <c r="AB2850" i="1" s="1"/>
  <c r="AB2859" i="1"/>
  <c r="S2862" i="1"/>
  <c r="Z2865" i="1"/>
  <c r="AB2891" i="1"/>
  <c r="AB2897" i="1"/>
  <c r="AB2908" i="1"/>
  <c r="AB2921" i="1"/>
  <c r="AB2934" i="1"/>
  <c r="AB2938" i="1"/>
  <c r="AB2939" i="1"/>
  <c r="AB2952" i="1"/>
  <c r="AB2959" i="1"/>
  <c r="AB2972" i="1"/>
  <c r="AB2985" i="1"/>
  <c r="AB3063" i="1"/>
  <c r="AB3095" i="1"/>
  <c r="AB2743" i="1"/>
  <c r="AB2769" i="1"/>
  <c r="AB2788" i="1"/>
  <c r="AB2815" i="1"/>
  <c r="AB2838" i="1"/>
  <c r="AB2852" i="1"/>
  <c r="AB2857" i="1"/>
  <c r="AB2866" i="1"/>
  <c r="AB2871" i="1"/>
  <c r="M2872" i="1"/>
  <c r="AB2872" i="1" s="1"/>
  <c r="AB2876" i="1"/>
  <c r="AB2889" i="1"/>
  <c r="AB2903" i="1"/>
  <c r="AB2916" i="1"/>
  <c r="AB2929" i="1"/>
  <c r="AB2942" i="1"/>
  <c r="AB2946" i="1"/>
  <c r="AB2947" i="1"/>
  <c r="AB2960" i="1"/>
  <c r="AB2967" i="1"/>
  <c r="AB2980" i="1"/>
  <c r="AB2993" i="1"/>
  <c r="M2708" i="1"/>
  <c r="AB2708" i="1" s="1"/>
  <c r="Z2725" i="1"/>
  <c r="AB2725" i="1" s="1"/>
  <c r="V2745" i="1"/>
  <c r="AB2745" i="1" s="1"/>
  <c r="AB2751" i="1"/>
  <c r="V2761" i="1"/>
  <c r="AB2761" i="1" s="1"/>
  <c r="Z2775" i="1"/>
  <c r="AB2775" i="1" s="1"/>
  <c r="M2780" i="1"/>
  <c r="AB2780" i="1" s="1"/>
  <c r="M2790" i="1"/>
  <c r="AB2790" i="1" s="1"/>
  <c r="P2797" i="1"/>
  <c r="AB2797" i="1" s="1"/>
  <c r="AB2801" i="1"/>
  <c r="AB2802" i="1"/>
  <c r="V2816" i="1"/>
  <c r="AB2816" i="1" s="1"/>
  <c r="Z2820" i="1"/>
  <c r="AB2830" i="1"/>
  <c r="P2834" i="1"/>
  <c r="AB2844" i="1"/>
  <c r="AB2862" i="1"/>
  <c r="AB2867" i="1"/>
  <c r="S2870" i="1"/>
  <c r="AB2870" i="1" s="1"/>
  <c r="Z2873" i="1"/>
  <c r="V2885" i="1"/>
  <c r="AB2885" i="1" s="1"/>
  <c r="P2887" i="1"/>
  <c r="AB2904" i="1"/>
  <c r="AB2924" i="1"/>
  <c r="AB2937" i="1"/>
  <c r="AB2950" i="1"/>
  <c r="AB2955" i="1"/>
  <c r="AB2968" i="1"/>
  <c r="AB3071" i="1"/>
  <c r="P2707" i="1"/>
  <c r="AB2707" i="1" s="1"/>
  <c r="M2716" i="1"/>
  <c r="AB2716" i="1" s="1"/>
  <c r="Z2733" i="1"/>
  <c r="AB2733" i="1" s="1"/>
  <c r="S2748" i="1"/>
  <c r="AB2753" i="1"/>
  <c r="P2755" i="1"/>
  <c r="AB2755" i="1" s="1"/>
  <c r="P2757" i="1"/>
  <c r="AB2757" i="1" s="1"/>
  <c r="Z2757" i="1"/>
  <c r="V2763" i="1"/>
  <c r="M2766" i="1"/>
  <c r="AB2766" i="1" s="1"/>
  <c r="S2770" i="1"/>
  <c r="AB2770" i="1" s="1"/>
  <c r="V2785" i="1"/>
  <c r="AB2785" i="1" s="1"/>
  <c r="V2787" i="1"/>
  <c r="AB2787" i="1" s="1"/>
  <c r="AB2799" i="1"/>
  <c r="S2804" i="1"/>
  <c r="AB2804" i="1" s="1"/>
  <c r="Z2812" i="1"/>
  <c r="AB2812" i="1" s="1"/>
  <c r="AB2822" i="1"/>
  <c r="P2826" i="1"/>
  <c r="AB2836" i="1"/>
  <c r="AB2842" i="1"/>
  <c r="AB2849" i="1"/>
  <c r="S2849" i="1"/>
  <c r="AB2865" i="1"/>
  <c r="M2880" i="1"/>
  <c r="AB2880" i="1" s="1"/>
  <c r="S2894" i="1"/>
  <c r="AB2894" i="1" s="1"/>
  <c r="M2896" i="1"/>
  <c r="AB2896" i="1" s="1"/>
  <c r="AB2902" i="1"/>
  <c r="AB2912" i="1"/>
  <c r="AB2919" i="1"/>
  <c r="AB2945" i="1"/>
  <c r="AB2958" i="1"/>
  <c r="AB2963" i="1"/>
  <c r="AB2976" i="1"/>
  <c r="AB2983" i="1"/>
  <c r="AB3006" i="1"/>
  <c r="AB3008" i="1"/>
  <c r="AB3022" i="1"/>
  <c r="AB3024" i="1"/>
  <c r="AB3038" i="1"/>
  <c r="AB3040" i="1"/>
  <c r="AB3056" i="1"/>
  <c r="AB2703" i="1"/>
  <c r="S2706" i="1"/>
  <c r="AB2706" i="1" s="1"/>
  <c r="P2715" i="1"/>
  <c r="AB2715" i="1" s="1"/>
  <c r="M2724" i="1"/>
  <c r="AB2724" i="1" s="1"/>
  <c r="AB2777" i="1"/>
  <c r="AB2814" i="1"/>
  <c r="AB2834" i="1"/>
  <c r="AB2900" i="1"/>
  <c r="AB3027" i="1"/>
  <c r="AB3043" i="1"/>
  <c r="AB3103" i="1"/>
  <c r="AB2711" i="1"/>
  <c r="AB2759" i="1"/>
  <c r="AB2778" i="1"/>
  <c r="AB2793" i="1"/>
  <c r="AB2794" i="1"/>
  <c r="AB2820" i="1"/>
  <c r="AB2826" i="1"/>
  <c r="AB2833" i="1"/>
  <c r="AB2847" i="1"/>
  <c r="AB2860" i="1"/>
  <c r="AB2873" i="1"/>
  <c r="AB2882" i="1"/>
  <c r="AB2887" i="1"/>
  <c r="AB2892" i="1"/>
  <c r="AB2910" i="1"/>
  <c r="AB2914" i="1"/>
  <c r="AB2915" i="1"/>
  <c r="AB2928" i="1"/>
  <c r="AB2935" i="1"/>
  <c r="AB2948" i="1"/>
  <c r="AB2961" i="1"/>
  <c r="AB2974" i="1"/>
  <c r="AB2978" i="1"/>
  <c r="AB2979" i="1"/>
  <c r="AB2992" i="1"/>
  <c r="AB2999" i="1"/>
  <c r="AB3002" i="1"/>
  <c r="AB3010" i="1"/>
  <c r="AB3012" i="1"/>
  <c r="AB3026" i="1"/>
  <c r="AB3028" i="1"/>
  <c r="AB3042" i="1"/>
  <c r="AB3044" i="1"/>
  <c r="AB3058" i="1"/>
  <c r="AB3060" i="1"/>
  <c r="AB3090" i="1"/>
  <c r="AB3121" i="1"/>
  <c r="AB3130" i="1"/>
  <c r="AB3168" i="1"/>
  <c r="AB3185" i="1"/>
  <c r="AB3194" i="1"/>
  <c r="AB3009" i="1"/>
  <c r="AB3025" i="1"/>
  <c r="AB3041" i="1"/>
  <c r="AB3057" i="1"/>
  <c r="AB3080" i="1"/>
  <c r="AB3089" i="1"/>
  <c r="AB3093" i="1"/>
  <c r="AB3112" i="1"/>
  <c r="AB3129" i="1"/>
  <c r="AB3133" i="1"/>
  <c r="AB3138" i="1"/>
  <c r="AB3159" i="1"/>
  <c r="AB3176" i="1"/>
  <c r="AB3193" i="1"/>
  <c r="AB3197" i="1"/>
  <c r="AB3202" i="1"/>
  <c r="AB3204" i="1"/>
  <c r="AB3205" i="1"/>
  <c r="AB3224" i="1"/>
  <c r="AB3233" i="1"/>
  <c r="AB3239" i="1"/>
  <c r="AB3246" i="1"/>
  <c r="AB3264" i="1"/>
  <c r="AB3342" i="1"/>
  <c r="M3047" i="1"/>
  <c r="AB3047" i="1" s="1"/>
  <c r="P3053" i="1"/>
  <c r="M3062" i="1"/>
  <c r="AB3062" i="1" s="1"/>
  <c r="Z3064" i="1"/>
  <c r="AB3066" i="1"/>
  <c r="S3069" i="1"/>
  <c r="AB3069" i="1" s="1"/>
  <c r="P3077" i="1"/>
  <c r="M3094" i="1"/>
  <c r="AB3094" i="1" s="1"/>
  <c r="Z3096" i="1"/>
  <c r="AB3098" i="1"/>
  <c r="S3101" i="1"/>
  <c r="AB3101" i="1" s="1"/>
  <c r="AB3120" i="1"/>
  <c r="V3123" i="1"/>
  <c r="AB3123" i="1" s="1"/>
  <c r="Z3127" i="1"/>
  <c r="M3134" i="1"/>
  <c r="AB3134" i="1" s="1"/>
  <c r="AB3137" i="1"/>
  <c r="S3140" i="1"/>
  <c r="AB3140" i="1" s="1"/>
  <c r="AB3146" i="1"/>
  <c r="AB3148" i="1"/>
  <c r="AB3184" i="1"/>
  <c r="V3187" i="1"/>
  <c r="AB3187" i="1" s="1"/>
  <c r="Z3191" i="1"/>
  <c r="M3198" i="1"/>
  <c r="AB3198" i="1" s="1"/>
  <c r="AB3201" i="1"/>
  <c r="AB3206" i="1"/>
  <c r="AB3228" i="1"/>
  <c r="AB3229" i="1"/>
  <c r="AB3242" i="1"/>
  <c r="AB3248" i="1"/>
  <c r="AB3257" i="1"/>
  <c r="AB3299" i="1"/>
  <c r="AB3300" i="1"/>
  <c r="AB3328" i="1"/>
  <c r="AB3410" i="1"/>
  <c r="Z3063" i="1"/>
  <c r="AB3065" i="1"/>
  <c r="AB3088" i="1"/>
  <c r="Z3095" i="1"/>
  <c r="AB3097" i="1"/>
  <c r="AB3128" i="1"/>
  <c r="M3142" i="1"/>
  <c r="AB3142" i="1" s="1"/>
  <c r="AB3145" i="1"/>
  <c r="AB3149" i="1"/>
  <c r="AB3154" i="1"/>
  <c r="AB3156" i="1"/>
  <c r="AB3175" i="1"/>
  <c r="AB3192" i="1"/>
  <c r="AB3208" i="1"/>
  <c r="AB3217" i="1"/>
  <c r="AB3223" i="1"/>
  <c r="AB3230" i="1"/>
  <c r="AB3252" i="1"/>
  <c r="AB3253" i="1"/>
  <c r="AB3261" i="1"/>
  <c r="AB3344" i="1"/>
  <c r="AB3382" i="1"/>
  <c r="AB3405" i="1"/>
  <c r="AB3018" i="1"/>
  <c r="AB3034" i="1"/>
  <c r="AB3050" i="1"/>
  <c r="AB3052" i="1"/>
  <c r="M3070" i="1"/>
  <c r="Z3072" i="1"/>
  <c r="AB3072" i="1" s="1"/>
  <c r="AB3074" i="1"/>
  <c r="S3077" i="1"/>
  <c r="P3085" i="1"/>
  <c r="AB3085" i="1" s="1"/>
  <c r="M3102" i="1"/>
  <c r="AB3102" i="1" s="1"/>
  <c r="Z3104" i="1"/>
  <c r="AB3104" i="1" s="1"/>
  <c r="AB3106" i="1"/>
  <c r="AB3108" i="1"/>
  <c r="S3109" i="1"/>
  <c r="P3117" i="1"/>
  <c r="AB3119" i="1"/>
  <c r="AB3136" i="1"/>
  <c r="V3139" i="1"/>
  <c r="AB3139" i="1" s="1"/>
  <c r="Z3143" i="1"/>
  <c r="AB3143" i="1" s="1"/>
  <c r="M3150" i="1"/>
  <c r="AB3150" i="1" s="1"/>
  <c r="AB3153" i="1"/>
  <c r="S3156" i="1"/>
  <c r="AB3157" i="1"/>
  <c r="AB3162" i="1"/>
  <c r="AB3164" i="1"/>
  <c r="P3181" i="1"/>
  <c r="AB3183" i="1"/>
  <c r="AB3200" i="1"/>
  <c r="V3203" i="1"/>
  <c r="AB3203" i="1" s="1"/>
  <c r="AB3212" i="1"/>
  <c r="AB3213" i="1"/>
  <c r="AB3232" i="1"/>
  <c r="AB3241" i="1"/>
  <c r="AB3247" i="1"/>
  <c r="AB3254" i="1"/>
  <c r="AB3282" i="1"/>
  <c r="AB3305" i="1"/>
  <c r="AB3336" i="1"/>
  <c r="AB3360" i="1"/>
  <c r="S3004" i="1"/>
  <c r="AB3004" i="1" s="1"/>
  <c r="AB3005" i="1"/>
  <c r="P3014" i="1"/>
  <c r="AB3014" i="1" s="1"/>
  <c r="AB3017" i="1"/>
  <c r="S3020" i="1"/>
  <c r="AB3020" i="1" s="1"/>
  <c r="AB3021" i="1"/>
  <c r="P3030" i="1"/>
  <c r="AB3030" i="1" s="1"/>
  <c r="AB3033" i="1"/>
  <c r="S3036" i="1"/>
  <c r="AB3036" i="1" s="1"/>
  <c r="AB3037" i="1"/>
  <c r="P3046" i="1"/>
  <c r="AB3046" i="1" s="1"/>
  <c r="AB3049" i="1"/>
  <c r="S3052" i="1"/>
  <c r="AB3053" i="1"/>
  <c r="AB3064" i="1"/>
  <c r="V3067" i="1"/>
  <c r="AB3067" i="1" s="1"/>
  <c r="V3068" i="1"/>
  <c r="AB3068" i="1" s="1"/>
  <c r="Z3071" i="1"/>
  <c r="AB3073" i="1"/>
  <c r="S3076" i="1"/>
  <c r="AB3077" i="1"/>
  <c r="M3079" i="1"/>
  <c r="AB3079" i="1" s="1"/>
  <c r="AB3096" i="1"/>
  <c r="V3099" i="1"/>
  <c r="AB3099" i="1" s="1"/>
  <c r="V3100" i="1"/>
  <c r="AB3100" i="1" s="1"/>
  <c r="Z3103" i="1"/>
  <c r="AB3105" i="1"/>
  <c r="S3108" i="1"/>
  <c r="AB3109" i="1"/>
  <c r="M3111" i="1"/>
  <c r="AB3111" i="1" s="1"/>
  <c r="P3125" i="1"/>
  <c r="AB3125" i="1" s="1"/>
  <c r="AB3127" i="1"/>
  <c r="AB3144" i="1"/>
  <c r="V3147" i="1"/>
  <c r="AB3147" i="1" s="1"/>
  <c r="Z3151" i="1"/>
  <c r="AB3151" i="1" s="1"/>
  <c r="M3158" i="1"/>
  <c r="AB3158" i="1" s="1"/>
  <c r="AB3161" i="1"/>
  <c r="AB3165" i="1"/>
  <c r="AB3170" i="1"/>
  <c r="AB3172" i="1"/>
  <c r="AB3191" i="1"/>
  <c r="AB3207" i="1"/>
  <c r="AB3236" i="1"/>
  <c r="AB3237" i="1"/>
  <c r="AB3250" i="1"/>
  <c r="AB3256" i="1"/>
  <c r="AB3260" i="1"/>
  <c r="AB3316" i="1"/>
  <c r="AB3338" i="1"/>
  <c r="AB3352" i="1"/>
  <c r="AB3001" i="1"/>
  <c r="V3003" i="1"/>
  <c r="AB3003" i="1" s="1"/>
  <c r="M3007" i="1"/>
  <c r="AB3007" i="1" s="1"/>
  <c r="P3013" i="1"/>
  <c r="AB3013" i="1" s="1"/>
  <c r="M3023" i="1"/>
  <c r="AB3023" i="1" s="1"/>
  <c r="P3029" i="1"/>
  <c r="AB3029" i="1" s="1"/>
  <c r="M3039" i="1"/>
  <c r="AB3039" i="1" s="1"/>
  <c r="P3045" i="1"/>
  <c r="AB3045" i="1" s="1"/>
  <c r="M3055" i="1"/>
  <c r="AB3055" i="1" s="1"/>
  <c r="P3061" i="1"/>
  <c r="AB3061" i="1" s="1"/>
  <c r="P3070" i="1"/>
  <c r="AB3082" i="1"/>
  <c r="AB3114" i="1"/>
  <c r="AB3135" i="1"/>
  <c r="AB3152" i="1"/>
  <c r="AB3169" i="1"/>
  <c r="AB3173" i="1"/>
  <c r="AB3178" i="1"/>
  <c r="AB3199" i="1"/>
  <c r="AB3210" i="1"/>
  <c r="AB3216" i="1"/>
  <c r="AB3225" i="1"/>
  <c r="AB3231" i="1"/>
  <c r="AB3238" i="1"/>
  <c r="AB3287" i="1"/>
  <c r="AB3354" i="1"/>
  <c r="V3075" i="1"/>
  <c r="AB3075" i="1" s="1"/>
  <c r="V3076" i="1"/>
  <c r="AB3076" i="1" s="1"/>
  <c r="Z3079" i="1"/>
  <c r="AB3081" i="1"/>
  <c r="S3084" i="1"/>
  <c r="AB3084" i="1" s="1"/>
  <c r="M3087" i="1"/>
  <c r="AB3087" i="1" s="1"/>
  <c r="V3107" i="1"/>
  <c r="AB3107" i="1" s="1"/>
  <c r="V3108" i="1"/>
  <c r="Z3111" i="1"/>
  <c r="AB3113" i="1"/>
  <c r="S3116" i="1"/>
  <c r="AB3116" i="1" s="1"/>
  <c r="AB3117" i="1"/>
  <c r="AB3122" i="1"/>
  <c r="AB3124" i="1"/>
  <c r="P3141" i="1"/>
  <c r="AB3141" i="1" s="1"/>
  <c r="AB3160" i="1"/>
  <c r="V3163" i="1"/>
  <c r="AB3163" i="1" s="1"/>
  <c r="Z3167" i="1"/>
  <c r="AB3167" i="1" s="1"/>
  <c r="M3174" i="1"/>
  <c r="AB3174" i="1" s="1"/>
  <c r="AB3177" i="1"/>
  <c r="S3180" i="1"/>
  <c r="AB3180" i="1" s="1"/>
  <c r="AB3181" i="1"/>
  <c r="AB3186" i="1"/>
  <c r="AB3188" i="1"/>
  <c r="AB3220" i="1"/>
  <c r="AB3221" i="1"/>
  <c r="AB3234" i="1"/>
  <c r="AB3240" i="1"/>
  <c r="AB3249" i="1"/>
  <c r="AB3255" i="1"/>
  <c r="AB3268" i="1"/>
  <c r="AB3370" i="1"/>
  <c r="AB3383" i="1"/>
  <c r="AB3386" i="1"/>
  <c r="AB3421" i="1"/>
  <c r="AB3595" i="1"/>
  <c r="AB3265" i="1"/>
  <c r="AB3306" i="1"/>
  <c r="AB3323" i="1"/>
  <c r="AB3329" i="1"/>
  <c r="AB3337" i="1"/>
  <c r="AB3353" i="1"/>
  <c r="AB3369" i="1"/>
  <c r="AB3385" i="1"/>
  <c r="AB3409" i="1"/>
  <c r="AB3425" i="1"/>
  <c r="AB3441" i="1"/>
  <c r="AB3457" i="1"/>
  <c r="AB3473" i="1"/>
  <c r="AB3489" i="1"/>
  <c r="AB3505" i="1"/>
  <c r="AB3521" i="1"/>
  <c r="AB3537" i="1"/>
  <c r="AB3659" i="1"/>
  <c r="AB3727" i="1"/>
  <c r="S3262" i="1"/>
  <c r="AB3262" i="1" s="1"/>
  <c r="AB3266" i="1"/>
  <c r="P3271" i="1"/>
  <c r="AB3271" i="1" s="1"/>
  <c r="M3280" i="1"/>
  <c r="AB3280" i="1" s="1"/>
  <c r="AB3283" i="1"/>
  <c r="AB3289" i="1"/>
  <c r="Z3289" i="1"/>
  <c r="S3301" i="1"/>
  <c r="AB3301" i="1" s="1"/>
  <c r="P3310" i="1"/>
  <c r="AB3310" i="1" s="1"/>
  <c r="Z3312" i="1"/>
  <c r="V3316" i="1"/>
  <c r="V3317" i="1"/>
  <c r="M3319" i="1"/>
  <c r="AB3319" i="1" s="1"/>
  <c r="S3326" i="1"/>
  <c r="AB3330" i="1"/>
  <c r="AB3340" i="1"/>
  <c r="S3341" i="1"/>
  <c r="AB3341" i="1" s="1"/>
  <c r="AB3356" i="1"/>
  <c r="S3357" i="1"/>
  <c r="AB3357" i="1" s="1"/>
  <c r="S3373" i="1"/>
  <c r="AB3373" i="1" s="1"/>
  <c r="M3375" i="1"/>
  <c r="AB3375" i="1" s="1"/>
  <c r="AB3378" i="1"/>
  <c r="AB3379" i="1"/>
  <c r="S3380" i="1"/>
  <c r="AB3380" i="1" s="1"/>
  <c r="Z3383" i="1"/>
  <c r="V3388" i="1"/>
  <c r="AB3388" i="1" s="1"/>
  <c r="AB3406" i="1"/>
  <c r="V3412" i="1"/>
  <c r="AB3412" i="1" s="1"/>
  <c r="AB3508" i="1"/>
  <c r="AB3524" i="1"/>
  <c r="AB3540" i="1"/>
  <c r="AB3551" i="1"/>
  <c r="AB3556" i="1"/>
  <c r="AB3588" i="1"/>
  <c r="AB3634" i="1"/>
  <c r="AB3639" i="1"/>
  <c r="P3270" i="1"/>
  <c r="AB3270" i="1" s="1"/>
  <c r="Z3272" i="1"/>
  <c r="V3276" i="1"/>
  <c r="AB3276" i="1" s="1"/>
  <c r="V3277" i="1"/>
  <c r="AB3277" i="1" s="1"/>
  <c r="M3279" i="1"/>
  <c r="AB3279" i="1" s="1"/>
  <c r="S3286" i="1"/>
  <c r="AB3286" i="1" s="1"/>
  <c r="AB3290" i="1"/>
  <c r="P3295" i="1"/>
  <c r="AB3295" i="1" s="1"/>
  <c r="M3304" i="1"/>
  <c r="AB3304" i="1" s="1"/>
  <c r="AB3307" i="1"/>
  <c r="AB3313" i="1"/>
  <c r="Z3313" i="1"/>
  <c r="M3318" i="1"/>
  <c r="AB3318" i="1" s="1"/>
  <c r="S3325" i="1"/>
  <c r="AB3325" i="1" s="1"/>
  <c r="P3334" i="1"/>
  <c r="AB3334" i="1" s="1"/>
  <c r="S3340" i="1"/>
  <c r="M3343" i="1"/>
  <c r="P3350" i="1"/>
  <c r="AB3350" i="1" s="1"/>
  <c r="S3356" i="1"/>
  <c r="M3359" i="1"/>
  <c r="P3366" i="1"/>
  <c r="AB3366" i="1" s="1"/>
  <c r="AB3377" i="1"/>
  <c r="AB3402" i="1"/>
  <c r="AB3403" i="1"/>
  <c r="AB3404" i="1"/>
  <c r="AB3422" i="1"/>
  <c r="AB3438" i="1"/>
  <c r="AB3454" i="1"/>
  <c r="AB3470" i="1"/>
  <c r="AB3486" i="1"/>
  <c r="AB3488" i="1"/>
  <c r="AB3502" i="1"/>
  <c r="AB3504" i="1"/>
  <c r="AB3518" i="1"/>
  <c r="AB3520" i="1"/>
  <c r="AB3534" i="1"/>
  <c r="AB3536" i="1"/>
  <c r="AB3550" i="1"/>
  <c r="AB3559" i="1"/>
  <c r="AB3600" i="1"/>
  <c r="AB3623" i="1"/>
  <c r="AB3649" i="1"/>
  <c r="AB3679" i="1"/>
  <c r="AB3259" i="1"/>
  <c r="AB3267" i="1"/>
  <c r="AB3273" i="1"/>
  <c r="AB3314" i="1"/>
  <c r="AB3331" i="1"/>
  <c r="AB3346" i="1"/>
  <c r="AB3362" i="1"/>
  <c r="AB3384" i="1"/>
  <c r="AB3401" i="1"/>
  <c r="AB3408" i="1"/>
  <c r="AB3418" i="1"/>
  <c r="AB3419" i="1"/>
  <c r="AB3420" i="1"/>
  <c r="AB3424" i="1"/>
  <c r="AB3434" i="1"/>
  <c r="AB3435" i="1"/>
  <c r="AB3436" i="1"/>
  <c r="AB3440" i="1"/>
  <c r="AB3450" i="1"/>
  <c r="AB3451" i="1"/>
  <c r="AB3452" i="1"/>
  <c r="AB3456" i="1"/>
  <c r="AB3466" i="1"/>
  <c r="AB3467" i="1"/>
  <c r="AB3468" i="1"/>
  <c r="AB3472" i="1"/>
  <c r="AB3482" i="1"/>
  <c r="AB3483" i="1"/>
  <c r="AB3484" i="1"/>
  <c r="AB3498" i="1"/>
  <c r="AB3499" i="1"/>
  <c r="AB3514" i="1"/>
  <c r="AB3515" i="1"/>
  <c r="AB3530" i="1"/>
  <c r="AB3531" i="1"/>
  <c r="AB3546" i="1"/>
  <c r="AB3547" i="1"/>
  <c r="AB3554" i="1"/>
  <c r="AB3558" i="1"/>
  <c r="AB3572" i="1"/>
  <c r="AB3579" i="1"/>
  <c r="AB3585" i="1"/>
  <c r="AB3609" i="1"/>
  <c r="V3261" i="1"/>
  <c r="M3263" i="1"/>
  <c r="S3270" i="1"/>
  <c r="AB3274" i="1"/>
  <c r="P3279" i="1"/>
  <c r="M3288" i="1"/>
  <c r="AB3288" i="1" s="1"/>
  <c r="AB3291" i="1"/>
  <c r="AB3297" i="1"/>
  <c r="Z3297" i="1"/>
  <c r="S3309" i="1"/>
  <c r="AB3309" i="1" s="1"/>
  <c r="P3318" i="1"/>
  <c r="Z3319" i="1"/>
  <c r="Z3320" i="1"/>
  <c r="AB3320" i="1" s="1"/>
  <c r="V3324" i="1"/>
  <c r="AB3324" i="1" s="1"/>
  <c r="V3325" i="1"/>
  <c r="M3327" i="1"/>
  <c r="AB3327" i="1" s="1"/>
  <c r="S3334" i="1"/>
  <c r="M3336" i="1"/>
  <c r="V3339" i="1"/>
  <c r="AB3339" i="1" s="1"/>
  <c r="V3340" i="1"/>
  <c r="M3342" i="1"/>
  <c r="P3343" i="1"/>
  <c r="Z3343" i="1"/>
  <c r="AB3345" i="1"/>
  <c r="AB3347" i="1"/>
  <c r="S3350" i="1"/>
  <c r="M3352" i="1"/>
  <c r="V3355" i="1"/>
  <c r="AB3355" i="1" s="1"/>
  <c r="V3356" i="1"/>
  <c r="M3358" i="1"/>
  <c r="AB3358" i="1" s="1"/>
  <c r="P3359" i="1"/>
  <c r="Z3359" i="1"/>
  <c r="AB3361" i="1"/>
  <c r="AB3363" i="1"/>
  <c r="S3366" i="1"/>
  <c r="M3368" i="1"/>
  <c r="AB3368" i="1" s="1"/>
  <c r="V3371" i="1"/>
  <c r="AB3371" i="1" s="1"/>
  <c r="V3372" i="1"/>
  <c r="AB3372" i="1" s="1"/>
  <c r="M3374" i="1"/>
  <c r="V3379" i="1"/>
  <c r="P3382" i="1"/>
  <c r="AB3398" i="1"/>
  <c r="V3404" i="1"/>
  <c r="AB3415" i="1"/>
  <c r="AB3417" i="1"/>
  <c r="AB3431" i="1"/>
  <c r="AB3433" i="1"/>
  <c r="AB3447" i="1"/>
  <c r="AB3449" i="1"/>
  <c r="AB3463" i="1"/>
  <c r="AB3465" i="1"/>
  <c r="AB3479" i="1"/>
  <c r="AB3481" i="1"/>
  <c r="AB3495" i="1"/>
  <c r="AB3497" i="1"/>
  <c r="AB3511" i="1"/>
  <c r="AB3513" i="1"/>
  <c r="AB3527" i="1"/>
  <c r="AB3529" i="1"/>
  <c r="AB3543" i="1"/>
  <c r="AB3545" i="1"/>
  <c r="AB3552" i="1"/>
  <c r="AB3555" i="1"/>
  <c r="AB3563" i="1"/>
  <c r="AB3598" i="1"/>
  <c r="AB3665" i="1"/>
  <c r="S3269" i="1"/>
  <c r="AB3269" i="1" s="1"/>
  <c r="P3278" i="1"/>
  <c r="AB3278" i="1" s="1"/>
  <c r="Z3280" i="1"/>
  <c r="V3284" i="1"/>
  <c r="AB3284" i="1" s="1"/>
  <c r="V3285" i="1"/>
  <c r="AB3285" i="1" s="1"/>
  <c r="M3287" i="1"/>
  <c r="S3294" i="1"/>
  <c r="AB3294" i="1" s="1"/>
  <c r="AB3298" i="1"/>
  <c r="P3303" i="1"/>
  <c r="AB3303" i="1" s="1"/>
  <c r="M3312" i="1"/>
  <c r="AB3312" i="1" s="1"/>
  <c r="AB3315" i="1"/>
  <c r="P3317" i="1"/>
  <c r="AB3317" i="1" s="1"/>
  <c r="AB3321" i="1"/>
  <c r="Z3321" i="1"/>
  <c r="M3326" i="1"/>
  <c r="AB3326" i="1" s="1"/>
  <c r="S3333" i="1"/>
  <c r="AB3333" i="1" s="1"/>
  <c r="S3349" i="1"/>
  <c r="AB3349" i="1" s="1"/>
  <c r="AB3364" i="1"/>
  <c r="S3365" i="1"/>
  <c r="AB3365" i="1" s="1"/>
  <c r="AB3376" i="1"/>
  <c r="P3381" i="1"/>
  <c r="AB3381" i="1" s="1"/>
  <c r="S3389" i="1"/>
  <c r="AB3389" i="1" s="1"/>
  <c r="M3391" i="1"/>
  <c r="AB3391" i="1" s="1"/>
  <c r="AB3394" i="1"/>
  <c r="AB3395" i="1"/>
  <c r="AB3396" i="1"/>
  <c r="P3406" i="1"/>
  <c r="AB3500" i="1"/>
  <c r="AB3516" i="1"/>
  <c r="AB3532" i="1"/>
  <c r="AB3560" i="1"/>
  <c r="AB3576" i="1"/>
  <c r="AB3603" i="1"/>
  <c r="AB3604" i="1"/>
  <c r="AB3617" i="1"/>
  <c r="P3263" i="1"/>
  <c r="AB3263" i="1" s="1"/>
  <c r="M3272" i="1"/>
  <c r="AB3272" i="1" s="1"/>
  <c r="AB3275" i="1"/>
  <c r="Z3281" i="1"/>
  <c r="AB3281" i="1" s="1"/>
  <c r="S3293" i="1"/>
  <c r="AB3293" i="1" s="1"/>
  <c r="P3302" i="1"/>
  <c r="AB3302" i="1" s="1"/>
  <c r="Z3304" i="1"/>
  <c r="V3308" i="1"/>
  <c r="AB3308" i="1" s="1"/>
  <c r="V3309" i="1"/>
  <c r="M3311" i="1"/>
  <c r="AB3311" i="1" s="1"/>
  <c r="S3318" i="1"/>
  <c r="AB3322" i="1"/>
  <c r="P3327" i="1"/>
  <c r="M3335" i="1"/>
  <c r="AB3335" i="1" s="1"/>
  <c r="P3342" i="1"/>
  <c r="S3348" i="1"/>
  <c r="AB3348" i="1" s="1"/>
  <c r="M3351" i="1"/>
  <c r="AB3351" i="1" s="1"/>
  <c r="P3358" i="1"/>
  <c r="S3364" i="1"/>
  <c r="M3367" i="1"/>
  <c r="AB3367" i="1" s="1"/>
  <c r="P3374" i="1"/>
  <c r="Z3392" i="1"/>
  <c r="AB3392" i="1" s="1"/>
  <c r="AB3393" i="1"/>
  <c r="AB3400" i="1"/>
  <c r="AB3414" i="1"/>
  <c r="AB3430" i="1"/>
  <c r="AB3446" i="1"/>
  <c r="AB3462" i="1"/>
  <c r="AB3478" i="1"/>
  <c r="AB3480" i="1"/>
  <c r="AB3494" i="1"/>
  <c r="AB3496" i="1"/>
  <c r="AB3510" i="1"/>
  <c r="AB3512" i="1"/>
  <c r="AB3526" i="1"/>
  <c r="AB3528" i="1"/>
  <c r="AB3542" i="1"/>
  <c r="AB3544" i="1"/>
  <c r="AB3575" i="1"/>
  <c r="AB3596" i="1"/>
  <c r="AB3635" i="1"/>
  <c r="M3563" i="1"/>
  <c r="S3565" i="1"/>
  <c r="AB3565" i="1" s="1"/>
  <c r="P3586" i="1"/>
  <c r="AB3586" i="1" s="1"/>
  <c r="V3588" i="1"/>
  <c r="Z3592" i="1"/>
  <c r="M3595" i="1"/>
  <c r="S3597" i="1"/>
  <c r="AB3597" i="1" s="1"/>
  <c r="P3606" i="1"/>
  <c r="AB3612" i="1"/>
  <c r="AB3613" i="1"/>
  <c r="AB3614" i="1"/>
  <c r="AB3616" i="1"/>
  <c r="P3622" i="1"/>
  <c r="V3628" i="1"/>
  <c r="Z3632" i="1"/>
  <c r="S3633" i="1"/>
  <c r="AB3633" i="1" s="1"/>
  <c r="AB3644" i="1"/>
  <c r="AB3645" i="1"/>
  <c r="AB3646" i="1"/>
  <c r="AB3648" i="1"/>
  <c r="P3654" i="1"/>
  <c r="AB3654" i="1" s="1"/>
  <c r="AB3664" i="1"/>
  <c r="P3666" i="1"/>
  <c r="S3673" i="1"/>
  <c r="AB3673" i="1" s="1"/>
  <c r="AB3674" i="1"/>
  <c r="AB3680" i="1"/>
  <c r="P3682" i="1"/>
  <c r="AB3699" i="1"/>
  <c r="AB3707" i="1"/>
  <c r="AB3719" i="1"/>
  <c r="AB3741" i="1"/>
  <c r="AB3606" i="1"/>
  <c r="AB3620" i="1"/>
  <c r="AB3622" i="1"/>
  <c r="AB3652" i="1"/>
  <c r="AB3661" i="1"/>
  <c r="AB3677" i="1"/>
  <c r="AB3689" i="1"/>
  <c r="AB3694" i="1"/>
  <c r="AB3574" i="1"/>
  <c r="P3582" i="1"/>
  <c r="V3584" i="1"/>
  <c r="AB3584" i="1" s="1"/>
  <c r="Z3588" i="1"/>
  <c r="M3591" i="1"/>
  <c r="AB3591" i="1" s="1"/>
  <c r="S3593" i="1"/>
  <c r="AB3593" i="1" s="1"/>
  <c r="AB3610" i="1"/>
  <c r="M3611" i="1"/>
  <c r="AB3611" i="1" s="1"/>
  <c r="M3615" i="1"/>
  <c r="AB3615" i="1" s="1"/>
  <c r="S3621" i="1"/>
  <c r="AB3621" i="1" s="1"/>
  <c r="V3624" i="1"/>
  <c r="AB3624" i="1" s="1"/>
  <c r="P3626" i="1"/>
  <c r="Z3628" i="1"/>
  <c r="AB3642" i="1"/>
  <c r="M3643" i="1"/>
  <c r="AB3643" i="1" s="1"/>
  <c r="M3647" i="1"/>
  <c r="AB3647" i="1" s="1"/>
  <c r="S3653" i="1"/>
  <c r="AB3653" i="1" s="1"/>
  <c r="V3656" i="1"/>
  <c r="AB3656" i="1" s="1"/>
  <c r="P3658" i="1"/>
  <c r="AB3658" i="1" s="1"/>
  <c r="AB3660" i="1"/>
  <c r="M3667" i="1"/>
  <c r="AB3667" i="1" s="1"/>
  <c r="AB3676" i="1"/>
  <c r="M3683" i="1"/>
  <c r="AB3683" i="1" s="1"/>
  <c r="AB3688" i="1"/>
  <c r="AB3692" i="1"/>
  <c r="AB3702" i="1"/>
  <c r="AB3743" i="1"/>
  <c r="AB3562" i="1"/>
  <c r="AB3594" i="1"/>
  <c r="AB3628" i="1"/>
  <c r="AB3630" i="1"/>
  <c r="AB3666" i="1"/>
  <c r="AB3682" i="1"/>
  <c r="AB3686" i="1"/>
  <c r="AB3687" i="1"/>
  <c r="Z3564" i="1"/>
  <c r="AB3564" i="1" s="1"/>
  <c r="M3567" i="1"/>
  <c r="AB3567" i="1" s="1"/>
  <c r="S3569" i="1"/>
  <c r="AB3569" i="1" s="1"/>
  <c r="AB3582" i="1"/>
  <c r="P3590" i="1"/>
  <c r="AB3590" i="1" s="1"/>
  <c r="V3592" i="1"/>
  <c r="AB3592" i="1" s="1"/>
  <c r="Z3596" i="1"/>
  <c r="M3599" i="1"/>
  <c r="AB3599" i="1" s="1"/>
  <c r="S3601" i="1"/>
  <c r="AB3601" i="1" s="1"/>
  <c r="AB3618" i="1"/>
  <c r="M3619" i="1"/>
  <c r="AB3619" i="1" s="1"/>
  <c r="M3623" i="1"/>
  <c r="S3629" i="1"/>
  <c r="AB3629" i="1" s="1"/>
  <c r="V3632" i="1"/>
  <c r="AB3632" i="1" s="1"/>
  <c r="P3634" i="1"/>
  <c r="Z3636" i="1"/>
  <c r="AB3650" i="1"/>
  <c r="M3651" i="1"/>
  <c r="AB3651" i="1" s="1"/>
  <c r="M3655" i="1"/>
  <c r="AB3655" i="1" s="1"/>
  <c r="Z3668" i="1"/>
  <c r="AB3670" i="1"/>
  <c r="AB3671" i="1"/>
  <c r="V3672" i="1"/>
  <c r="AB3672" i="1" s="1"/>
  <c r="AB3685" i="1"/>
  <c r="AB3570" i="1"/>
  <c r="P3578" i="1"/>
  <c r="AB3578" i="1" s="1"/>
  <c r="V3580" i="1"/>
  <c r="AB3580" i="1" s="1"/>
  <c r="Z3584" i="1"/>
  <c r="M3587" i="1"/>
  <c r="AB3587" i="1" s="1"/>
  <c r="S3589" i="1"/>
  <c r="AB3589" i="1" s="1"/>
  <c r="AB3602" i="1"/>
  <c r="M3607" i="1"/>
  <c r="AB3607" i="1" s="1"/>
  <c r="V3608" i="1"/>
  <c r="AB3608" i="1" s="1"/>
  <c r="P3614" i="1"/>
  <c r="AB3636" i="1"/>
  <c r="AB3638" i="1"/>
  <c r="AB3684" i="1"/>
  <c r="AB3626" i="1"/>
  <c r="AB3668" i="1"/>
  <c r="V3694" i="1"/>
  <c r="Z3698" i="1"/>
  <c r="AB3698" i="1" s="1"/>
  <c r="V3700" i="1"/>
  <c r="S3703" i="1"/>
  <c r="AB3703" i="1" s="1"/>
  <c r="AB3714" i="1"/>
  <c r="AB3715" i="1"/>
  <c r="V3724" i="1"/>
  <c r="Z3728" i="1"/>
  <c r="AB3730" i="1"/>
  <c r="AB3731" i="1"/>
  <c r="V3740" i="1"/>
  <c r="AB3740" i="1" s="1"/>
  <c r="Z3744" i="1"/>
  <c r="AB3746" i="1"/>
  <c r="AB3747" i="1"/>
  <c r="AB3768" i="1"/>
  <c r="AB3772" i="1"/>
  <c r="AB3774" i="1"/>
  <c r="AB3778" i="1"/>
  <c r="AB3783" i="1"/>
  <c r="AB3785" i="1"/>
  <c r="AB3800" i="1"/>
  <c r="AB3807" i="1"/>
  <c r="AB3873" i="1"/>
  <c r="M3695" i="1"/>
  <c r="AB3695" i="1" s="1"/>
  <c r="S3717" i="1"/>
  <c r="AB3717" i="1" s="1"/>
  <c r="S3733" i="1"/>
  <c r="AB3733" i="1" s="1"/>
  <c r="S3749" i="1"/>
  <c r="AB3749" i="1" s="1"/>
  <c r="AB3756" i="1"/>
  <c r="AB3760" i="1"/>
  <c r="AB3764" i="1"/>
  <c r="AB3771" i="1"/>
  <c r="AB3773" i="1"/>
  <c r="AB3813" i="1"/>
  <c r="AB3821" i="1"/>
  <c r="AB3833" i="1"/>
  <c r="M3697" i="1"/>
  <c r="AB3697" i="1" s="1"/>
  <c r="V3702" i="1"/>
  <c r="AB3706" i="1"/>
  <c r="Z3706" i="1"/>
  <c r="V3708" i="1"/>
  <c r="V3710" i="1"/>
  <c r="AB3710" i="1" s="1"/>
  <c r="M3711" i="1"/>
  <c r="AB3711" i="1" s="1"/>
  <c r="M3713" i="1"/>
  <c r="AB3713" i="1" s="1"/>
  <c r="V3718" i="1"/>
  <c r="AB3718" i="1" s="1"/>
  <c r="M3719" i="1"/>
  <c r="P3726" i="1"/>
  <c r="AB3726" i="1" s="1"/>
  <c r="S3727" i="1"/>
  <c r="V3734" i="1"/>
  <c r="M3735" i="1"/>
  <c r="AB3735" i="1" s="1"/>
  <c r="P3742" i="1"/>
  <c r="AB3742" i="1" s="1"/>
  <c r="S3743" i="1"/>
  <c r="V3750" i="1"/>
  <c r="M3751" i="1"/>
  <c r="AB3751" i="1" s="1"/>
  <c r="AB3757" i="1"/>
  <c r="P3758" i="1"/>
  <c r="AB3758" i="1" s="1"/>
  <c r="AB3763" i="1"/>
  <c r="AB3765" i="1"/>
  <c r="AB3770" i="1"/>
  <c r="AB3777" i="1"/>
  <c r="AB3843" i="1"/>
  <c r="AB3728" i="1"/>
  <c r="AB3744" i="1"/>
  <c r="AB3795" i="1"/>
  <c r="AB3797" i="1"/>
  <c r="AB3829" i="1"/>
  <c r="AB3690" i="1"/>
  <c r="S3693" i="1"/>
  <c r="AB3693" i="1" s="1"/>
  <c r="P3696" i="1"/>
  <c r="AB3696" i="1" s="1"/>
  <c r="AB3700" i="1"/>
  <c r="M3705" i="1"/>
  <c r="AB3705" i="1" s="1"/>
  <c r="V3716" i="1"/>
  <c r="AB3716" i="1" s="1"/>
  <c r="Z3720" i="1"/>
  <c r="AB3722" i="1"/>
  <c r="AB3723" i="1"/>
  <c r="V3732" i="1"/>
  <c r="AB3732" i="1" s="1"/>
  <c r="Z3736" i="1"/>
  <c r="AB3738" i="1"/>
  <c r="AB3739" i="1"/>
  <c r="V3748" i="1"/>
  <c r="AB3748" i="1" s="1"/>
  <c r="AB3767" i="1"/>
  <c r="AB3769" i="1"/>
  <c r="AB3784" i="1"/>
  <c r="AB3788" i="1"/>
  <c r="AB3790" i="1"/>
  <c r="AB3794" i="1"/>
  <c r="AB3799" i="1"/>
  <c r="AB3801" i="1"/>
  <c r="AB3815" i="1"/>
  <c r="AB3837" i="1"/>
  <c r="AB3849" i="1"/>
  <c r="AB3855" i="1"/>
  <c r="AB3724" i="1"/>
  <c r="AB3761" i="1"/>
  <c r="AB3787" i="1"/>
  <c r="AB3789" i="1"/>
  <c r="AB3812" i="1"/>
  <c r="AB3857" i="1"/>
  <c r="AB3881" i="1"/>
  <c r="S3695" i="1"/>
  <c r="S3701" i="1"/>
  <c r="AB3701" i="1" s="1"/>
  <c r="P3704" i="1"/>
  <c r="AB3704" i="1" s="1"/>
  <c r="AB3708" i="1"/>
  <c r="Z3712" i="1"/>
  <c r="AB3712" i="1" s="1"/>
  <c r="P3718" i="1"/>
  <c r="S3719" i="1"/>
  <c r="V3726" i="1"/>
  <c r="M3727" i="1"/>
  <c r="P3734" i="1"/>
  <c r="AB3734" i="1" s="1"/>
  <c r="S3735" i="1"/>
  <c r="V3742" i="1"/>
  <c r="M3743" i="1"/>
  <c r="P3750" i="1"/>
  <c r="AB3750" i="1" s="1"/>
  <c r="AB3752" i="1"/>
  <c r="M3759" i="1"/>
  <c r="AB3759" i="1" s="1"/>
  <c r="AB3776" i="1"/>
  <c r="AB3780" i="1"/>
  <c r="AB3782" i="1"/>
  <c r="AB3786" i="1"/>
  <c r="AB3791" i="1"/>
  <c r="AB3793" i="1"/>
  <c r="AB3805" i="1"/>
  <c r="AB3819" i="1"/>
  <c r="AB3720" i="1"/>
  <c r="AB3736" i="1"/>
  <c r="AB3779" i="1"/>
  <c r="AB3781" i="1"/>
  <c r="AB3827" i="1"/>
  <c r="AB3831" i="1"/>
  <c r="AB3839" i="1"/>
  <c r="AB3824" i="1"/>
  <c r="P3826" i="1"/>
  <c r="AB3826" i="1" s="1"/>
  <c r="Z3828" i="1"/>
  <c r="AB3828" i="1" s="1"/>
  <c r="P3830" i="1"/>
  <c r="M3835" i="1"/>
  <c r="AB3835" i="1" s="1"/>
  <c r="V3836" i="1"/>
  <c r="AB3836" i="1" s="1"/>
  <c r="M3839" i="1"/>
  <c r="AB3842" i="1"/>
  <c r="S3845" i="1"/>
  <c r="AB3845" i="1" s="1"/>
  <c r="AB3846" i="1"/>
  <c r="Z3848" i="1"/>
  <c r="Z3856" i="1"/>
  <c r="AB3856" i="1" s="1"/>
  <c r="AB3859" i="1"/>
  <c r="AB3866" i="1"/>
  <c r="V3868" i="1"/>
  <c r="AB3868" i="1" s="1"/>
  <c r="P3878" i="1"/>
  <c r="AB3878" i="1" s="1"/>
  <c r="AB3880" i="1"/>
  <c r="AB3894" i="1"/>
  <c r="M3903" i="1"/>
  <c r="AB3903" i="1" s="1"/>
  <c r="AB3907" i="1"/>
  <c r="S3925" i="1"/>
  <c r="AB3925" i="1" s="1"/>
  <c r="Z3928" i="1"/>
  <c r="V3932" i="1"/>
  <c r="AB3932" i="1" s="1"/>
  <c r="AB3936" i="1"/>
  <c r="AB3950" i="1"/>
  <c r="AB3806" i="1"/>
  <c r="AB3848" i="1"/>
  <c r="AB3851" i="1"/>
  <c r="AB3858" i="1"/>
  <c r="AB3872" i="1"/>
  <c r="AB3886" i="1"/>
  <c r="AB3901" i="1"/>
  <c r="AB3921" i="1"/>
  <c r="P3810" i="1"/>
  <c r="AB3810" i="1" s="1"/>
  <c r="Z3812" i="1"/>
  <c r="P3814" i="1"/>
  <c r="AB3814" i="1" s="1"/>
  <c r="M3819" i="1"/>
  <c r="V3820" i="1"/>
  <c r="AB3820" i="1" s="1"/>
  <c r="M3823" i="1"/>
  <c r="AB3823" i="1" s="1"/>
  <c r="S3829" i="1"/>
  <c r="AB3830" i="1"/>
  <c r="Z3832" i="1"/>
  <c r="V3840" i="1"/>
  <c r="AB3850" i="1"/>
  <c r="V3852" i="1"/>
  <c r="AB3852" i="1" s="1"/>
  <c r="P3862" i="1"/>
  <c r="AB3864" i="1"/>
  <c r="AB3893" i="1"/>
  <c r="S3893" i="1"/>
  <c r="M3895" i="1"/>
  <c r="AB3895" i="1" s="1"/>
  <c r="AB3906" i="1"/>
  <c r="P3910" i="1"/>
  <c r="M3919" i="1"/>
  <c r="AB3919" i="1" s="1"/>
  <c r="AB3923" i="1"/>
  <c r="AB3984" i="1"/>
  <c r="V3804" i="1"/>
  <c r="AB3804" i="1" s="1"/>
  <c r="S3809" i="1"/>
  <c r="AB3809" i="1" s="1"/>
  <c r="AB3832" i="1"/>
  <c r="P3834" i="1"/>
  <c r="Z3836" i="1"/>
  <c r="P3838" i="1"/>
  <c r="AB3838" i="1" s="1"/>
  <c r="M3843" i="1"/>
  <c r="V3844" i="1"/>
  <c r="AB3844" i="1" s="1"/>
  <c r="M3847" i="1"/>
  <c r="AB3847" i="1" s="1"/>
  <c r="P3854" i="1"/>
  <c r="AB3870" i="1"/>
  <c r="S3885" i="1"/>
  <c r="AB3885" i="1" s="1"/>
  <c r="M3887" i="1"/>
  <c r="AB3887" i="1" s="1"/>
  <c r="Z3896" i="1"/>
  <c r="AB3899" i="1"/>
  <c r="AB3917" i="1"/>
  <c r="AB3928" i="1"/>
  <c r="AB3934" i="1"/>
  <c r="AB3937" i="1"/>
  <c r="AB3953" i="1"/>
  <c r="AB3978" i="1"/>
  <c r="AB3802" i="1"/>
  <c r="AB3862" i="1"/>
  <c r="AB3891" i="1"/>
  <c r="AB3910" i="1"/>
  <c r="AB3913" i="1"/>
  <c r="AB3922" i="1"/>
  <c r="M3935" i="1"/>
  <c r="AB3935" i="1" s="1"/>
  <c r="AB3951" i="1"/>
  <c r="AB3955" i="1"/>
  <c r="AB3975" i="1"/>
  <c r="AB3816" i="1"/>
  <c r="AB3834" i="1"/>
  <c r="AB3854" i="1"/>
  <c r="AB3869" i="1"/>
  <c r="AB3883" i="1"/>
  <c r="AB3898" i="1"/>
  <c r="AB3915" i="1"/>
  <c r="AB3933" i="1"/>
  <c r="AB3939" i="1"/>
  <c r="Z3804" i="1"/>
  <c r="V3808" i="1"/>
  <c r="AB3808" i="1" s="1"/>
  <c r="S3817" i="1"/>
  <c r="AB3817" i="1" s="1"/>
  <c r="AB3840" i="1"/>
  <c r="P3842" i="1"/>
  <c r="Z3844" i="1"/>
  <c r="P3846" i="1"/>
  <c r="AB3861" i="1"/>
  <c r="S3861" i="1"/>
  <c r="M3863" i="1"/>
  <c r="AB3863" i="1" s="1"/>
  <c r="Z3872" i="1"/>
  <c r="AB3875" i="1"/>
  <c r="V3884" i="1"/>
  <c r="AB3884" i="1" s="1"/>
  <c r="AB3890" i="1"/>
  <c r="P3894" i="1"/>
  <c r="AB3896" i="1"/>
  <c r="S3909" i="1"/>
  <c r="AB3909" i="1" s="1"/>
  <c r="Z3912" i="1"/>
  <c r="AB3912" i="1" s="1"/>
  <c r="V3916" i="1"/>
  <c r="AB3916" i="1" s="1"/>
  <c r="AB3920" i="1"/>
  <c r="AB3926" i="1"/>
  <c r="AB3929" i="1"/>
  <c r="AB3979" i="1"/>
  <c r="AB3818" i="1"/>
  <c r="AB3822" i="1"/>
  <c r="AB3853" i="1"/>
  <c r="AB3867" i="1"/>
  <c r="AB3874" i="1"/>
  <c r="AB3882" i="1"/>
  <c r="AB3888" i="1"/>
  <c r="AB3905" i="1"/>
  <c r="AB3914" i="1"/>
  <c r="AB3931" i="1"/>
  <c r="AB3943" i="1"/>
  <c r="AB3985" i="1"/>
  <c r="M3941" i="1"/>
  <c r="AB3941" i="1" s="1"/>
  <c r="M3963" i="1"/>
  <c r="AB3963" i="1" s="1"/>
  <c r="M3978" i="1"/>
  <c r="AB4005" i="1"/>
  <c r="AB4015" i="1"/>
  <c r="AB4096" i="1"/>
  <c r="AB4152" i="1"/>
  <c r="AB4208" i="1"/>
  <c r="AB3949" i="1"/>
  <c r="AB3981" i="1"/>
  <c r="AB4007" i="1"/>
  <c r="AB4054" i="1"/>
  <c r="AB4150" i="1"/>
  <c r="V3938" i="1"/>
  <c r="AB3938" i="1" s="1"/>
  <c r="AB3944" i="1"/>
  <c r="M3946" i="1"/>
  <c r="AB3946" i="1" s="1"/>
  <c r="Z3954" i="1"/>
  <c r="AB3954" i="1" s="1"/>
  <c r="V3958" i="1"/>
  <c r="AB3958" i="1" s="1"/>
  <c r="M3962" i="1"/>
  <c r="AB3962" i="1" s="1"/>
  <c r="V3967" i="1"/>
  <c r="AB3967" i="1" s="1"/>
  <c r="M3974" i="1"/>
  <c r="AB3974" i="1" s="1"/>
  <c r="S3980" i="1"/>
  <c r="AB3980" i="1" s="1"/>
  <c r="Z3987" i="1"/>
  <c r="AB3988" i="1"/>
  <c r="AB3990" i="1"/>
  <c r="V4000" i="1"/>
  <c r="AB4053" i="1"/>
  <c r="AB4066" i="1"/>
  <c r="AB4161" i="1"/>
  <c r="AB4168" i="1"/>
  <c r="AB4180" i="1"/>
  <c r="AB4203" i="1"/>
  <c r="AB4216" i="1"/>
  <c r="AB4435" i="1"/>
  <c r="AB3982" i="1"/>
  <c r="AB3987" i="1"/>
  <c r="AB4192" i="1"/>
  <c r="S3951" i="1"/>
  <c r="AB3956" i="1"/>
  <c r="Z3956" i="1"/>
  <c r="Z3962" i="1"/>
  <c r="P3969" i="1"/>
  <c r="S3977" i="1"/>
  <c r="AB3977" i="1" s="1"/>
  <c r="M3995" i="1"/>
  <c r="AB3995" i="1" s="1"/>
  <c r="AB4022" i="1"/>
  <c r="AB4023" i="1"/>
  <c r="AB4070" i="1"/>
  <c r="AB4200" i="1"/>
  <c r="AB4224" i="1"/>
  <c r="AB3965" i="1"/>
  <c r="AB3972" i="1"/>
  <c r="AB4008" i="1"/>
  <c r="AB4059" i="1"/>
  <c r="AB4081" i="1"/>
  <c r="AB4120" i="1"/>
  <c r="AB4140" i="1"/>
  <c r="AB4176" i="1"/>
  <c r="AB4262" i="1"/>
  <c r="Z3946" i="1"/>
  <c r="Z3947" i="1"/>
  <c r="AB3947" i="1" s="1"/>
  <c r="V3951" i="1"/>
  <c r="AB3973" i="1"/>
  <c r="AB4016" i="1"/>
  <c r="AB4020" i="1"/>
  <c r="AB4038" i="1"/>
  <c r="AB4041" i="1"/>
  <c r="AB4043" i="1"/>
  <c r="AB4056" i="1"/>
  <c r="AB4102" i="1"/>
  <c r="AB4112" i="1"/>
  <c r="AB4116" i="1"/>
  <c r="AB4121" i="1"/>
  <c r="AB4139" i="1"/>
  <c r="AB4174" i="1"/>
  <c r="AB4044" i="1"/>
  <c r="AB4061" i="1"/>
  <c r="AB4067" i="1"/>
  <c r="AB4091" i="1"/>
  <c r="AB4092" i="1"/>
  <c r="AB4093" i="1"/>
  <c r="AB4098" i="1"/>
  <c r="AB4135" i="1"/>
  <c r="AB4138" i="1"/>
  <c r="AB4167" i="1"/>
  <c r="AB4170" i="1"/>
  <c r="AB4199" i="1"/>
  <c r="AB4202" i="1"/>
  <c r="AB4331" i="1"/>
  <c r="AB3957" i="1"/>
  <c r="AB3964" i="1"/>
  <c r="V3966" i="1"/>
  <c r="AB3966" i="1" s="1"/>
  <c r="Z3971" i="1"/>
  <c r="AB3971" i="1" s="1"/>
  <c r="AB3989" i="1"/>
  <c r="AB3996" i="1"/>
  <c r="V3998" i="1"/>
  <c r="AB3998" i="1" s="1"/>
  <c r="Z4003" i="1"/>
  <c r="AB4003" i="1" s="1"/>
  <c r="M4018" i="1"/>
  <c r="AB4018" i="1" s="1"/>
  <c r="AB4021" i="1"/>
  <c r="Z4027" i="1"/>
  <c r="AB4027" i="1" s="1"/>
  <c r="S4039" i="1"/>
  <c r="AB4039" i="1" s="1"/>
  <c r="P4048" i="1"/>
  <c r="AB4048" i="1" s="1"/>
  <c r="Z4050" i="1"/>
  <c r="AB4050" i="1" s="1"/>
  <c r="V4054" i="1"/>
  <c r="V4055" i="1"/>
  <c r="AB4055" i="1" s="1"/>
  <c r="M4057" i="1"/>
  <c r="AB4057" i="1" s="1"/>
  <c r="S4064" i="1"/>
  <c r="AB4064" i="1" s="1"/>
  <c r="AB4068" i="1"/>
  <c r="P4073" i="1"/>
  <c r="AB4073" i="1" s="1"/>
  <c r="V4079" i="1"/>
  <c r="AB4079" i="1" s="1"/>
  <c r="AB4083" i="1"/>
  <c r="AB4084" i="1"/>
  <c r="AB4085" i="1"/>
  <c r="AB4090" i="1"/>
  <c r="AB4113" i="1"/>
  <c r="AB4131" i="1"/>
  <c r="AB4132" i="1"/>
  <c r="AB4133" i="1"/>
  <c r="AB4145" i="1"/>
  <c r="AB4163" i="1"/>
  <c r="AB4164" i="1"/>
  <c r="AB4165" i="1"/>
  <c r="AB4177" i="1"/>
  <c r="AB4195" i="1"/>
  <c r="AB4196" i="1"/>
  <c r="AB4197" i="1"/>
  <c r="AB4209" i="1"/>
  <c r="AB4227" i="1"/>
  <c r="AB4228" i="1"/>
  <c r="AB4229" i="1"/>
  <c r="AB4249" i="1"/>
  <c r="AB4257" i="1"/>
  <c r="AB4261" i="1"/>
  <c r="AB4275" i="1"/>
  <c r="AB4320" i="1"/>
  <c r="AB4355" i="1"/>
  <c r="AB4363" i="1"/>
  <c r="S3975" i="1"/>
  <c r="S3976" i="1"/>
  <c r="AB3976" i="1" s="1"/>
  <c r="Z3978" i="1"/>
  <c r="P3984" i="1"/>
  <c r="P3985" i="1"/>
  <c r="M3993" i="1"/>
  <c r="AB3993" i="1" s="1"/>
  <c r="M3994" i="1"/>
  <c r="AB3994" i="1" s="1"/>
  <c r="V3999" i="1"/>
  <c r="AB3999" i="1" s="1"/>
  <c r="S4007" i="1"/>
  <c r="S4008" i="1"/>
  <c r="Z4010" i="1"/>
  <c r="V4014" i="1"/>
  <c r="AB4014" i="1" s="1"/>
  <c r="V4015" i="1"/>
  <c r="M4017" i="1"/>
  <c r="AB4017" i="1" s="1"/>
  <c r="S4024" i="1"/>
  <c r="AB4024" i="1" s="1"/>
  <c r="AB4028" i="1"/>
  <c r="P4033" i="1"/>
  <c r="AB4033" i="1" s="1"/>
  <c r="M4042" i="1"/>
  <c r="AB4042" i="1" s="1"/>
  <c r="AB4045" i="1"/>
  <c r="AB4051" i="1"/>
  <c r="Z4051" i="1"/>
  <c r="S4063" i="1"/>
  <c r="AB4063" i="1" s="1"/>
  <c r="AB4082" i="1"/>
  <c r="AB4105" i="1"/>
  <c r="AB4127" i="1"/>
  <c r="AB4130" i="1"/>
  <c r="AB4159" i="1"/>
  <c r="AB4162" i="1"/>
  <c r="AB4191" i="1"/>
  <c r="AB4194" i="1"/>
  <c r="AB4223" i="1"/>
  <c r="AB4226" i="1"/>
  <c r="P4233" i="1"/>
  <c r="AB4243" i="1"/>
  <c r="AB4268" i="1"/>
  <c r="AB4305" i="1"/>
  <c r="AB4412" i="1"/>
  <c r="AB4004" i="1"/>
  <c r="AB4011" i="1"/>
  <c r="AB4052" i="1"/>
  <c r="AB4069" i="1"/>
  <c r="AB4075" i="1"/>
  <c r="AB4097" i="1"/>
  <c r="AB4123" i="1"/>
  <c r="AB4124" i="1"/>
  <c r="AB4125" i="1"/>
  <c r="AB4137" i="1"/>
  <c r="AB4155" i="1"/>
  <c r="AB4156" i="1"/>
  <c r="AB4157" i="1"/>
  <c r="AB4169" i="1"/>
  <c r="AB4187" i="1"/>
  <c r="AB4188" i="1"/>
  <c r="AB4201" i="1"/>
  <c r="AB4219" i="1"/>
  <c r="AB4220" i="1"/>
  <c r="AB4289" i="1"/>
  <c r="P3960" i="1"/>
  <c r="AB3960" i="1" s="1"/>
  <c r="P3961" i="1"/>
  <c r="AB3961" i="1" s="1"/>
  <c r="M3969" i="1"/>
  <c r="AB3969" i="1" s="1"/>
  <c r="M3970" i="1"/>
  <c r="AB3970" i="1" s="1"/>
  <c r="V3975" i="1"/>
  <c r="S3983" i="1"/>
  <c r="AB3983" i="1" s="1"/>
  <c r="S3984" i="1"/>
  <c r="Z3986" i="1"/>
  <c r="AB3986" i="1" s="1"/>
  <c r="P3992" i="1"/>
  <c r="AB3992" i="1" s="1"/>
  <c r="P3993" i="1"/>
  <c r="M4001" i="1"/>
  <c r="AB4001" i="1" s="1"/>
  <c r="M4002" i="1"/>
  <c r="AB4002" i="1" s="1"/>
  <c r="V4007" i="1"/>
  <c r="AB4012" i="1"/>
  <c r="P4017" i="1"/>
  <c r="M4026" i="1"/>
  <c r="AB4026" i="1" s="1"/>
  <c r="AB4029" i="1"/>
  <c r="Z4035" i="1"/>
  <c r="AB4035" i="1" s="1"/>
  <c r="S4047" i="1"/>
  <c r="AB4047" i="1" s="1"/>
  <c r="P4056" i="1"/>
  <c r="Z4058" i="1"/>
  <c r="AB4058" i="1" s="1"/>
  <c r="V4062" i="1"/>
  <c r="AB4062" i="1" s="1"/>
  <c r="V4063" i="1"/>
  <c r="M4065" i="1"/>
  <c r="AB4065" i="1" s="1"/>
  <c r="S4072" i="1"/>
  <c r="AB4072" i="1" s="1"/>
  <c r="AB4076" i="1"/>
  <c r="AB4089" i="1"/>
  <c r="AB4119" i="1"/>
  <c r="AB4122" i="1"/>
  <c r="AB4151" i="1"/>
  <c r="AB4154" i="1"/>
  <c r="AB4183" i="1"/>
  <c r="AB4186" i="1"/>
  <c r="AB4215" i="1"/>
  <c r="AB4218" i="1"/>
  <c r="AB4233" i="1"/>
  <c r="AB4237" i="1"/>
  <c r="AB4238" i="1"/>
  <c r="AB4284" i="1"/>
  <c r="AB4328" i="1"/>
  <c r="AB4193" i="1"/>
  <c r="AB4212" i="1"/>
  <c r="AB4213" i="1"/>
  <c r="AB4225" i="1"/>
  <c r="AB4234" i="1"/>
  <c r="AB4251" i="1"/>
  <c r="AB4272" i="1"/>
  <c r="AB4293" i="1"/>
  <c r="AB4308" i="1"/>
  <c r="S3991" i="1"/>
  <c r="AB3991" i="1" s="1"/>
  <c r="S3992" i="1"/>
  <c r="Z3994" i="1"/>
  <c r="P4000" i="1"/>
  <c r="AB4000" i="1" s="1"/>
  <c r="P4001" i="1"/>
  <c r="M4009" i="1"/>
  <c r="AB4009" i="1" s="1"/>
  <c r="M4010" i="1"/>
  <c r="AB4010" i="1" s="1"/>
  <c r="AB4013" i="1"/>
  <c r="Z4019" i="1"/>
  <c r="AB4019" i="1" s="1"/>
  <c r="S4031" i="1"/>
  <c r="AB4031" i="1" s="1"/>
  <c r="P4040" i="1"/>
  <c r="AB4040" i="1" s="1"/>
  <c r="Z4042" i="1"/>
  <c r="V4046" i="1"/>
  <c r="AB4046" i="1" s="1"/>
  <c r="V4047" i="1"/>
  <c r="M4049" i="1"/>
  <c r="AB4049" i="1" s="1"/>
  <c r="S4056" i="1"/>
  <c r="AB4060" i="1"/>
  <c r="P4065" i="1"/>
  <c r="M4074" i="1"/>
  <c r="AB4074" i="1" s="1"/>
  <c r="AB4077" i="1"/>
  <c r="AB4107" i="1"/>
  <c r="AB4109" i="1"/>
  <c r="AB4114" i="1"/>
  <c r="AB4146" i="1"/>
  <c r="AB4178" i="1"/>
  <c r="M4234" i="1"/>
  <c r="AB4241" i="1"/>
  <c r="AB4315" i="1"/>
  <c r="AB4325" i="1"/>
  <c r="AB4364" i="1"/>
  <c r="AB4240" i="1"/>
  <c r="P4248" i="1"/>
  <c r="AB4260" i="1"/>
  <c r="S4263" i="1"/>
  <c r="AB4264" i="1"/>
  <c r="Z4270" i="1"/>
  <c r="V4278" i="1"/>
  <c r="AB4278" i="1" s="1"/>
  <c r="AB4287" i="1"/>
  <c r="AB4288" i="1"/>
  <c r="S4291" i="1"/>
  <c r="M4294" i="1"/>
  <c r="AB4294" i="1" s="1"/>
  <c r="V4298" i="1"/>
  <c r="AB4298" i="1" s="1"/>
  <c r="P4301" i="1"/>
  <c r="AB4301" i="1" s="1"/>
  <c r="Z4302" i="1"/>
  <c r="AB4313" i="1"/>
  <c r="AB4316" i="1"/>
  <c r="M4317" i="1"/>
  <c r="Z4319" i="1"/>
  <c r="AB4319" i="1" s="1"/>
  <c r="Z4321" i="1"/>
  <c r="AB4321" i="1" s="1"/>
  <c r="Z4328" i="1"/>
  <c r="M4334" i="1"/>
  <c r="AB4334" i="1" s="1"/>
  <c r="V4340" i="1"/>
  <c r="AB4345" i="1"/>
  <c r="AB4346" i="1"/>
  <c r="AB4357" i="1"/>
  <c r="P4391" i="1"/>
  <c r="AB4392" i="1"/>
  <c r="AB4420" i="1"/>
  <c r="AB4461" i="1"/>
  <c r="AB4232" i="1"/>
  <c r="S4235" i="1"/>
  <c r="AB4235" i="1" s="1"/>
  <c r="AB4248" i="1"/>
  <c r="Z4254" i="1"/>
  <c r="AB4254" i="1" s="1"/>
  <c r="V4262" i="1"/>
  <c r="AB4271" i="1"/>
  <c r="Z4274" i="1"/>
  <c r="AB4274" i="1" s="1"/>
  <c r="P4276" i="1"/>
  <c r="M4281" i="1"/>
  <c r="AB4281" i="1" s="1"/>
  <c r="V4282" i="1"/>
  <c r="AB4282" i="1" s="1"/>
  <c r="M4285" i="1"/>
  <c r="AB4285" i="1" s="1"/>
  <c r="V4291" i="1"/>
  <c r="P4300" i="1"/>
  <c r="AB4303" i="1"/>
  <c r="AB4304" i="1"/>
  <c r="S4307" i="1"/>
  <c r="AB4307" i="1" s="1"/>
  <c r="M4310" i="1"/>
  <c r="AB4310" i="1" s="1"/>
  <c r="V4314" i="1"/>
  <c r="AB4314" i="1" s="1"/>
  <c r="P4317" i="1"/>
  <c r="V4323" i="1"/>
  <c r="AB4323" i="1" s="1"/>
  <c r="M4336" i="1"/>
  <c r="AB4336" i="1" s="1"/>
  <c r="M4347" i="1"/>
  <c r="AB4347" i="1" s="1"/>
  <c r="S4350" i="1"/>
  <c r="P4358" i="1"/>
  <c r="M4368" i="1"/>
  <c r="AB4368" i="1" s="1"/>
  <c r="AB4387" i="1"/>
  <c r="AB4430" i="1"/>
  <c r="AB4236" i="1"/>
  <c r="AB4395" i="1"/>
  <c r="AB4415" i="1"/>
  <c r="Z4230" i="1"/>
  <c r="AB4230" i="1" s="1"/>
  <c r="AB4252" i="1"/>
  <c r="S4255" i="1"/>
  <c r="AB4255" i="1" s="1"/>
  <c r="AB4256" i="1"/>
  <c r="Z4262" i="1"/>
  <c r="V4270" i="1"/>
  <c r="AB4270" i="1" s="1"/>
  <c r="AB4279" i="1"/>
  <c r="Z4282" i="1"/>
  <c r="P4284" i="1"/>
  <c r="P4292" i="1"/>
  <c r="AB4292" i="1" s="1"/>
  <c r="AB4295" i="1"/>
  <c r="AB4296" i="1"/>
  <c r="S4299" i="1"/>
  <c r="AB4299" i="1" s="1"/>
  <c r="M4302" i="1"/>
  <c r="AB4302" i="1" s="1"/>
  <c r="V4306" i="1"/>
  <c r="AB4306" i="1" s="1"/>
  <c r="P4309" i="1"/>
  <c r="AB4309" i="1" s="1"/>
  <c r="Z4310" i="1"/>
  <c r="V4318" i="1"/>
  <c r="P4322" i="1"/>
  <c r="P4325" i="1"/>
  <c r="M4335" i="1"/>
  <c r="AB4335" i="1" s="1"/>
  <c r="AB4350" i="1"/>
  <c r="Z4351" i="1"/>
  <c r="AB4351" i="1" s="1"/>
  <c r="AB4352" i="1"/>
  <c r="P4357" i="1"/>
  <c r="AB4370" i="1"/>
  <c r="V4372" i="1"/>
  <c r="S4381" i="1"/>
  <c r="AB4407" i="1"/>
  <c r="AB4444" i="1"/>
  <c r="AB4483" i="1"/>
  <c r="AB4244" i="1"/>
  <c r="AB4276" i="1"/>
  <c r="AB4280" i="1"/>
  <c r="AB4297" i="1"/>
  <c r="AB4300" i="1"/>
  <c r="AB4332" i="1"/>
  <c r="AB4338" i="1"/>
  <c r="AB4349" i="1"/>
  <c r="AB4376" i="1"/>
  <c r="AB4384" i="1"/>
  <c r="AB4263" i="1"/>
  <c r="AB4311" i="1"/>
  <c r="AB4312" i="1"/>
  <c r="AB4326" i="1"/>
  <c r="AB4360" i="1"/>
  <c r="AB4381" i="1"/>
  <c r="AB4453" i="1"/>
  <c r="AB4473" i="1"/>
  <c r="S4324" i="1"/>
  <c r="AB4324" i="1" s="1"/>
  <c r="S4325" i="1"/>
  <c r="Z4327" i="1"/>
  <c r="P4333" i="1"/>
  <c r="AB4333" i="1" s="1"/>
  <c r="P4334" i="1"/>
  <c r="M4342" i="1"/>
  <c r="AB4342" i="1" s="1"/>
  <c r="M4343" i="1"/>
  <c r="AB4343" i="1" s="1"/>
  <c r="V4348" i="1"/>
  <c r="AB4348" i="1" s="1"/>
  <c r="S4356" i="1"/>
  <c r="AB4356" i="1" s="1"/>
  <c r="S4357" i="1"/>
  <c r="Z4359" i="1"/>
  <c r="P4365" i="1"/>
  <c r="AB4365" i="1" s="1"/>
  <c r="P4366" i="1"/>
  <c r="AB4366" i="1" s="1"/>
  <c r="M4374" i="1"/>
  <c r="AB4374" i="1" s="1"/>
  <c r="M4375" i="1"/>
  <c r="AB4375" i="1" s="1"/>
  <c r="V4380" i="1"/>
  <c r="AB4380" i="1" s="1"/>
  <c r="S4388" i="1"/>
  <c r="AB4388" i="1" s="1"/>
  <c r="S4389" i="1"/>
  <c r="AB4389" i="1" s="1"/>
  <c r="Z4391" i="1"/>
  <c r="P4397" i="1"/>
  <c r="AB4397" i="1" s="1"/>
  <c r="AB4401" i="1"/>
  <c r="Z4401" i="1"/>
  <c r="M4406" i="1"/>
  <c r="S4412" i="1"/>
  <c r="S4413" i="1"/>
  <c r="AB4413" i="1" s="1"/>
  <c r="AB4432" i="1"/>
  <c r="AB4455" i="1"/>
  <c r="AB4470" i="1"/>
  <c r="AB4499" i="1"/>
  <c r="AB4507" i="1"/>
  <c r="AB4508" i="1"/>
  <c r="AB4353" i="1"/>
  <c r="AB4378" i="1"/>
  <c r="AB4385" i="1"/>
  <c r="AB4402" i="1"/>
  <c r="AB4431" i="1"/>
  <c r="AB4451" i="1"/>
  <c r="AB4442" i="1"/>
  <c r="AB4463" i="1"/>
  <c r="AB4322" i="1"/>
  <c r="AB4329" i="1"/>
  <c r="AB4354" i="1"/>
  <c r="AB4361" i="1"/>
  <c r="AB4386" i="1"/>
  <c r="AB4393" i="1"/>
  <c r="AB4403" i="1"/>
  <c r="AB4409" i="1"/>
  <c r="AB4422" i="1"/>
  <c r="AB4447" i="1"/>
  <c r="AB4487" i="1"/>
  <c r="P4318" i="1"/>
  <c r="AB4318" i="1" s="1"/>
  <c r="M4326" i="1"/>
  <c r="M4327" i="1"/>
  <c r="AB4327" i="1" s="1"/>
  <c r="V4332" i="1"/>
  <c r="S4340" i="1"/>
  <c r="AB4340" i="1" s="1"/>
  <c r="S4341" i="1"/>
  <c r="AB4341" i="1" s="1"/>
  <c r="Z4343" i="1"/>
  <c r="P4349" i="1"/>
  <c r="P4350" i="1"/>
  <c r="M4358" i="1"/>
  <c r="AB4358" i="1" s="1"/>
  <c r="M4359" i="1"/>
  <c r="AB4359" i="1" s="1"/>
  <c r="V4364" i="1"/>
  <c r="S4372" i="1"/>
  <c r="AB4372" i="1" s="1"/>
  <c r="S4373" i="1"/>
  <c r="AB4373" i="1" s="1"/>
  <c r="Z4375" i="1"/>
  <c r="P4381" i="1"/>
  <c r="P4382" i="1"/>
  <c r="AB4382" i="1" s="1"/>
  <c r="M4390" i="1"/>
  <c r="AB4390" i="1" s="1"/>
  <c r="M4391" i="1"/>
  <c r="AB4391" i="1" s="1"/>
  <c r="V4396" i="1"/>
  <c r="AB4396" i="1" s="1"/>
  <c r="V4397" i="1"/>
  <c r="M4399" i="1"/>
  <c r="AB4399" i="1" s="1"/>
  <c r="S4406" i="1"/>
  <c r="AB4410" i="1"/>
  <c r="Z4415" i="1"/>
  <c r="Z4416" i="1"/>
  <c r="AB4417" i="1"/>
  <c r="AB4425" i="1"/>
  <c r="AB4467" i="1"/>
  <c r="AB4516" i="1"/>
  <c r="AB4330" i="1"/>
  <c r="AB4337" i="1"/>
  <c r="V4339" i="1"/>
  <c r="AB4339" i="1" s="1"/>
  <c r="Z4344" i="1"/>
  <c r="AB4344" i="1" s="1"/>
  <c r="AB4362" i="1"/>
  <c r="AB4369" i="1"/>
  <c r="V4371" i="1"/>
  <c r="AB4371" i="1" s="1"/>
  <c r="Z4376" i="1"/>
  <c r="AB4394" i="1"/>
  <c r="M4398" i="1"/>
  <c r="AB4398" i="1" s="1"/>
  <c r="S4404" i="1"/>
  <c r="AB4404" i="1" s="1"/>
  <c r="S4405" i="1"/>
  <c r="AB4405" i="1" s="1"/>
  <c r="P4414" i="1"/>
  <c r="AB4414" i="1" s="1"/>
  <c r="AB4416" i="1"/>
  <c r="AB4418" i="1"/>
  <c r="AB4457" i="1"/>
  <c r="AB4471" i="1"/>
  <c r="AB4492" i="1"/>
  <c r="AB4433" i="1"/>
  <c r="AB4440" i="1"/>
  <c r="V4442" i="1"/>
  <c r="Z4447" i="1"/>
  <c r="AB4466" i="1"/>
  <c r="P4468" i="1"/>
  <c r="AB4468" i="1" s="1"/>
  <c r="Z4472" i="1"/>
  <c r="AB4472" i="1" s="1"/>
  <c r="M4477" i="1"/>
  <c r="AB4477" i="1" s="1"/>
  <c r="S4483" i="1"/>
  <c r="S4484" i="1"/>
  <c r="AB4484" i="1" s="1"/>
  <c r="AB4501" i="1"/>
  <c r="M4502" i="1"/>
  <c r="AB4502" i="1" s="1"/>
  <c r="AB4512" i="1"/>
  <c r="AB4513" i="1"/>
  <c r="AB4517" i="1"/>
  <c r="AB4518" i="1"/>
  <c r="Z4520" i="1"/>
  <c r="AB4520" i="1" s="1"/>
  <c r="AB4526" i="1"/>
  <c r="AB4545" i="1"/>
  <c r="AB4547" i="1"/>
  <c r="AB4573" i="1"/>
  <c r="AB4577" i="1"/>
  <c r="AB4441" i="1"/>
  <c r="AB4448" i="1"/>
  <c r="AB4543" i="1"/>
  <c r="S4427" i="1"/>
  <c r="AB4427" i="1" s="1"/>
  <c r="S4428" i="1"/>
  <c r="AB4428" i="1" s="1"/>
  <c r="Z4430" i="1"/>
  <c r="P4436" i="1"/>
  <c r="AB4436" i="1" s="1"/>
  <c r="P4437" i="1"/>
  <c r="AB4437" i="1" s="1"/>
  <c r="M4445" i="1"/>
  <c r="AB4445" i="1" s="1"/>
  <c r="M4446" i="1"/>
  <c r="AB4446" i="1" s="1"/>
  <c r="V4451" i="1"/>
  <c r="S4459" i="1"/>
  <c r="AB4459" i="1" s="1"/>
  <c r="S4460" i="1"/>
  <c r="AB4460" i="1" s="1"/>
  <c r="Z4462" i="1"/>
  <c r="AB4462" i="1" s="1"/>
  <c r="M4471" i="1"/>
  <c r="AB4474" i="1"/>
  <c r="P4476" i="1"/>
  <c r="AB4480" i="1"/>
  <c r="Z4480" i="1"/>
  <c r="M4485" i="1"/>
  <c r="AB4485" i="1" s="1"/>
  <c r="AB4493" i="1"/>
  <c r="M4494" i="1"/>
  <c r="AB4504" i="1"/>
  <c r="AB4505" i="1"/>
  <c r="S4509" i="1"/>
  <c r="AB4570" i="1"/>
  <c r="AB4628" i="1"/>
  <c r="AB4424" i="1"/>
  <c r="AB4449" i="1"/>
  <c r="AB4456" i="1"/>
  <c r="AB4481" i="1"/>
  <c r="AB4506" i="1"/>
  <c r="AB4554" i="1"/>
  <c r="AB4564" i="1"/>
  <c r="AB4568" i="1"/>
  <c r="V4427" i="1"/>
  <c r="S4435" i="1"/>
  <c r="S4436" i="1"/>
  <c r="Z4438" i="1"/>
  <c r="AB4438" i="1" s="1"/>
  <c r="P4444" i="1"/>
  <c r="P4445" i="1"/>
  <c r="M4453" i="1"/>
  <c r="M4454" i="1"/>
  <c r="AB4454" i="1" s="1"/>
  <c r="V4459" i="1"/>
  <c r="AB4464" i="1"/>
  <c r="Z4464" i="1"/>
  <c r="M4469" i="1"/>
  <c r="AB4469" i="1" s="1"/>
  <c r="S4475" i="1"/>
  <c r="AB4475" i="1" s="1"/>
  <c r="S4476" i="1"/>
  <c r="AB4476" i="1" s="1"/>
  <c r="P4485" i="1"/>
  <c r="Z4486" i="1"/>
  <c r="AB4486" i="1" s="1"/>
  <c r="Z4487" i="1"/>
  <c r="V4490" i="1"/>
  <c r="AB4490" i="1" s="1"/>
  <c r="V4491" i="1"/>
  <c r="AB4491" i="1" s="1"/>
  <c r="P4494" i="1"/>
  <c r="Z4495" i="1"/>
  <c r="AB4495" i="1" s="1"/>
  <c r="Z4496" i="1"/>
  <c r="AB4496" i="1" s="1"/>
  <c r="AB4509" i="1"/>
  <c r="M4510" i="1"/>
  <c r="AB4510" i="1" s="1"/>
  <c r="AB4524" i="1"/>
  <c r="AB4538" i="1"/>
  <c r="AB4548" i="1"/>
  <c r="AB4552" i="1"/>
  <c r="AB4571" i="1"/>
  <c r="AB4482" i="1"/>
  <c r="AB4488" i="1"/>
  <c r="AB4497" i="1"/>
  <c r="S4517" i="1"/>
  <c r="M4519" i="1"/>
  <c r="AB4519" i="1" s="1"/>
  <c r="AB4529" i="1"/>
  <c r="AB4536" i="1"/>
  <c r="S4536" i="1"/>
  <c r="AB4489" i="1"/>
  <c r="AB4498" i="1"/>
  <c r="AB4561" i="1"/>
  <c r="Z4523" i="1"/>
  <c r="AB4523" i="1" s="1"/>
  <c r="Z4530" i="1"/>
  <c r="AB4530" i="1" s="1"/>
  <c r="AB4532" i="1"/>
  <c r="AB4533" i="1"/>
  <c r="AB4534" i="1"/>
  <c r="V4542" i="1"/>
  <c r="Z4546" i="1"/>
  <c r="AB4549" i="1"/>
  <c r="AB4550" i="1"/>
  <c r="V4558" i="1"/>
  <c r="AB4558" i="1" s="1"/>
  <c r="Z4562" i="1"/>
  <c r="AB4565" i="1"/>
  <c r="AB4566" i="1"/>
  <c r="P4574" i="1"/>
  <c r="S4576" i="1"/>
  <c r="S4584" i="1"/>
  <c r="AB4584" i="1" s="1"/>
  <c r="AB4600" i="1"/>
  <c r="AB4525" i="1"/>
  <c r="P4528" i="1"/>
  <c r="V4535" i="1"/>
  <c r="AB4535" i="1" s="1"/>
  <c r="M4537" i="1"/>
  <c r="Z4539" i="1"/>
  <c r="AB4539" i="1" s="1"/>
  <c r="P4544" i="1"/>
  <c r="V4551" i="1"/>
  <c r="AB4551" i="1" s="1"/>
  <c r="M4553" i="1"/>
  <c r="Z4555" i="1"/>
  <c r="AB4555" i="1" s="1"/>
  <c r="P4560" i="1"/>
  <c r="V4567" i="1"/>
  <c r="AB4567" i="1" s="1"/>
  <c r="M4569" i="1"/>
  <c r="Z4571" i="1"/>
  <c r="V4575" i="1"/>
  <c r="AB4579" i="1"/>
  <c r="AB4581" i="1"/>
  <c r="AB4541" i="1"/>
  <c r="AB4542" i="1"/>
  <c r="AB4557" i="1"/>
  <c r="S4527" i="1"/>
  <c r="AB4527" i="1" s="1"/>
  <c r="S4528" i="1"/>
  <c r="AB4528" i="1" s="1"/>
  <c r="P4537" i="1"/>
  <c r="AB4540" i="1"/>
  <c r="S4543" i="1"/>
  <c r="AB4544" i="1"/>
  <c r="S4544" i="1"/>
  <c r="P4553" i="1"/>
  <c r="AB4556" i="1"/>
  <c r="S4559" i="1"/>
  <c r="AB4559" i="1" s="1"/>
  <c r="S4560" i="1"/>
  <c r="AB4560" i="1" s="1"/>
  <c r="P4569" i="1"/>
  <c r="AB4572" i="1"/>
  <c r="AB4593" i="1"/>
  <c r="AB4617" i="1"/>
  <c r="AB4649" i="1"/>
  <c r="M4530" i="1"/>
  <c r="M4546" i="1"/>
  <c r="AB4546" i="1" s="1"/>
  <c r="M4562" i="1"/>
  <c r="AB4562" i="1" s="1"/>
  <c r="AB4578" i="1"/>
  <c r="AB4644" i="1"/>
  <c r="AB4575" i="1"/>
  <c r="AB4576" i="1"/>
  <c r="AB4585" i="1"/>
  <c r="AB4590" i="1"/>
  <c r="AB4592" i="1"/>
  <c r="AB4665" i="1"/>
  <c r="Z4574" i="1"/>
  <c r="AB4574" i="1" s="1"/>
  <c r="P4580" i="1"/>
  <c r="AB4580" i="1" s="1"/>
  <c r="V4589" i="1"/>
  <c r="AB4589" i="1" s="1"/>
  <c r="V4593" i="1"/>
  <c r="P4612" i="1"/>
  <c r="Z4617" i="1"/>
  <c r="P4627" i="1"/>
  <c r="AB4627" i="1" s="1"/>
  <c r="AB4631" i="1"/>
  <c r="S4651" i="1"/>
  <c r="AB4651" i="1" s="1"/>
  <c r="M4669" i="1"/>
  <c r="AB4669" i="1" s="1"/>
  <c r="Z4694" i="1"/>
  <c r="AB4697" i="1"/>
  <c r="AB4604" i="1"/>
  <c r="AB4683" i="1"/>
  <c r="AB4689" i="1"/>
  <c r="P4591" i="1"/>
  <c r="AB4591" i="1" s="1"/>
  <c r="AB4599" i="1"/>
  <c r="AB4612" i="1"/>
  <c r="AB4618" i="1"/>
  <c r="M4632" i="1"/>
  <c r="AB4632" i="1" s="1"/>
  <c r="M4636" i="1"/>
  <c r="AB4636" i="1" s="1"/>
  <c r="V4637" i="1"/>
  <c r="AB4637" i="1" s="1"/>
  <c r="S4642" i="1"/>
  <c r="AB4642" i="1" s="1"/>
  <c r="AB4643" i="1"/>
  <c r="M4645" i="1"/>
  <c r="AB4645" i="1" s="1"/>
  <c r="P4660" i="1"/>
  <c r="AB4660" i="1" s="1"/>
  <c r="AB4664" i="1"/>
  <c r="V4666" i="1"/>
  <c r="AB4666" i="1" s="1"/>
  <c r="Z4718" i="1"/>
  <c r="V4578" i="1"/>
  <c r="Z4582" i="1"/>
  <c r="AB4582" i="1" s="1"/>
  <c r="S4587" i="1"/>
  <c r="AB4587" i="1" s="1"/>
  <c r="P4596" i="1"/>
  <c r="Z4597" i="1"/>
  <c r="V4613" i="1"/>
  <c r="AB4613" i="1" s="1"/>
  <c r="M4620" i="1"/>
  <c r="Z4625" i="1"/>
  <c r="Z4654" i="1"/>
  <c r="V4657" i="1"/>
  <c r="AB4657" i="1" s="1"/>
  <c r="AB4680" i="1"/>
  <c r="AB4654" i="1"/>
  <c r="AB4663" i="1"/>
  <c r="AB4671" i="1"/>
  <c r="AB4715" i="1"/>
  <c r="M4581" i="1"/>
  <c r="V4586" i="1"/>
  <c r="AB4586" i="1" s="1"/>
  <c r="AB4615" i="1"/>
  <c r="P4620" i="1"/>
  <c r="Z4629" i="1"/>
  <c r="AB4629" i="1" s="1"/>
  <c r="P4647" i="1"/>
  <c r="AB4647" i="1" s="1"/>
  <c r="P4651" i="1"/>
  <c r="AB4668" i="1"/>
  <c r="AB4693" i="1"/>
  <c r="S4704" i="1"/>
  <c r="AB4704" i="1" s="1"/>
  <c r="P4712" i="1"/>
  <c r="Z4742" i="1"/>
  <c r="AB4742" i="1" s="1"/>
  <c r="AB4646" i="1"/>
  <c r="AB4648" i="1"/>
  <c r="AB4652" i="1"/>
  <c r="Z4743" i="1"/>
  <c r="AB4743" i="1" s="1"/>
  <c r="M4749" i="1"/>
  <c r="AB4751" i="1"/>
  <c r="AB4757" i="1"/>
  <c r="Z4593" i="1"/>
  <c r="M4596" i="1"/>
  <c r="AB4596" i="1" s="1"/>
  <c r="S4598" i="1"/>
  <c r="AB4598" i="1" s="1"/>
  <c r="AB4611" i="1"/>
  <c r="P4619" i="1"/>
  <c r="V4621" i="1"/>
  <c r="AB4621" i="1" s="1"/>
  <c r="AB4630" i="1"/>
  <c r="Z4633" i="1"/>
  <c r="AB4633" i="1" s="1"/>
  <c r="P4635" i="1"/>
  <c r="AB4635" i="1" s="1"/>
  <c r="M4640" i="1"/>
  <c r="AB4640" i="1" s="1"/>
  <c r="V4641" i="1"/>
  <c r="AB4641" i="1" s="1"/>
  <c r="M4644" i="1"/>
  <c r="S4650" i="1"/>
  <c r="AB4650" i="1" s="1"/>
  <c r="P4655" i="1"/>
  <c r="AB4694" i="1"/>
  <c r="AB4747" i="1"/>
  <c r="AB4789" i="1"/>
  <c r="P4684" i="1"/>
  <c r="AB4687" i="1"/>
  <c r="AB4711" i="1"/>
  <c r="AB4723" i="1"/>
  <c r="AB4727" i="1"/>
  <c r="AB4745" i="1"/>
  <c r="AB4753" i="1"/>
  <c r="AB4870" i="1"/>
  <c r="P4595" i="1"/>
  <c r="V4597" i="1"/>
  <c r="AB4597" i="1" s="1"/>
  <c r="Z4601" i="1"/>
  <c r="AB4601" i="1" s="1"/>
  <c r="M4604" i="1"/>
  <c r="S4606" i="1"/>
  <c r="AB4606" i="1" s="1"/>
  <c r="AB4619" i="1"/>
  <c r="M4624" i="1"/>
  <c r="AB4624" i="1" s="1"/>
  <c r="V4625" i="1"/>
  <c r="AB4625" i="1" s="1"/>
  <c r="M4628" i="1"/>
  <c r="S4634" i="1"/>
  <c r="AB4634" i="1" s="1"/>
  <c r="P4639" i="1"/>
  <c r="S4654" i="1"/>
  <c r="AB4655" i="1"/>
  <c r="Z4661" i="1"/>
  <c r="AB4661" i="1" s="1"/>
  <c r="Z4673" i="1"/>
  <c r="AB4673" i="1" s="1"/>
  <c r="AB4686" i="1"/>
  <c r="AB4692" i="1"/>
  <c r="AB4699" i="1"/>
  <c r="M4702" i="1"/>
  <c r="AB4702" i="1" s="1"/>
  <c r="AB4706" i="1"/>
  <c r="P4713" i="1"/>
  <c r="AB4713" i="1" s="1"/>
  <c r="AB4717" i="1"/>
  <c r="P4744" i="1"/>
  <c r="AB4749" i="1"/>
  <c r="AB4799" i="1"/>
  <c r="AB4607" i="1"/>
  <c r="AB4638" i="1"/>
  <c r="AB4676" i="1"/>
  <c r="AB4678" i="1"/>
  <c r="AB4679" i="1"/>
  <c r="AB4688" i="1"/>
  <c r="AB4725" i="1"/>
  <c r="AB4758" i="1"/>
  <c r="AB4785" i="1"/>
  <c r="AB4595" i="1"/>
  <c r="P4603" i="1"/>
  <c r="AB4603" i="1" s="1"/>
  <c r="V4605" i="1"/>
  <c r="AB4605" i="1" s="1"/>
  <c r="Z4609" i="1"/>
  <c r="AB4609" i="1" s="1"/>
  <c r="M4612" i="1"/>
  <c r="S4614" i="1"/>
  <c r="AB4614" i="1" s="1"/>
  <c r="P4623" i="1"/>
  <c r="AB4623" i="1" s="1"/>
  <c r="S4638" i="1"/>
  <c r="AB4639" i="1"/>
  <c r="Z4645" i="1"/>
  <c r="V4653" i="1"/>
  <c r="AB4653" i="1" s="1"/>
  <c r="AB4659" i="1"/>
  <c r="AB4662" i="1"/>
  <c r="Z4665" i="1"/>
  <c r="P4667" i="1"/>
  <c r="AB4667" i="1" s="1"/>
  <c r="P4671" i="1"/>
  <c r="AB4675" i="1"/>
  <c r="S4678" i="1"/>
  <c r="AB4684" i="1"/>
  <c r="AB4691" i="1"/>
  <c r="AB4705" i="1"/>
  <c r="V4715" i="1"/>
  <c r="V4731" i="1"/>
  <c r="AB4731" i="1" s="1"/>
  <c r="P4740" i="1"/>
  <c r="AB4741" i="1"/>
  <c r="S4775" i="1"/>
  <c r="AB4775" i="1" s="1"/>
  <c r="AB4781" i="1"/>
  <c r="Z4698" i="1"/>
  <c r="M4701" i="1"/>
  <c r="AB4701" i="1" s="1"/>
  <c r="S4703" i="1"/>
  <c r="AB4703" i="1" s="1"/>
  <c r="AB4716" i="1"/>
  <c r="P4724" i="1"/>
  <c r="AB4724" i="1" s="1"/>
  <c r="V4726" i="1"/>
  <c r="AB4726" i="1" s="1"/>
  <c r="M4729" i="1"/>
  <c r="AB4729" i="1" s="1"/>
  <c r="AB4732" i="1"/>
  <c r="S4735" i="1"/>
  <c r="AB4735" i="1" s="1"/>
  <c r="AB4736" i="1"/>
  <c r="Z4738" i="1"/>
  <c r="V4746" i="1"/>
  <c r="AB4746" i="1" s="1"/>
  <c r="Z4758" i="1"/>
  <c r="S4763" i="1"/>
  <c r="AB4763" i="1" s="1"/>
  <c r="Z4774" i="1"/>
  <c r="AB4774" i="1" s="1"/>
  <c r="S4779" i="1"/>
  <c r="V4782" i="1"/>
  <c r="AB4782" i="1" s="1"/>
  <c r="P4784" i="1"/>
  <c r="Z4786" i="1"/>
  <c r="AB4786" i="1" s="1"/>
  <c r="AB4790" i="1"/>
  <c r="AB4793" i="1"/>
  <c r="AB4819" i="1"/>
  <c r="AB4712" i="1"/>
  <c r="AB4740" i="1"/>
  <c r="AB4744" i="1"/>
  <c r="AB4754" i="1"/>
  <c r="AB4770" i="1"/>
  <c r="AB4771" i="1"/>
  <c r="AB4784" i="1"/>
  <c r="AB4792" i="1"/>
  <c r="AB4798" i="1"/>
  <c r="AB4801" i="1"/>
  <c r="AB4806" i="1"/>
  <c r="AB4812" i="1"/>
  <c r="AB4700" i="1"/>
  <c r="P4708" i="1"/>
  <c r="V4710" i="1"/>
  <c r="AB4710" i="1" s="1"/>
  <c r="Z4714" i="1"/>
  <c r="AB4714" i="1" s="1"/>
  <c r="M4717" i="1"/>
  <c r="S4719" i="1"/>
  <c r="AB4719" i="1" s="1"/>
  <c r="P4748" i="1"/>
  <c r="Z4750" i="1"/>
  <c r="AB4750" i="1" s="1"/>
  <c r="S4755" i="1"/>
  <c r="AB4755" i="1" s="1"/>
  <c r="AB4756" i="1"/>
  <c r="Z4766" i="1"/>
  <c r="AB4766" i="1" s="1"/>
  <c r="S4771" i="1"/>
  <c r="AB4772" i="1"/>
  <c r="M4785" i="1"/>
  <c r="AB4797" i="1"/>
  <c r="AB4805" i="1"/>
  <c r="AB4811" i="1"/>
  <c r="P4696" i="1"/>
  <c r="AB4696" i="1" s="1"/>
  <c r="V4698" i="1"/>
  <c r="AB4698" i="1" s="1"/>
  <c r="Z4702" i="1"/>
  <c r="M4705" i="1"/>
  <c r="S4707" i="1"/>
  <c r="AB4707" i="1" s="1"/>
  <c r="AB4720" i="1"/>
  <c r="S4727" i="1"/>
  <c r="AB4728" i="1"/>
  <c r="Z4730" i="1"/>
  <c r="AB4730" i="1" s="1"/>
  <c r="V4738" i="1"/>
  <c r="AB4738" i="1" s="1"/>
  <c r="S4747" i="1"/>
  <c r="S4751" i="1"/>
  <c r="AB4752" i="1"/>
  <c r="V4758" i="1"/>
  <c r="S4767" i="1"/>
  <c r="AB4767" i="1" s="1"/>
  <c r="AB4768" i="1"/>
  <c r="AB4796" i="1"/>
  <c r="AB4844" i="1"/>
  <c r="AB4857" i="1"/>
  <c r="AB4708" i="1"/>
  <c r="P4716" i="1"/>
  <c r="V4718" i="1"/>
  <c r="AB4718" i="1" s="1"/>
  <c r="AB4748" i="1"/>
  <c r="P4760" i="1"/>
  <c r="AB4760" i="1" s="1"/>
  <c r="Z4762" i="1"/>
  <c r="P4764" i="1"/>
  <c r="AB4764" i="1" s="1"/>
  <c r="M4769" i="1"/>
  <c r="AB4769" i="1" s="1"/>
  <c r="P4776" i="1"/>
  <c r="AB4776" i="1" s="1"/>
  <c r="Z4778" i="1"/>
  <c r="AB4794" i="1"/>
  <c r="AB4800" i="1"/>
  <c r="AB4822" i="1"/>
  <c r="AB4838" i="1"/>
  <c r="AB4843" i="1"/>
  <c r="AB4762" i="1"/>
  <c r="AB4778" i="1"/>
  <c r="AB4779" i="1"/>
  <c r="AB4780" i="1"/>
  <c r="AB4837" i="1"/>
  <c r="M4802" i="1"/>
  <c r="AB4802" i="1" s="1"/>
  <c r="V4807" i="1"/>
  <c r="S4815" i="1"/>
  <c r="AB4815" i="1" s="1"/>
  <c r="S4816" i="1"/>
  <c r="AB4816" i="1" s="1"/>
  <c r="Z4818" i="1"/>
  <c r="P4824" i="1"/>
  <c r="AB4824" i="1" s="1"/>
  <c r="P4825" i="1"/>
  <c r="AB4825" i="1" s="1"/>
  <c r="M4833" i="1"/>
  <c r="AB4833" i="1" s="1"/>
  <c r="M4834" i="1"/>
  <c r="AB4834" i="1" s="1"/>
  <c r="V4839" i="1"/>
  <c r="AB4839" i="1" s="1"/>
  <c r="S4847" i="1"/>
  <c r="AB4847" i="1" s="1"/>
  <c r="S4848" i="1"/>
  <c r="AB4848" i="1" s="1"/>
  <c r="Z4850" i="1"/>
  <c r="M4858" i="1"/>
  <c r="AB4858" i="1" s="1"/>
  <c r="AB4867" i="1"/>
  <c r="AB4872" i="1"/>
  <c r="AB4874" i="1"/>
  <c r="AB4875" i="1"/>
  <c r="AB4878" i="1"/>
  <c r="Z4881" i="1"/>
  <c r="AB4881" i="1" s="1"/>
  <c r="AB4882" i="1"/>
  <c r="AB4883" i="1"/>
  <c r="AB4901" i="1"/>
  <c r="AB4904" i="1"/>
  <c r="AB4916" i="1"/>
  <c r="M4809" i="1"/>
  <c r="AB4809" i="1" s="1"/>
  <c r="M4810" i="1"/>
  <c r="V4815" i="1"/>
  <c r="S4823" i="1"/>
  <c r="S4824" i="1"/>
  <c r="Z4826" i="1"/>
  <c r="P4832" i="1"/>
  <c r="AB4832" i="1" s="1"/>
  <c r="P4833" i="1"/>
  <c r="M4841" i="1"/>
  <c r="AB4841" i="1" s="1"/>
  <c r="M4842" i="1"/>
  <c r="V4847" i="1"/>
  <c r="M4856" i="1"/>
  <c r="AB4856" i="1" s="1"/>
  <c r="V4861" i="1"/>
  <c r="AB4861" i="1" s="1"/>
  <c r="P4864" i="1"/>
  <c r="AB4864" i="1" s="1"/>
  <c r="AB4877" i="1"/>
  <c r="AB4813" i="1"/>
  <c r="AB4820" i="1"/>
  <c r="AB4845" i="1"/>
  <c r="AB4852" i="1"/>
  <c r="AB4908" i="1"/>
  <c r="Z4802" i="1"/>
  <c r="P4808" i="1"/>
  <c r="AB4808" i="1" s="1"/>
  <c r="P4809" i="1"/>
  <c r="M4817" i="1"/>
  <c r="AB4817" i="1" s="1"/>
  <c r="M4818" i="1"/>
  <c r="AB4818" i="1" s="1"/>
  <c r="V4823" i="1"/>
  <c r="AB4823" i="1" s="1"/>
  <c r="S4831" i="1"/>
  <c r="AB4831" i="1" s="1"/>
  <c r="S4832" i="1"/>
  <c r="Z4834" i="1"/>
  <c r="P4840" i="1"/>
  <c r="AB4840" i="1" s="1"/>
  <c r="P4841" i="1"/>
  <c r="M4849" i="1"/>
  <c r="AB4849" i="1" s="1"/>
  <c r="M4850" i="1"/>
  <c r="AB4850" i="1" s="1"/>
  <c r="Z4862" i="1"/>
  <c r="AB4862" i="1" s="1"/>
  <c r="AB4865" i="1"/>
  <c r="AB4894" i="1"/>
  <c r="Z4803" i="1"/>
  <c r="AB4803" i="1" s="1"/>
  <c r="AB4821" i="1"/>
  <c r="AB4828" i="1"/>
  <c r="V4830" i="1"/>
  <c r="AB4830" i="1" s="1"/>
  <c r="Z4835" i="1"/>
  <c r="AB4835" i="1" s="1"/>
  <c r="AB4859" i="1"/>
  <c r="AB4860" i="1"/>
  <c r="S4807" i="1"/>
  <c r="AB4807" i="1" s="1"/>
  <c r="S4808" i="1"/>
  <c r="Z4810" i="1"/>
  <c r="M4826" i="1"/>
  <c r="AB4826" i="1" s="1"/>
  <c r="V4831" i="1"/>
  <c r="Z4842" i="1"/>
  <c r="AB4854" i="1"/>
  <c r="AB4899" i="1"/>
  <c r="AB4933" i="1"/>
  <c r="AB4934" i="1"/>
  <c r="AB4937" i="1"/>
  <c r="AB4804" i="1"/>
  <c r="AB4829" i="1"/>
  <c r="AB4836" i="1"/>
  <c r="AB4876" i="1"/>
  <c r="P4855" i="1"/>
  <c r="AB4855" i="1" s="1"/>
  <c r="P4856" i="1"/>
  <c r="S4870" i="1"/>
  <c r="AB4884" i="1"/>
  <c r="M4888" i="1"/>
  <c r="AB4888" i="1" s="1"/>
  <c r="Z4897" i="1"/>
  <c r="AB4897" i="1" s="1"/>
  <c r="AB4898" i="1"/>
  <c r="AB4928" i="1"/>
  <c r="AB4932" i="1"/>
  <c r="AB4900" i="1"/>
  <c r="AB4913" i="1"/>
  <c r="AB4918" i="1"/>
  <c r="AB4919" i="1"/>
  <c r="AB4935" i="1"/>
  <c r="V4853" i="1"/>
  <c r="AB4853" i="1" s="1"/>
  <c r="Z4858" i="1"/>
  <c r="Z4866" i="1"/>
  <c r="AB4866" i="1" s="1"/>
  <c r="M4880" i="1"/>
  <c r="AB4880" i="1" s="1"/>
  <c r="Z4889" i="1"/>
  <c r="AB4890" i="1"/>
  <c r="AB4912" i="1"/>
  <c r="AB4889" i="1"/>
  <c r="AB4891" i="1"/>
  <c r="V4901" i="1"/>
  <c r="AB4929" i="1"/>
  <c r="AB4938" i="1"/>
  <c r="P4871" i="1"/>
  <c r="AB4871" i="1" s="1"/>
  <c r="Z4873" i="1"/>
  <c r="AB4873" i="1" s="1"/>
  <c r="V4877" i="1"/>
  <c r="AB4892" i="1"/>
  <c r="M4896" i="1"/>
  <c r="AB4896" i="1" s="1"/>
  <c r="AB4909" i="1"/>
  <c r="AB4917" i="1"/>
  <c r="Z4907" i="1"/>
  <c r="M4910" i="1"/>
  <c r="AB4910" i="1" s="1"/>
  <c r="S4912" i="1"/>
  <c r="Z4920" i="1"/>
  <c r="AB4920" i="1" s="1"/>
  <c r="M4926" i="1"/>
  <c r="AB4926" i="1" s="1"/>
  <c r="M4927" i="1"/>
  <c r="AB4927" i="1" s="1"/>
  <c r="AB4941" i="1"/>
  <c r="S4941" i="1"/>
  <c r="AB4961" i="1"/>
  <c r="AB4966" i="1"/>
  <c r="AB4969" i="1"/>
  <c r="AB4974" i="1"/>
  <c r="AB4977" i="1"/>
  <c r="AB4982" i="1"/>
  <c r="AB4985" i="1"/>
  <c r="AB4993" i="1"/>
  <c r="AB4997" i="1"/>
  <c r="AB5002" i="1"/>
  <c r="AB4921" i="1"/>
  <c r="M4943" i="1"/>
  <c r="AB4943" i="1" s="1"/>
  <c r="V4944" i="1"/>
  <c r="AB4944" i="1" s="1"/>
  <c r="AB4951" i="1"/>
  <c r="AB4964" i="1"/>
  <c r="AB4972" i="1"/>
  <c r="AB4980" i="1"/>
  <c r="AB4988" i="1"/>
  <c r="M4906" i="1"/>
  <c r="AB4906" i="1" s="1"/>
  <c r="S4908" i="1"/>
  <c r="AB4922" i="1"/>
  <c r="P4925" i="1"/>
  <c r="AB4925" i="1" s="1"/>
  <c r="Z4927" i="1"/>
  <c r="V4931" i="1"/>
  <c r="AB4931" i="1" s="1"/>
  <c r="V4932" i="1"/>
  <c r="M4939" i="1"/>
  <c r="AB4939" i="1" s="1"/>
  <c r="V4940" i="1"/>
  <c r="AB4940" i="1" s="1"/>
  <c r="AB4955" i="1"/>
  <c r="AB4959" i="1"/>
  <c r="AB4999" i="1"/>
  <c r="AB4963" i="1"/>
  <c r="AB4967" i="1"/>
  <c r="AB4975" i="1"/>
  <c r="AB4983" i="1"/>
  <c r="AB4991" i="1"/>
  <c r="V4907" i="1"/>
  <c r="AB4907" i="1" s="1"/>
  <c r="Z4911" i="1"/>
  <c r="AB4911" i="1" s="1"/>
  <c r="M4914" i="1"/>
  <c r="AB4914" i="1" s="1"/>
  <c r="S4916" i="1"/>
  <c r="S4924" i="1"/>
  <c r="AB4924" i="1" s="1"/>
  <c r="S4925" i="1"/>
  <c r="P4942" i="1"/>
  <c r="AB4942" i="1" s="1"/>
  <c r="Z4944" i="1"/>
  <c r="AB4998" i="1"/>
  <c r="AB4962" i="1"/>
  <c r="AB4970" i="1"/>
  <c r="AB4978" i="1"/>
  <c r="AB4986" i="1"/>
  <c r="AB4990" i="1"/>
  <c r="AB4994" i="1"/>
  <c r="AB4930" i="1"/>
  <c r="AB4945" i="1"/>
  <c r="AB4946" i="1"/>
  <c r="AB4958" i="1"/>
  <c r="AB4971" i="1"/>
  <c r="AB4979" i="1"/>
  <c r="AB4987" i="1"/>
  <c r="AB4995" i="1"/>
  <c r="AB4406" i="1" l="1"/>
  <c r="AB4553" i="1"/>
  <c r="AB4291" i="1"/>
  <c r="AB3359" i="1"/>
  <c r="AB2074" i="1"/>
  <c r="AB4317" i="1"/>
  <c r="AB2453" i="1"/>
  <c r="AB19" i="1"/>
  <c r="AB4842" i="1"/>
  <c r="AB4810" i="1"/>
  <c r="AB4620" i="1"/>
  <c r="AB2090" i="1"/>
  <c r="AB4494" i="1"/>
  <c r="AB3343" i="1"/>
  <c r="AB4569" i="1"/>
  <c r="AB4537" i="1"/>
  <c r="AB3374" i="1"/>
  <c r="AB3070" i="1"/>
  <c r="AB251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<sst xmlns="http://schemas.openxmlformats.org/spreadsheetml/2006/main" count="33" uniqueCount="20">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</sst>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PCF%202025\HDH\PASTA%20SEI\2026\03.MAR&#199;O%20SEI\13.1%20PCF%20em%20EXCEL.xlsx" TargetMode="External"/><Relationship Id="rId1" Type="http://schemas.openxmlformats.org/officeDocument/2006/relationships/externalLinkPath" Target="/Users/joycess/Desktop/PCF%202025/HDH/PASTA%20SEI/2026/03.MAR&#199;O%20SEI/13.1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2523-05</v>
          </cell>
          <cell r="H12">
            <v>46082</v>
          </cell>
          <cell r="I12">
            <v>0</v>
          </cell>
          <cell r="J12">
            <v>165.67</v>
          </cell>
          <cell r="K12">
            <v>0</v>
          </cell>
          <cell r="L12">
            <v>177.65</v>
          </cell>
          <cell r="M12">
            <v>41.42</v>
          </cell>
          <cell r="O12">
            <v>2.27</v>
          </cell>
          <cell r="R12">
            <v>490.29448896264671</v>
          </cell>
          <cell r="S12">
            <v>115.97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>
            <v>46082</v>
          </cell>
          <cell r="I13">
            <v>0</v>
          </cell>
          <cell r="J13">
            <v>300.07</v>
          </cell>
          <cell r="K13">
            <v>0</v>
          </cell>
          <cell r="L13">
            <v>177.65</v>
          </cell>
          <cell r="M13">
            <v>32.42</v>
          </cell>
          <cell r="O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ABIGAIL RIBEIRO DOS SANTOS PESSOA</v>
          </cell>
          <cell r="F14" t="str">
            <v>3 - Administrativo</v>
          </cell>
          <cell r="G14" t="str">
            <v>5143-20</v>
          </cell>
          <cell r="H14">
            <v>46082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O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ABNAELSON JOSE DOS SANTOS</v>
          </cell>
          <cell r="F15" t="str">
            <v>3 - Administrativo</v>
          </cell>
          <cell r="G15" t="str">
            <v>5143-20</v>
          </cell>
          <cell r="H15">
            <v>46082</v>
          </cell>
          <cell r="I15">
            <v>0</v>
          </cell>
          <cell r="J15">
            <v>341.58</v>
          </cell>
          <cell r="K15">
            <v>0</v>
          </cell>
          <cell r="L15">
            <v>177.65</v>
          </cell>
          <cell r="M15">
            <v>32.42</v>
          </cell>
          <cell r="O15">
            <v>2.27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ADEILDA BARBOSA DE OLIVEIRA</v>
          </cell>
          <cell r="F16" t="str">
            <v>2 - Outros Profissionais da Saúde</v>
          </cell>
          <cell r="G16" t="str">
            <v>3222-05</v>
          </cell>
          <cell r="H16">
            <v>46082</v>
          </cell>
          <cell r="I16">
            <v>0</v>
          </cell>
          <cell r="J16">
            <v>330.04</v>
          </cell>
          <cell r="K16">
            <v>0</v>
          </cell>
          <cell r="L16">
            <v>177.65</v>
          </cell>
          <cell r="M16">
            <v>32.42</v>
          </cell>
          <cell r="O16">
            <v>0</v>
          </cell>
          <cell r="S16">
            <v>0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ADELINA MARIA DE SOUZA FARIAS</v>
          </cell>
          <cell r="F17" t="str">
            <v>2 - Outros Profissionais da Saúde</v>
          </cell>
          <cell r="G17" t="str">
            <v>2516-05</v>
          </cell>
          <cell r="H17">
            <v>46082</v>
          </cell>
          <cell r="I17">
            <v>0</v>
          </cell>
          <cell r="J17">
            <v>482.16</v>
          </cell>
          <cell r="K17">
            <v>0</v>
          </cell>
          <cell r="L17">
            <v>177.65</v>
          </cell>
          <cell r="M17">
            <v>44</v>
          </cell>
          <cell r="O17">
            <v>0</v>
          </cell>
          <cell r="R17">
            <v>240.56863097663961</v>
          </cell>
          <cell r="S17">
            <v>157.56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ADEMILSON AUGUSTO DE LIMA</v>
          </cell>
          <cell r="F18" t="str">
            <v>3 - Administrativo</v>
          </cell>
          <cell r="G18" t="str">
            <v>5174-10</v>
          </cell>
          <cell r="H18">
            <v>46082</v>
          </cell>
          <cell r="I18">
            <v>0</v>
          </cell>
          <cell r="J18">
            <v>155.08000000000001</v>
          </cell>
          <cell r="K18">
            <v>0</v>
          </cell>
          <cell r="L18">
            <v>177.65</v>
          </cell>
          <cell r="M18">
            <v>32.42</v>
          </cell>
          <cell r="O18">
            <v>0</v>
          </cell>
          <cell r="R18">
            <v>348.81247466149455</v>
          </cell>
          <cell r="S18">
            <v>88.02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ADEMIR OLIVEIRA DE MELO</v>
          </cell>
          <cell r="F19" t="str">
            <v>2 - Outros Profissionais da Saúde</v>
          </cell>
          <cell r="G19" t="str">
            <v>3242-05</v>
          </cell>
          <cell r="H19">
            <v>46082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2.27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ADENI SABINO DA SILVA</v>
          </cell>
          <cell r="F20" t="str">
            <v>2 - Outros Profissionais da Saúde</v>
          </cell>
          <cell r="G20" t="str">
            <v>3222-05</v>
          </cell>
          <cell r="H20">
            <v>46082</v>
          </cell>
          <cell r="I20">
            <v>0</v>
          </cell>
          <cell r="J20">
            <v>337.24</v>
          </cell>
          <cell r="K20">
            <v>0</v>
          </cell>
          <cell r="M20">
            <v>0</v>
          </cell>
          <cell r="O20">
            <v>0</v>
          </cell>
          <cell r="R20">
            <v>348.81247466149455</v>
          </cell>
          <cell r="S20">
            <v>97.26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ADRENALINA ISLOANY SANTANA DA SILVA</v>
          </cell>
          <cell r="F21" t="str">
            <v>3 - Administrativo</v>
          </cell>
          <cell r="G21" t="str">
            <v>1423-40</v>
          </cell>
          <cell r="H21">
            <v>46082</v>
          </cell>
          <cell r="I21">
            <v>0</v>
          </cell>
          <cell r="J21">
            <v>129.68</v>
          </cell>
          <cell r="K21">
            <v>0</v>
          </cell>
          <cell r="M21">
            <v>0</v>
          </cell>
          <cell r="O21">
            <v>0</v>
          </cell>
          <cell r="S21">
            <v>0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BATISTA DA SILVA</v>
          </cell>
          <cell r="F22" t="str">
            <v>3 - Administrativo</v>
          </cell>
          <cell r="G22" t="str">
            <v>4110-10</v>
          </cell>
          <cell r="H22">
            <v>46082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2.27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CARNEIRO DA PAZ SANTOS</v>
          </cell>
          <cell r="F23" t="str">
            <v>2 - Outros Profissionais da Saúde</v>
          </cell>
          <cell r="G23" t="str">
            <v>3222-05</v>
          </cell>
          <cell r="H23">
            <v>46082</v>
          </cell>
          <cell r="I23">
            <v>0</v>
          </cell>
          <cell r="J23">
            <v>300.14999999999998</v>
          </cell>
          <cell r="K23">
            <v>0</v>
          </cell>
          <cell r="M23">
            <v>0</v>
          </cell>
          <cell r="O23">
            <v>2.27</v>
          </cell>
          <cell r="S23">
            <v>97.26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CHALEGRE GUIMARAES</v>
          </cell>
          <cell r="F24" t="str">
            <v>2 - Outros Profissionais da Saúde</v>
          </cell>
          <cell r="G24" t="str">
            <v>3222-05</v>
          </cell>
          <cell r="H24">
            <v>46082</v>
          </cell>
          <cell r="I24">
            <v>0</v>
          </cell>
          <cell r="J24">
            <v>293.77</v>
          </cell>
          <cell r="K24">
            <v>0</v>
          </cell>
          <cell r="L24">
            <v>177.65</v>
          </cell>
          <cell r="M24">
            <v>32.42</v>
          </cell>
          <cell r="O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COLARES CRISTINO</v>
          </cell>
          <cell r="F25" t="str">
            <v>3 - Administrativo</v>
          </cell>
          <cell r="G25" t="str">
            <v>4110-10</v>
          </cell>
          <cell r="H25">
            <v>46082</v>
          </cell>
          <cell r="I25">
            <v>0</v>
          </cell>
          <cell r="J25">
            <v>212.8</v>
          </cell>
          <cell r="K25">
            <v>0</v>
          </cell>
          <cell r="L25">
            <v>177.65</v>
          </cell>
          <cell r="M25">
            <v>32.42</v>
          </cell>
          <cell r="O25">
            <v>2.27</v>
          </cell>
          <cell r="R25">
            <v>404.16444018215896</v>
          </cell>
          <cell r="S25">
            <v>97.26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ELLEN DE LIMA BARRETO</v>
          </cell>
          <cell r="F26" t="str">
            <v>2 - Outros Profissionais da Saúde</v>
          </cell>
          <cell r="G26" t="str">
            <v>3222-05</v>
          </cell>
          <cell r="H26">
            <v>46082</v>
          </cell>
          <cell r="I26">
            <v>0</v>
          </cell>
          <cell r="J26">
            <v>310.07</v>
          </cell>
          <cell r="K26">
            <v>0</v>
          </cell>
          <cell r="L26">
            <v>177.65</v>
          </cell>
          <cell r="M26">
            <v>32.42</v>
          </cell>
          <cell r="O26">
            <v>0</v>
          </cell>
          <cell r="R26">
            <v>219.65788844661083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MARIA DA SILVA</v>
          </cell>
          <cell r="F27" t="str">
            <v>3 - Administrativo</v>
          </cell>
          <cell r="G27" t="str">
            <v>5143-20</v>
          </cell>
          <cell r="H27">
            <v>46082</v>
          </cell>
          <cell r="I27">
            <v>0</v>
          </cell>
          <cell r="J27">
            <v>186.01</v>
          </cell>
          <cell r="K27">
            <v>0</v>
          </cell>
          <cell r="M27">
            <v>0</v>
          </cell>
          <cell r="O27">
            <v>2.27</v>
          </cell>
          <cell r="S27">
            <v>97.26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ADRIANA PEREIRA DA SILVA DAVINO</v>
          </cell>
          <cell r="F28" t="str">
            <v>2 - Outros Profissionais da Saúde</v>
          </cell>
          <cell r="G28" t="str">
            <v>3222-05</v>
          </cell>
          <cell r="H28">
            <v>46082</v>
          </cell>
          <cell r="I28">
            <v>0</v>
          </cell>
          <cell r="J28">
            <v>314.3</v>
          </cell>
          <cell r="K28">
            <v>0</v>
          </cell>
          <cell r="L28">
            <v>177.65</v>
          </cell>
          <cell r="M28">
            <v>32.42</v>
          </cell>
          <cell r="O28">
            <v>0</v>
          </cell>
          <cell r="R28">
            <v>339.58714707471711</v>
          </cell>
          <cell r="S28">
            <v>87.53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PEREIRA DE BARROS</v>
          </cell>
          <cell r="F29" t="str">
            <v>3 - Administrativo</v>
          </cell>
          <cell r="G29" t="str">
            <v>4110-10</v>
          </cell>
          <cell r="H29">
            <v>46082</v>
          </cell>
          <cell r="I29">
            <v>0</v>
          </cell>
          <cell r="J29">
            <v>139.21</v>
          </cell>
          <cell r="K29">
            <v>0</v>
          </cell>
          <cell r="L29">
            <v>177.65</v>
          </cell>
          <cell r="M29">
            <v>32.42</v>
          </cell>
          <cell r="O29">
            <v>2.27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ADRIANA PORTO FLORENCIO DE ARAUJO</v>
          </cell>
          <cell r="F30" t="str">
            <v>2 - Outros Profissionais da Saúde</v>
          </cell>
          <cell r="G30" t="str">
            <v>3222-05</v>
          </cell>
          <cell r="H30">
            <v>46082</v>
          </cell>
          <cell r="I30">
            <v>0</v>
          </cell>
          <cell r="J30">
            <v>294.81</v>
          </cell>
          <cell r="K30">
            <v>0</v>
          </cell>
          <cell r="L30">
            <v>177.65</v>
          </cell>
          <cell r="M30">
            <v>32.42</v>
          </cell>
          <cell r="O30">
            <v>0</v>
          </cell>
          <cell r="R30">
            <v>348.81247466149455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ADRIANA RODRIGUES DE ARAUJO DO VALE</v>
          </cell>
          <cell r="F31" t="str">
            <v>3 - Administrativo</v>
          </cell>
          <cell r="G31" t="str">
            <v>4110-10</v>
          </cell>
          <cell r="H31">
            <v>46082</v>
          </cell>
          <cell r="I31">
            <v>0</v>
          </cell>
          <cell r="J31">
            <v>168.54</v>
          </cell>
          <cell r="K31">
            <v>0</v>
          </cell>
          <cell r="M31">
            <v>0</v>
          </cell>
          <cell r="O31">
            <v>4.7699999999999996</v>
          </cell>
          <cell r="R31">
            <v>220.88793212484782</v>
          </cell>
          <cell r="S31">
            <v>109.91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ADRIANA VIEIRA GOIS</v>
          </cell>
          <cell r="F32" t="str">
            <v>2 - Outros Profissionais da Saúde</v>
          </cell>
          <cell r="G32" t="str">
            <v>2235-05</v>
          </cell>
          <cell r="H32">
            <v>46082</v>
          </cell>
          <cell r="I32">
            <v>0</v>
          </cell>
          <cell r="J32">
            <v>454.37</v>
          </cell>
          <cell r="K32">
            <v>0</v>
          </cell>
          <cell r="M32">
            <v>0</v>
          </cell>
          <cell r="O32">
            <v>2.27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ADRIANIELLE COSTA FREITAS</v>
          </cell>
          <cell r="F33" t="str">
            <v>2 - Outros Profissionais da Saúde</v>
          </cell>
          <cell r="G33" t="str">
            <v>5211-30</v>
          </cell>
          <cell r="H33">
            <v>46082</v>
          </cell>
          <cell r="I33">
            <v>0</v>
          </cell>
          <cell r="J33">
            <v>146.94999999999999</v>
          </cell>
          <cell r="K33">
            <v>0</v>
          </cell>
          <cell r="L33">
            <v>177.65</v>
          </cell>
          <cell r="M33">
            <v>35.479999999999997</v>
          </cell>
          <cell r="O33">
            <v>0</v>
          </cell>
          <cell r="R33">
            <v>275.00985396727526</v>
          </cell>
          <cell r="S33">
            <v>95.8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ADRIANO JOSE DE SOUZA SANTANA</v>
          </cell>
          <cell r="F34" t="str">
            <v>3 - Administrativo</v>
          </cell>
          <cell r="G34" t="str">
            <v>5174-10</v>
          </cell>
          <cell r="H34">
            <v>46082</v>
          </cell>
          <cell r="I34">
            <v>0</v>
          </cell>
          <cell r="J34">
            <v>151.02000000000001</v>
          </cell>
          <cell r="K34">
            <v>0</v>
          </cell>
          <cell r="L34">
            <v>177.65</v>
          </cell>
          <cell r="M34">
            <v>32.42</v>
          </cell>
          <cell r="O34">
            <v>4.7699999999999996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ADRIANO SILVA DE AGUIAR</v>
          </cell>
          <cell r="F35" t="str">
            <v>2 - Outros Profissionais da Saúde</v>
          </cell>
          <cell r="G35" t="str">
            <v>2236-05</v>
          </cell>
          <cell r="H35">
            <v>46082</v>
          </cell>
          <cell r="I35">
            <v>0</v>
          </cell>
          <cell r="J35">
            <v>355.73</v>
          </cell>
          <cell r="K35">
            <v>0</v>
          </cell>
          <cell r="L35">
            <v>177.65</v>
          </cell>
          <cell r="M35">
            <v>3.06</v>
          </cell>
          <cell r="O35">
            <v>2.27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ADRIELLY BERNARDO DE OLIVEIRA</v>
          </cell>
          <cell r="F36" t="str">
            <v>2 - Outros Profissionais da Saúde</v>
          </cell>
          <cell r="G36" t="str">
            <v>3222-05</v>
          </cell>
          <cell r="H36">
            <v>46082</v>
          </cell>
          <cell r="I36">
            <v>0</v>
          </cell>
          <cell r="J36">
            <v>259.45</v>
          </cell>
          <cell r="K36">
            <v>0</v>
          </cell>
          <cell r="L36">
            <v>177.65</v>
          </cell>
          <cell r="M36">
            <v>32.42</v>
          </cell>
          <cell r="O36">
            <v>2.27</v>
          </cell>
          <cell r="R36">
            <v>270.3971901738866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ADRIELY VITORIA PEREIRA DE OLIVEIRA</v>
          </cell>
          <cell r="F37" t="str">
            <v>2 - Outros Profissionais da Saúde</v>
          </cell>
          <cell r="G37" t="str">
            <v>3222-05</v>
          </cell>
          <cell r="H37">
            <v>46082</v>
          </cell>
          <cell r="I37">
            <v>0</v>
          </cell>
          <cell r="J37">
            <v>284.83999999999997</v>
          </cell>
          <cell r="K37">
            <v>0</v>
          </cell>
          <cell r="L37">
            <v>177.65</v>
          </cell>
          <cell r="M37">
            <v>32.42</v>
          </cell>
          <cell r="O37">
            <v>0</v>
          </cell>
          <cell r="S37">
            <v>97.26</v>
          </cell>
          <cell r="U37">
            <v>72.92</v>
          </cell>
        </row>
        <row r="38">
          <cell r="C38" t="str">
            <v>HOSPITAL DOM HÉLDER CÂMARA - CG. Nº 018/2022</v>
          </cell>
          <cell r="E38" t="str">
            <v>ADRIEMILY JOICY DA SILVA</v>
          </cell>
          <cell r="F38" t="str">
            <v>2 - Outros Profissionais da Saúde</v>
          </cell>
          <cell r="G38" t="str">
            <v>5211-30</v>
          </cell>
          <cell r="H38">
            <v>46082</v>
          </cell>
          <cell r="I38">
            <v>0</v>
          </cell>
          <cell r="J38">
            <v>141.91999999999999</v>
          </cell>
          <cell r="K38">
            <v>0</v>
          </cell>
          <cell r="L38">
            <v>177.65</v>
          </cell>
          <cell r="M38">
            <v>35.479999999999997</v>
          </cell>
          <cell r="O38">
            <v>2.27</v>
          </cell>
          <cell r="R38">
            <v>404.16444018215896</v>
          </cell>
          <cell r="S38">
            <v>106.44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ADRIEZIA MARIA DE AGUIAR</v>
          </cell>
          <cell r="F39" t="str">
            <v>2 - Outros Profissionais da Saúde</v>
          </cell>
          <cell r="G39" t="str">
            <v>3222-05</v>
          </cell>
          <cell r="H39">
            <v>46082</v>
          </cell>
          <cell r="I39">
            <v>0</v>
          </cell>
          <cell r="J39">
            <v>312.01</v>
          </cell>
          <cell r="K39">
            <v>0</v>
          </cell>
          <cell r="M39">
            <v>0</v>
          </cell>
          <cell r="O39">
            <v>2.27</v>
          </cell>
          <cell r="S39">
            <v>97.26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ADRYELE BORGES CLEMENTINO</v>
          </cell>
          <cell r="F40" t="str">
            <v>2 - Outros Profissionais da Saúde</v>
          </cell>
          <cell r="G40" t="str">
            <v>3222-05</v>
          </cell>
          <cell r="H40">
            <v>46082</v>
          </cell>
          <cell r="I40">
            <v>0</v>
          </cell>
          <cell r="J40">
            <v>324.70999999999998</v>
          </cell>
          <cell r="K40">
            <v>0</v>
          </cell>
          <cell r="M40">
            <v>0</v>
          </cell>
          <cell r="O40">
            <v>0</v>
          </cell>
          <cell r="S40">
            <v>0</v>
          </cell>
          <cell r="U40">
            <v>72.92</v>
          </cell>
        </row>
        <row r="41">
          <cell r="C41" t="str">
            <v>HOSPITAL DOM HÉLDER CÂMARA - CG. Nº 018/2022</v>
          </cell>
          <cell r="E41" t="str">
            <v>ADYSLAYNE FIGUEIREDO DA SILVA</v>
          </cell>
          <cell r="F41" t="str">
            <v>3 - Administrativo</v>
          </cell>
          <cell r="G41" t="str">
            <v>4110-10</v>
          </cell>
          <cell r="H41">
            <v>46082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O41">
            <v>4.7699999999999996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AFONSO CELSO DE FARIAS ACIOLI NETO</v>
          </cell>
          <cell r="F42" t="str">
            <v>2 - Outros Profissionais da Saúde</v>
          </cell>
          <cell r="G42" t="str">
            <v>2236-05</v>
          </cell>
          <cell r="H42">
            <v>46082</v>
          </cell>
          <cell r="I42">
            <v>0</v>
          </cell>
          <cell r="J42">
            <v>278.93</v>
          </cell>
          <cell r="K42">
            <v>0</v>
          </cell>
          <cell r="L42">
            <v>177.65</v>
          </cell>
          <cell r="M42">
            <v>3.06</v>
          </cell>
          <cell r="O42">
            <v>4.7699999999999996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AGNES MARIANE SANTANA DA SILVA</v>
          </cell>
          <cell r="F43" t="str">
            <v>2 - Outros Profissionais da Saúde</v>
          </cell>
          <cell r="G43" t="str">
            <v>2236-05</v>
          </cell>
          <cell r="H43">
            <v>46082</v>
          </cell>
          <cell r="I43">
            <v>0</v>
          </cell>
          <cell r="J43">
            <v>415.52</v>
          </cell>
          <cell r="K43">
            <v>0</v>
          </cell>
          <cell r="L43">
            <v>177.65</v>
          </cell>
          <cell r="M43">
            <v>2.8</v>
          </cell>
          <cell r="O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ALAN RAFAEL SANTOS BARBOSA</v>
          </cell>
          <cell r="F44" t="str">
            <v>3 - Administrativo</v>
          </cell>
          <cell r="G44" t="str">
            <v>5174-10</v>
          </cell>
          <cell r="H44">
            <v>46082</v>
          </cell>
          <cell r="I44">
            <v>0</v>
          </cell>
          <cell r="J44">
            <v>161.79</v>
          </cell>
          <cell r="K44">
            <v>0</v>
          </cell>
          <cell r="L44">
            <v>177.65</v>
          </cell>
          <cell r="M44">
            <v>32.42</v>
          </cell>
          <cell r="O44">
            <v>2.27</v>
          </cell>
          <cell r="R44">
            <v>210.43256085983344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ALANA FERNANDA DA SILVA NASCIMENTO</v>
          </cell>
          <cell r="F45" t="str">
            <v>2 - Outros Profissionais da Saúde</v>
          </cell>
          <cell r="G45" t="str">
            <v>2234-05</v>
          </cell>
          <cell r="H45">
            <v>46082</v>
          </cell>
          <cell r="I45">
            <v>0</v>
          </cell>
          <cell r="J45">
            <v>481.46</v>
          </cell>
          <cell r="K45">
            <v>0</v>
          </cell>
          <cell r="M45">
            <v>0</v>
          </cell>
          <cell r="O45">
            <v>4.7699999999999996</v>
          </cell>
          <cell r="S45">
            <v>0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ALANA MIKAELA SOARES MOURA PALMEIRA ROCHA</v>
          </cell>
          <cell r="F46" t="str">
            <v>2 - Outros Profissionais da Saúde</v>
          </cell>
          <cell r="G46" t="str">
            <v>2235-05</v>
          </cell>
          <cell r="H46">
            <v>46082</v>
          </cell>
          <cell r="I46">
            <v>0</v>
          </cell>
          <cell r="J46">
            <v>483.22</v>
          </cell>
          <cell r="K46">
            <v>0</v>
          </cell>
          <cell r="L46">
            <v>177.65</v>
          </cell>
          <cell r="M46">
            <v>3.33</v>
          </cell>
          <cell r="O46">
            <v>0</v>
          </cell>
          <cell r="R46">
            <v>321.13649190116234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ALANA PATRICIA ARUEIRA CAMPOS</v>
          </cell>
          <cell r="F47" t="str">
            <v>3 - Administrativo</v>
          </cell>
          <cell r="G47" t="str">
            <v>5134-30</v>
          </cell>
          <cell r="H47">
            <v>46082</v>
          </cell>
          <cell r="I47">
            <v>0</v>
          </cell>
          <cell r="J47">
            <v>60.52</v>
          </cell>
          <cell r="K47">
            <v>0</v>
          </cell>
          <cell r="M47">
            <v>0</v>
          </cell>
          <cell r="O47">
            <v>4.7699999999999996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ALBANI ANDREZA DA CUNHA SILVA</v>
          </cell>
          <cell r="F48" t="str">
            <v>2 - Outros Profissionais da Saúde</v>
          </cell>
          <cell r="G48" t="str">
            <v>2235-05</v>
          </cell>
          <cell r="H48">
            <v>46082</v>
          </cell>
          <cell r="I48">
            <v>0</v>
          </cell>
          <cell r="J48">
            <v>473.58</v>
          </cell>
          <cell r="K48">
            <v>0</v>
          </cell>
          <cell r="M48">
            <v>0</v>
          </cell>
          <cell r="O48">
            <v>0</v>
          </cell>
          <cell r="S48">
            <v>0</v>
          </cell>
          <cell r="U48">
            <v>112.24</v>
          </cell>
        </row>
        <row r="49">
          <cell r="C49" t="str">
            <v>HOSPITAL DOM HÉLDER CÂMARA - CG. Nº 018/2022</v>
          </cell>
          <cell r="E49" t="str">
            <v>ALBERICO JUVINO LOURENCO</v>
          </cell>
          <cell r="F49" t="str">
            <v>2 - Outros Profissionais da Saúde</v>
          </cell>
          <cell r="G49" t="str">
            <v>5151-10</v>
          </cell>
          <cell r="H49">
            <v>46082</v>
          </cell>
          <cell r="I49">
            <v>0</v>
          </cell>
          <cell r="J49">
            <v>188.32</v>
          </cell>
          <cell r="K49">
            <v>0</v>
          </cell>
          <cell r="L49">
            <v>177.65</v>
          </cell>
          <cell r="M49">
            <v>32.42</v>
          </cell>
          <cell r="O49">
            <v>2.27</v>
          </cell>
          <cell r="S49">
            <v>97.26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ALCIENE FELICIANO FERREIRA</v>
          </cell>
          <cell r="F50" t="str">
            <v>2 - Outros Profissionais da Saúde</v>
          </cell>
          <cell r="G50" t="str">
            <v>3222-05</v>
          </cell>
          <cell r="H50">
            <v>46082</v>
          </cell>
          <cell r="I50">
            <v>0</v>
          </cell>
          <cell r="J50">
            <v>298.70999999999998</v>
          </cell>
          <cell r="K50">
            <v>0</v>
          </cell>
          <cell r="L50">
            <v>177.65</v>
          </cell>
          <cell r="M50">
            <v>32.42</v>
          </cell>
          <cell r="O50">
            <v>4.7699999999999996</v>
          </cell>
          <cell r="R50">
            <v>210.43256085983344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ALCINEIDE MENEZES GAIAO</v>
          </cell>
          <cell r="F51" t="str">
            <v>2 - Outros Profissionais da Saúde</v>
          </cell>
          <cell r="G51" t="str">
            <v>2235-05</v>
          </cell>
          <cell r="H51">
            <v>46082</v>
          </cell>
          <cell r="I51">
            <v>0</v>
          </cell>
          <cell r="J51">
            <v>545.54999999999995</v>
          </cell>
          <cell r="K51">
            <v>0</v>
          </cell>
          <cell r="M51">
            <v>0</v>
          </cell>
          <cell r="O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ALCIONE QUITERIA DA SILVA</v>
          </cell>
          <cell r="F52" t="str">
            <v>3 - Administrativo</v>
          </cell>
          <cell r="G52" t="str">
            <v>4110-10</v>
          </cell>
          <cell r="H52">
            <v>46082</v>
          </cell>
          <cell r="I52">
            <v>0</v>
          </cell>
          <cell r="J52">
            <v>129.68</v>
          </cell>
          <cell r="K52">
            <v>0</v>
          </cell>
          <cell r="L52">
            <v>177.65</v>
          </cell>
          <cell r="M52">
            <v>32.42</v>
          </cell>
          <cell r="O52">
            <v>2.27</v>
          </cell>
          <cell r="R52">
            <v>404.16444018215896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ALDEMIR FERREIRA DA SILVA</v>
          </cell>
          <cell r="F53" t="str">
            <v>2 - Outros Profissionais da Saúde</v>
          </cell>
          <cell r="G53" t="str">
            <v>3222-05</v>
          </cell>
          <cell r="H53">
            <v>46082</v>
          </cell>
          <cell r="I53">
            <v>0</v>
          </cell>
          <cell r="J53">
            <v>300.97000000000003</v>
          </cell>
          <cell r="K53">
            <v>0</v>
          </cell>
          <cell r="L53">
            <v>177.65</v>
          </cell>
          <cell r="M53">
            <v>32.42</v>
          </cell>
          <cell r="O53">
            <v>4.7699999999999996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ALDENICE DA SILVA RAMOS</v>
          </cell>
          <cell r="F54" t="str">
            <v>2 - Outros Profissionais da Saúde</v>
          </cell>
          <cell r="G54" t="str">
            <v>2235-05</v>
          </cell>
          <cell r="H54">
            <v>46082</v>
          </cell>
          <cell r="I54">
            <v>0</v>
          </cell>
          <cell r="J54">
            <v>423.72</v>
          </cell>
          <cell r="K54">
            <v>0</v>
          </cell>
          <cell r="L54">
            <v>177.65</v>
          </cell>
          <cell r="M54">
            <v>3.59</v>
          </cell>
          <cell r="O54">
            <v>0</v>
          </cell>
          <cell r="S54">
            <v>143.65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ALDO PIRES DE FREITAS FILHO</v>
          </cell>
          <cell r="F55" t="str">
            <v>2 - Outros Profissionais da Saúde</v>
          </cell>
          <cell r="G55" t="str">
            <v>5211-30</v>
          </cell>
          <cell r="H55">
            <v>46082</v>
          </cell>
          <cell r="I55">
            <v>0</v>
          </cell>
          <cell r="J55">
            <v>157.36000000000001</v>
          </cell>
          <cell r="K55">
            <v>0</v>
          </cell>
          <cell r="L55">
            <v>177.65</v>
          </cell>
          <cell r="M55">
            <v>35.479999999999997</v>
          </cell>
          <cell r="O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 xml:space="preserve">ALESSANDRA CORDEIRO DA SILVA RODRIGUES </v>
          </cell>
          <cell r="F56" t="str">
            <v>2 - Outros Profissionais da Saúde</v>
          </cell>
          <cell r="G56" t="str">
            <v>5211-30</v>
          </cell>
          <cell r="H56">
            <v>46082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O56">
            <v>4.7699999999999996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ALESSANDRA GOMES DE OLIVEIRA SILVA</v>
          </cell>
          <cell r="F57" t="str">
            <v>2 - Outros Profissionais da Saúde</v>
          </cell>
          <cell r="G57" t="str">
            <v>2235-05</v>
          </cell>
          <cell r="H57">
            <v>46082</v>
          </cell>
          <cell r="I57">
            <v>0</v>
          </cell>
          <cell r="J57">
            <v>585.62</v>
          </cell>
          <cell r="K57">
            <v>0</v>
          </cell>
          <cell r="L57">
            <v>177.65</v>
          </cell>
          <cell r="M57">
            <v>3.59</v>
          </cell>
          <cell r="O57">
            <v>2.27</v>
          </cell>
          <cell r="S57">
            <v>143.65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ALESSANDRA LINS NOGUEIRA DE ARAUJO VERISSIMO</v>
          </cell>
          <cell r="F58" t="str">
            <v>2 - Outros Profissionais da Saúde</v>
          </cell>
          <cell r="G58" t="str">
            <v>3241-15</v>
          </cell>
          <cell r="H58">
            <v>46082</v>
          </cell>
          <cell r="I58">
            <v>0</v>
          </cell>
          <cell r="J58">
            <v>362.33</v>
          </cell>
          <cell r="K58">
            <v>0</v>
          </cell>
          <cell r="M58">
            <v>0</v>
          </cell>
          <cell r="O58">
            <v>2.27</v>
          </cell>
          <cell r="S58">
            <v>0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ALESSANDRA MENDONCA DA SILVA</v>
          </cell>
          <cell r="F59" t="str">
            <v>2 - Outros Profissionais da Saúde</v>
          </cell>
          <cell r="G59" t="str">
            <v>3222-05</v>
          </cell>
          <cell r="H59">
            <v>46082</v>
          </cell>
          <cell r="I59">
            <v>0</v>
          </cell>
          <cell r="J59">
            <v>284.97000000000003</v>
          </cell>
          <cell r="K59">
            <v>0</v>
          </cell>
          <cell r="L59">
            <v>177.65</v>
          </cell>
          <cell r="M59">
            <v>32.42</v>
          </cell>
          <cell r="O59">
            <v>2.27</v>
          </cell>
          <cell r="R59">
            <v>210.43256085983344</v>
          </cell>
          <cell r="S59">
            <v>0</v>
          </cell>
          <cell r="U59">
            <v>78.319999999999993</v>
          </cell>
        </row>
        <row r="60">
          <cell r="C60" t="str">
            <v>HOSPITAL DOM HÉLDER CÂMARA - CG. Nº 018/2022</v>
          </cell>
          <cell r="E60" t="str">
            <v>ALESSANDRA MIRANDA DE OLIVEIRA</v>
          </cell>
          <cell r="F60" t="str">
            <v>2 - Outros Profissionais da Saúde</v>
          </cell>
          <cell r="G60" t="str">
            <v>3222-05</v>
          </cell>
          <cell r="H60">
            <v>46082</v>
          </cell>
          <cell r="I60">
            <v>0</v>
          </cell>
          <cell r="J60">
            <v>302.62</v>
          </cell>
          <cell r="K60">
            <v>0</v>
          </cell>
          <cell r="L60">
            <v>177.65</v>
          </cell>
          <cell r="M60">
            <v>32.42</v>
          </cell>
          <cell r="O60">
            <v>2.27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ALESSANDRA VALQUIRIA DA SILVA</v>
          </cell>
          <cell r="F61" t="str">
            <v>2 - Outros Profissionais da Saúde</v>
          </cell>
          <cell r="G61" t="str">
            <v>3222-05</v>
          </cell>
          <cell r="H61">
            <v>46082</v>
          </cell>
          <cell r="I61">
            <v>0</v>
          </cell>
          <cell r="J61">
            <v>297.45999999999998</v>
          </cell>
          <cell r="K61">
            <v>0</v>
          </cell>
          <cell r="L61">
            <v>177.65</v>
          </cell>
          <cell r="M61">
            <v>32.42</v>
          </cell>
          <cell r="O61">
            <v>2.27</v>
          </cell>
          <cell r="S61">
            <v>97.26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ALESSANDRO JOSE FERREIRA VIEIRA</v>
          </cell>
          <cell r="F62" t="str">
            <v>2 - Outros Profissionais da Saúde</v>
          </cell>
          <cell r="G62" t="str">
            <v>2234-05</v>
          </cell>
          <cell r="H62">
            <v>46082</v>
          </cell>
          <cell r="I62">
            <v>0</v>
          </cell>
          <cell r="J62">
            <v>475.73</v>
          </cell>
          <cell r="K62">
            <v>0</v>
          </cell>
          <cell r="L62">
            <v>177.65</v>
          </cell>
          <cell r="M62">
            <v>21.15</v>
          </cell>
          <cell r="O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ALEX ALEXANDRE DE BARROS</v>
          </cell>
          <cell r="F63" t="str">
            <v>3 - Administrativo</v>
          </cell>
          <cell r="G63" t="str">
            <v>5174-10</v>
          </cell>
          <cell r="H63">
            <v>46082</v>
          </cell>
          <cell r="I63">
            <v>0</v>
          </cell>
          <cell r="J63">
            <v>136.94</v>
          </cell>
          <cell r="K63">
            <v>0</v>
          </cell>
          <cell r="L63">
            <v>177.65</v>
          </cell>
          <cell r="M63">
            <v>32.42</v>
          </cell>
          <cell r="O63">
            <v>4.7699999999999996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ALEXANDRA MARIA DA SILVA</v>
          </cell>
          <cell r="F64" t="str">
            <v>2 - Outros Profissionais da Saúde</v>
          </cell>
          <cell r="G64" t="str">
            <v>2235-05</v>
          </cell>
          <cell r="H64">
            <v>46082</v>
          </cell>
          <cell r="I64">
            <v>0</v>
          </cell>
          <cell r="J64">
            <v>735.76</v>
          </cell>
          <cell r="K64">
            <v>0</v>
          </cell>
          <cell r="L64">
            <v>177.65</v>
          </cell>
          <cell r="M64">
            <v>3.05</v>
          </cell>
          <cell r="O64">
            <v>0</v>
          </cell>
          <cell r="S64">
            <v>122.12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ALEXANDRE GALVAO SILVA</v>
          </cell>
          <cell r="F65" t="str">
            <v>2 - Outros Profissionais da Saúde</v>
          </cell>
          <cell r="G65" t="str">
            <v>5151-10</v>
          </cell>
          <cell r="H65">
            <v>46082</v>
          </cell>
          <cell r="I65">
            <v>0</v>
          </cell>
          <cell r="J65">
            <v>205.95</v>
          </cell>
          <cell r="K65">
            <v>0</v>
          </cell>
          <cell r="M65">
            <v>0</v>
          </cell>
          <cell r="O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ALEXANDRE LOPES DE FARIAS</v>
          </cell>
          <cell r="F66" t="str">
            <v>3 - Administrativo</v>
          </cell>
          <cell r="G66" t="str">
            <v>7241-10</v>
          </cell>
          <cell r="H66">
            <v>46082</v>
          </cell>
          <cell r="I66">
            <v>0</v>
          </cell>
          <cell r="J66">
            <v>260.37</v>
          </cell>
          <cell r="K66">
            <v>0</v>
          </cell>
          <cell r="L66">
            <v>177.65</v>
          </cell>
          <cell r="M66">
            <v>44</v>
          </cell>
          <cell r="O66">
            <v>0</v>
          </cell>
          <cell r="R66">
            <v>413.66135359825932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ALEXSANDRA MARIA DA SILVA PAIVA</v>
          </cell>
          <cell r="F67" t="str">
            <v>3 - Administrativo</v>
          </cell>
          <cell r="G67" t="str">
            <v>5143-20</v>
          </cell>
          <cell r="H67">
            <v>46082</v>
          </cell>
          <cell r="I67">
            <v>0</v>
          </cell>
          <cell r="J67">
            <v>180.26</v>
          </cell>
          <cell r="K67">
            <v>0</v>
          </cell>
          <cell r="M67">
            <v>0</v>
          </cell>
          <cell r="O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ALEXSANDRO DA SILVA</v>
          </cell>
          <cell r="F68" t="str">
            <v>3 - Administrativo</v>
          </cell>
          <cell r="G68" t="str">
            <v>5143-20</v>
          </cell>
          <cell r="H68">
            <v>46082</v>
          </cell>
          <cell r="I68">
            <v>0</v>
          </cell>
          <cell r="J68">
            <v>257.77</v>
          </cell>
          <cell r="K68">
            <v>0</v>
          </cell>
          <cell r="L68">
            <v>177.65</v>
          </cell>
          <cell r="M68">
            <v>44</v>
          </cell>
          <cell r="O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ALEXSANDRO LIRA OTIX</v>
          </cell>
          <cell r="F69" t="str">
            <v>3 - Administrativo</v>
          </cell>
          <cell r="G69" t="str">
            <v>5142-25</v>
          </cell>
          <cell r="H69">
            <v>46082</v>
          </cell>
          <cell r="I69">
            <v>0</v>
          </cell>
          <cell r="J69">
            <v>116.71</v>
          </cell>
          <cell r="K69">
            <v>0</v>
          </cell>
          <cell r="L69">
            <v>177.65</v>
          </cell>
          <cell r="M69">
            <v>32.42</v>
          </cell>
          <cell r="O69">
            <v>2.27</v>
          </cell>
          <cell r="S69">
            <v>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ALEXSANDRO SANTOS DA ROCHA</v>
          </cell>
          <cell r="F70" t="str">
            <v>2 - Outros Profissionais da Saúde</v>
          </cell>
          <cell r="G70" t="str">
            <v>3241-15</v>
          </cell>
          <cell r="H70">
            <v>46082</v>
          </cell>
          <cell r="I70">
            <v>0</v>
          </cell>
          <cell r="J70">
            <v>426.42</v>
          </cell>
          <cell r="K70">
            <v>0</v>
          </cell>
          <cell r="M70">
            <v>0</v>
          </cell>
          <cell r="O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ALICE MARIA DA SILVA</v>
          </cell>
          <cell r="F71" t="str">
            <v>3 - Administrativo</v>
          </cell>
          <cell r="G71" t="str">
            <v>4110-10</v>
          </cell>
          <cell r="H71">
            <v>46082</v>
          </cell>
          <cell r="I71">
            <v>0</v>
          </cell>
          <cell r="J71">
            <v>142.38999999999999</v>
          </cell>
          <cell r="K71">
            <v>0</v>
          </cell>
          <cell r="L71">
            <v>177.65</v>
          </cell>
          <cell r="M71">
            <v>32.42</v>
          </cell>
          <cell r="O71">
            <v>4.7699999999999996</v>
          </cell>
          <cell r="R71">
            <v>210.43256085983344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ALINE GREGORIO MARTINS DA SILVA</v>
          </cell>
          <cell r="F72" t="str">
            <v>2 - Outros Profissionais da Saúde</v>
          </cell>
          <cell r="G72" t="str">
            <v>2235-05</v>
          </cell>
          <cell r="H72">
            <v>46082</v>
          </cell>
          <cell r="I72">
            <v>0</v>
          </cell>
          <cell r="J72">
            <v>705.57</v>
          </cell>
          <cell r="K72">
            <v>0</v>
          </cell>
          <cell r="M72">
            <v>0</v>
          </cell>
          <cell r="O72">
            <v>2.27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ALINE MARIA DA CONCEICAO</v>
          </cell>
          <cell r="F73" t="str">
            <v>2 - Outros Profissionais da Saúde</v>
          </cell>
          <cell r="G73" t="str">
            <v>3222-05</v>
          </cell>
          <cell r="H73">
            <v>46082</v>
          </cell>
          <cell r="I73">
            <v>0</v>
          </cell>
          <cell r="J73">
            <v>302.76</v>
          </cell>
          <cell r="K73">
            <v>0</v>
          </cell>
          <cell r="L73">
            <v>177.65</v>
          </cell>
          <cell r="M73">
            <v>32.42</v>
          </cell>
          <cell r="O73">
            <v>0</v>
          </cell>
          <cell r="S73">
            <v>0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ALINE MARIA DOS SANTOS CUNHA SILVA</v>
          </cell>
          <cell r="F74" t="str">
            <v>3 - Administrativo</v>
          </cell>
          <cell r="G74" t="str">
            <v>4110-10</v>
          </cell>
          <cell r="H74">
            <v>46082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4.7699999999999996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ALINE POLLYANA OLIVEIRA DE AZEVEDO E ALBUQUERQUE</v>
          </cell>
          <cell r="F75" t="str">
            <v>2 - Outros Profissionais da Saúde</v>
          </cell>
          <cell r="G75" t="str">
            <v>2235-05</v>
          </cell>
          <cell r="H75">
            <v>46082</v>
          </cell>
          <cell r="I75">
            <v>0</v>
          </cell>
          <cell r="J75">
            <v>500.6</v>
          </cell>
          <cell r="K75">
            <v>0</v>
          </cell>
          <cell r="L75">
            <v>177.65</v>
          </cell>
          <cell r="M75">
            <v>3.33</v>
          </cell>
          <cell r="O75">
            <v>0</v>
          </cell>
          <cell r="S75">
            <v>0</v>
          </cell>
          <cell r="U75">
            <v>120.26</v>
          </cell>
        </row>
        <row r="76">
          <cell r="C76" t="str">
            <v>HOSPITAL DOM HÉLDER CÂMARA - CG. Nº 018/2022</v>
          </cell>
          <cell r="E76" t="str">
            <v>ALINE SORAYA BARRETO DA SILVA</v>
          </cell>
          <cell r="F76" t="str">
            <v>3 - Administrativo</v>
          </cell>
          <cell r="G76" t="str">
            <v>4110-10</v>
          </cell>
          <cell r="H76">
            <v>46082</v>
          </cell>
          <cell r="I76">
            <v>0</v>
          </cell>
          <cell r="J76">
            <v>163.19999999999999</v>
          </cell>
          <cell r="K76">
            <v>0</v>
          </cell>
          <cell r="L76">
            <v>177.65</v>
          </cell>
          <cell r="M76">
            <v>32.42</v>
          </cell>
          <cell r="O76">
            <v>2.27</v>
          </cell>
          <cell r="R76">
            <v>585.20723327305609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ALISON DE DEUS LAERCIO</v>
          </cell>
          <cell r="F77" t="str">
            <v>2 - Outros Profissionais da Saúde</v>
          </cell>
          <cell r="G77" t="str">
            <v>3222-05</v>
          </cell>
          <cell r="H77">
            <v>46082</v>
          </cell>
          <cell r="I77">
            <v>0</v>
          </cell>
          <cell r="J77">
            <v>370.24</v>
          </cell>
          <cell r="K77">
            <v>0</v>
          </cell>
          <cell r="L77">
            <v>177.65</v>
          </cell>
          <cell r="M77">
            <v>32.42</v>
          </cell>
          <cell r="O77">
            <v>0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ALISSON DA SILVA BRANDAO</v>
          </cell>
          <cell r="F78" t="str">
            <v>3 - Administrativo</v>
          </cell>
          <cell r="G78" t="str">
            <v>5174-10</v>
          </cell>
          <cell r="H78">
            <v>46082</v>
          </cell>
          <cell r="I78">
            <v>0</v>
          </cell>
          <cell r="J78">
            <v>51.87</v>
          </cell>
          <cell r="K78">
            <v>0</v>
          </cell>
          <cell r="L78">
            <v>177.65</v>
          </cell>
          <cell r="M78">
            <v>32.42</v>
          </cell>
          <cell r="O78">
            <v>4.7699999999999996</v>
          </cell>
          <cell r="S78">
            <v>0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ALISSON SANTOS DO NASCIMENTO</v>
          </cell>
          <cell r="F79" t="str">
            <v>2 - Outros Profissionais da Saúde</v>
          </cell>
          <cell r="G79" t="str">
            <v>2235-05</v>
          </cell>
          <cell r="H79">
            <v>46082</v>
          </cell>
          <cell r="I79">
            <v>0</v>
          </cell>
          <cell r="J79">
            <v>441.87</v>
          </cell>
          <cell r="K79">
            <v>0</v>
          </cell>
          <cell r="L79">
            <v>177.65</v>
          </cell>
          <cell r="M79">
            <v>3.33</v>
          </cell>
          <cell r="O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ALLAYLTON AMARAL DE MENEZES</v>
          </cell>
          <cell r="F80" t="str">
            <v>2 - Outros Profissionais da Saúde</v>
          </cell>
          <cell r="G80" t="str">
            <v>2238-10</v>
          </cell>
          <cell r="H80">
            <v>46082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  <cell r="O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ALUIZIO BARBOSA DE BRITO</v>
          </cell>
          <cell r="F81" t="str">
            <v>3 - Administrativo</v>
          </cell>
          <cell r="G81" t="str">
            <v>4131-15</v>
          </cell>
          <cell r="H81">
            <v>46082</v>
          </cell>
          <cell r="I81">
            <v>0</v>
          </cell>
          <cell r="J81">
            <v>203.53</v>
          </cell>
          <cell r="K81">
            <v>0</v>
          </cell>
          <cell r="L81">
            <v>177.65</v>
          </cell>
          <cell r="M81">
            <v>44</v>
          </cell>
          <cell r="O81">
            <v>2.27</v>
          </cell>
          <cell r="R81">
            <v>404.16444018215896</v>
          </cell>
          <cell r="S81">
            <v>64.5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AMANDA CODECEIRA DE FARIAS SOARES DE SANTANA</v>
          </cell>
          <cell r="F82" t="str">
            <v>2 - Outros Profissionais da Saúde</v>
          </cell>
          <cell r="G82" t="str">
            <v>3241-15</v>
          </cell>
          <cell r="H82">
            <v>46082</v>
          </cell>
          <cell r="I82">
            <v>0</v>
          </cell>
          <cell r="J82">
            <v>659.07</v>
          </cell>
          <cell r="K82">
            <v>0</v>
          </cell>
          <cell r="L82">
            <v>177.65</v>
          </cell>
          <cell r="M82">
            <v>2.41</v>
          </cell>
          <cell r="O82">
            <v>4.7699999999999996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AMANDA DA SILVA RODRIGUES DE LIMA</v>
          </cell>
          <cell r="F83" t="str">
            <v>2 - Outros Profissionais da Saúde</v>
          </cell>
          <cell r="G83" t="str">
            <v>2235-05</v>
          </cell>
          <cell r="H83">
            <v>46082</v>
          </cell>
          <cell r="I83">
            <v>0</v>
          </cell>
          <cell r="J83">
            <v>450.41</v>
          </cell>
          <cell r="K83">
            <v>0</v>
          </cell>
          <cell r="L83">
            <v>177.65</v>
          </cell>
          <cell r="M83">
            <v>3.05</v>
          </cell>
          <cell r="O83">
            <v>2.27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AMANDA FERNANDA DO NASCIMENTO BRAZ</v>
          </cell>
          <cell r="F84" t="str">
            <v>2 - Outros Profissionais da Saúde</v>
          </cell>
          <cell r="G84" t="str">
            <v>2234-05</v>
          </cell>
          <cell r="H84">
            <v>46082</v>
          </cell>
          <cell r="I84">
            <v>0</v>
          </cell>
          <cell r="J84">
            <v>363.18</v>
          </cell>
          <cell r="K84">
            <v>0</v>
          </cell>
          <cell r="L84">
            <v>177.65</v>
          </cell>
          <cell r="M84">
            <v>18.559999999999999</v>
          </cell>
          <cell r="O84">
            <v>2.27</v>
          </cell>
          <cell r="S84">
            <v>0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AMANDA KAROLINE DOS SANTOS NASCIMENTO</v>
          </cell>
          <cell r="F85" t="str">
            <v>2 - Outros Profissionais da Saúde</v>
          </cell>
          <cell r="G85" t="str">
            <v>3222-05</v>
          </cell>
          <cell r="H85">
            <v>46082</v>
          </cell>
          <cell r="I85">
            <v>0</v>
          </cell>
          <cell r="J85">
            <v>306.72000000000003</v>
          </cell>
          <cell r="K85">
            <v>0</v>
          </cell>
          <cell r="M85">
            <v>0</v>
          </cell>
          <cell r="O85">
            <v>4.7699999999999996</v>
          </cell>
          <cell r="R85">
            <v>339.58714707471711</v>
          </cell>
          <cell r="S85">
            <v>97.26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AMANDA MARIA DA CUNHA CALADO</v>
          </cell>
          <cell r="F86" t="str">
            <v>2 - Outros Profissionais da Saúde</v>
          </cell>
          <cell r="G86" t="str">
            <v>2235-05</v>
          </cell>
          <cell r="H86">
            <v>46082</v>
          </cell>
          <cell r="I86">
            <v>0</v>
          </cell>
          <cell r="J86">
            <v>420.95</v>
          </cell>
          <cell r="K86">
            <v>0</v>
          </cell>
          <cell r="L86">
            <v>177.65</v>
          </cell>
          <cell r="M86">
            <v>2.79</v>
          </cell>
          <cell r="O86">
            <v>4.7699999999999996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AMANDA MARIA MARCELINO DA SILVA</v>
          </cell>
          <cell r="F87" t="str">
            <v>2 - Outros Profissionais da Saúde</v>
          </cell>
          <cell r="G87" t="str">
            <v>2236-05</v>
          </cell>
          <cell r="H87">
            <v>46082</v>
          </cell>
          <cell r="I87">
            <v>0</v>
          </cell>
          <cell r="J87">
            <v>201.93</v>
          </cell>
          <cell r="K87">
            <v>0</v>
          </cell>
          <cell r="M87">
            <v>0</v>
          </cell>
          <cell r="O87">
            <v>4.7699999999999996</v>
          </cell>
          <cell r="R87">
            <v>201.61724783246837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AMANDA MAYARA CARVALHO DE LIMA</v>
          </cell>
          <cell r="F88" t="str">
            <v>2 - Outros Profissionais da Saúde</v>
          </cell>
          <cell r="G88" t="str">
            <v>2235-05</v>
          </cell>
          <cell r="H88">
            <v>46082</v>
          </cell>
          <cell r="I88">
            <v>0</v>
          </cell>
          <cell r="J88">
            <v>503.62</v>
          </cell>
          <cell r="K88">
            <v>0</v>
          </cell>
          <cell r="M88">
            <v>0</v>
          </cell>
          <cell r="O88">
            <v>2.27</v>
          </cell>
          <cell r="S88">
            <v>0</v>
          </cell>
          <cell r="U88">
            <v>104.23</v>
          </cell>
        </row>
        <row r="89">
          <cell r="C89" t="str">
            <v>HOSPITAL DOM HÉLDER CÂMARA - CG. Nº 018/2022</v>
          </cell>
          <cell r="E89" t="str">
            <v>AMANDA MAYARA DA SILVA SANTANA</v>
          </cell>
          <cell r="F89" t="str">
            <v>2 - Outros Profissionais da Saúde</v>
          </cell>
          <cell r="G89" t="str">
            <v>2237-10</v>
          </cell>
          <cell r="H89">
            <v>46082</v>
          </cell>
          <cell r="I89">
            <v>0</v>
          </cell>
          <cell r="J89">
            <v>364.89</v>
          </cell>
          <cell r="K89">
            <v>0</v>
          </cell>
          <cell r="M89">
            <v>0</v>
          </cell>
          <cell r="O89">
            <v>2.27</v>
          </cell>
          <cell r="S89">
            <v>0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AMANDA RAFAELLA LIMA DA SILVA</v>
          </cell>
          <cell r="F90" t="str">
            <v>2 - Outros Profissionais da Saúde</v>
          </cell>
          <cell r="G90" t="str">
            <v>3222-05</v>
          </cell>
          <cell r="H90">
            <v>46082</v>
          </cell>
          <cell r="I90">
            <v>0</v>
          </cell>
          <cell r="J90">
            <v>341.08</v>
          </cell>
          <cell r="K90">
            <v>0</v>
          </cell>
          <cell r="M90">
            <v>0</v>
          </cell>
          <cell r="O90">
            <v>0</v>
          </cell>
          <cell r="R90">
            <v>339.58714707471711</v>
          </cell>
          <cell r="S90">
            <v>93.37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AMANDA RENATA GOMES FALCAO</v>
          </cell>
          <cell r="F91" t="str">
            <v>3 - Administrativo</v>
          </cell>
          <cell r="G91" t="str">
            <v>1423-25</v>
          </cell>
          <cell r="H91">
            <v>46082</v>
          </cell>
          <cell r="I91">
            <v>0</v>
          </cell>
          <cell r="J91">
            <v>371.78</v>
          </cell>
          <cell r="K91">
            <v>0</v>
          </cell>
          <cell r="M91">
            <v>0</v>
          </cell>
          <cell r="O91">
            <v>4.7699999999999996</v>
          </cell>
          <cell r="S91">
            <v>0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AMARA RAIMUNDA DA SILVA</v>
          </cell>
          <cell r="F92" t="str">
            <v>2 - Outros Profissionais da Saúde</v>
          </cell>
          <cell r="G92" t="str">
            <v>2235-05</v>
          </cell>
          <cell r="H92">
            <v>46082</v>
          </cell>
          <cell r="I92">
            <v>0</v>
          </cell>
          <cell r="J92">
            <v>490.97</v>
          </cell>
          <cell r="K92">
            <v>0</v>
          </cell>
          <cell r="L92">
            <v>177.65</v>
          </cell>
          <cell r="M92">
            <v>3.59</v>
          </cell>
          <cell r="O92">
            <v>4.7699999999999996</v>
          </cell>
          <cell r="R92">
            <v>321.13649190116234</v>
          </cell>
          <cell r="S92">
            <v>90.2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AMARINA EMILIA FEIJO DE ALBUQUERQUE</v>
          </cell>
          <cell r="F93" t="str">
            <v>2 - Outros Profissionais da Saúde</v>
          </cell>
          <cell r="G93" t="str">
            <v>2235-05</v>
          </cell>
          <cell r="H93">
            <v>46082</v>
          </cell>
          <cell r="I93">
            <v>0</v>
          </cell>
          <cell r="J93">
            <v>429.47</v>
          </cell>
          <cell r="K93">
            <v>0</v>
          </cell>
          <cell r="L93">
            <v>177.65</v>
          </cell>
          <cell r="M93">
            <v>2.79</v>
          </cell>
          <cell r="O93">
            <v>4.7699999999999996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AMAURY MANOEL DO NASCIMENTO SILVA</v>
          </cell>
          <cell r="F94" t="str">
            <v>2 - Outros Profissionais da Saúde</v>
          </cell>
          <cell r="G94" t="str">
            <v>2235-05</v>
          </cell>
          <cell r="H94">
            <v>46082</v>
          </cell>
          <cell r="I94">
            <v>0</v>
          </cell>
          <cell r="J94">
            <v>437.24</v>
          </cell>
          <cell r="K94">
            <v>0</v>
          </cell>
          <cell r="L94">
            <v>177.65</v>
          </cell>
          <cell r="M94">
            <v>2.79</v>
          </cell>
          <cell r="O94">
            <v>0</v>
          </cell>
          <cell r="R94">
            <v>422.61509535571372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AMIDIA CASSIA DE BARROS</v>
          </cell>
          <cell r="F95" t="str">
            <v>3 - Administrativo</v>
          </cell>
          <cell r="G95" t="str">
            <v>5143-20</v>
          </cell>
          <cell r="H95">
            <v>46082</v>
          </cell>
          <cell r="I95">
            <v>0</v>
          </cell>
          <cell r="J95">
            <v>184.69</v>
          </cell>
          <cell r="K95">
            <v>0</v>
          </cell>
          <cell r="L95">
            <v>177.65</v>
          </cell>
          <cell r="M95">
            <v>32.42</v>
          </cell>
          <cell r="O95">
            <v>4.7699999999999996</v>
          </cell>
          <cell r="S95">
            <v>97.26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BARBARA DE SANTANA DA SILVA</v>
          </cell>
          <cell r="F96" t="str">
            <v>2 - Outros Profissionais da Saúde</v>
          </cell>
          <cell r="G96" t="str">
            <v>2236-05</v>
          </cell>
          <cell r="H96">
            <v>46082</v>
          </cell>
          <cell r="I96">
            <v>0</v>
          </cell>
          <cell r="J96">
            <v>296.88</v>
          </cell>
          <cell r="K96">
            <v>0</v>
          </cell>
          <cell r="L96">
            <v>177.65</v>
          </cell>
          <cell r="M96">
            <v>3.82</v>
          </cell>
          <cell r="O96">
            <v>4.7699999999999996</v>
          </cell>
          <cell r="S96">
            <v>0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CARLA BARBOSA DE MOURA SILVA</v>
          </cell>
          <cell r="F97" t="str">
            <v>2 - Outros Profissionais da Saúde</v>
          </cell>
          <cell r="G97" t="str">
            <v>2236-05</v>
          </cell>
          <cell r="H97">
            <v>46082</v>
          </cell>
          <cell r="I97">
            <v>0</v>
          </cell>
          <cell r="J97">
            <v>288.73</v>
          </cell>
          <cell r="K97">
            <v>0</v>
          </cell>
          <cell r="M97">
            <v>0</v>
          </cell>
          <cell r="O97">
            <v>0</v>
          </cell>
          <cell r="S97">
            <v>0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CARLA DA SILVA</v>
          </cell>
          <cell r="F98" t="str">
            <v>3 - Administrativo</v>
          </cell>
          <cell r="G98" t="str">
            <v>4110-10</v>
          </cell>
          <cell r="H98">
            <v>46082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CARLA SOARES JUSTO DA SILVA</v>
          </cell>
          <cell r="F99" t="str">
            <v>2 - Outros Profissionais da Saúde</v>
          </cell>
          <cell r="G99" t="str">
            <v>5211-30</v>
          </cell>
          <cell r="H99">
            <v>46082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O99">
            <v>4.7699999999999996</v>
          </cell>
          <cell r="S99">
            <v>0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 CLARA DA SILVA NASCIMENTO</v>
          </cell>
          <cell r="F100" t="str">
            <v>2 - Outros Profissionais da Saúde</v>
          </cell>
          <cell r="G100" t="str">
            <v>2235-05</v>
          </cell>
          <cell r="H100">
            <v>46082</v>
          </cell>
          <cell r="I100">
            <v>0</v>
          </cell>
          <cell r="J100">
            <v>452.06</v>
          </cell>
          <cell r="K100">
            <v>0</v>
          </cell>
          <cell r="M100">
            <v>0</v>
          </cell>
          <cell r="O100">
            <v>2.27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CLAUDIA DA SILVA</v>
          </cell>
          <cell r="F101" t="str">
            <v>2 - Outros Profissionais da Saúde</v>
          </cell>
          <cell r="G101" t="str">
            <v>3222-05</v>
          </cell>
          <cell r="H101">
            <v>46082</v>
          </cell>
          <cell r="I101">
            <v>0</v>
          </cell>
          <cell r="J101">
            <v>299.52</v>
          </cell>
          <cell r="K101">
            <v>0</v>
          </cell>
          <cell r="M101">
            <v>0</v>
          </cell>
          <cell r="O101">
            <v>0</v>
          </cell>
          <cell r="S101">
            <v>0</v>
          </cell>
          <cell r="U101">
            <v>45.91</v>
          </cell>
        </row>
        <row r="102">
          <cell r="C102" t="str">
            <v>HOSPITAL DOM HÉLDER CÂMARA - CG. Nº 018/2022</v>
          </cell>
          <cell r="E102" t="str">
            <v>ANA CLAUDIA FERREIRA SOUZA DOS SANTOS</v>
          </cell>
          <cell r="F102" t="str">
            <v>2 - Outros Profissionais da Saúde</v>
          </cell>
          <cell r="G102" t="str">
            <v>5211-30</v>
          </cell>
          <cell r="H102">
            <v>46082</v>
          </cell>
          <cell r="I102">
            <v>0</v>
          </cell>
          <cell r="J102">
            <v>185.42</v>
          </cell>
          <cell r="K102">
            <v>0</v>
          </cell>
          <cell r="M102">
            <v>0</v>
          </cell>
          <cell r="O102">
            <v>4.7699999999999996</v>
          </cell>
          <cell r="R102">
            <v>348.81247466149455</v>
          </cell>
          <cell r="S102">
            <v>106.44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CRISTINA DE OLIVEIRA MOREIRA</v>
          </cell>
          <cell r="F103" t="str">
            <v>2 - Outros Profissionais da Saúde</v>
          </cell>
          <cell r="G103" t="str">
            <v>2235-05</v>
          </cell>
          <cell r="H103">
            <v>46082</v>
          </cell>
          <cell r="I103">
            <v>0</v>
          </cell>
          <cell r="J103">
            <v>473.71</v>
          </cell>
          <cell r="K103">
            <v>0</v>
          </cell>
          <cell r="L103">
            <v>177.65</v>
          </cell>
          <cell r="M103">
            <v>3.33</v>
          </cell>
          <cell r="O103">
            <v>2.27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CRISTINA DO NASCIMENTO</v>
          </cell>
          <cell r="F104" t="str">
            <v>2 - Outros Profissionais da Saúde</v>
          </cell>
          <cell r="G104" t="str">
            <v>3222-05</v>
          </cell>
          <cell r="H104">
            <v>46082</v>
          </cell>
          <cell r="I104">
            <v>0</v>
          </cell>
          <cell r="J104">
            <v>294.81</v>
          </cell>
          <cell r="K104">
            <v>0</v>
          </cell>
          <cell r="L104">
            <v>177.65</v>
          </cell>
          <cell r="M104">
            <v>32.42</v>
          </cell>
          <cell r="O104">
            <v>2.27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CRISTINA GOMES</v>
          </cell>
          <cell r="F105" t="str">
            <v>2 - Outros Profissionais da Saúde</v>
          </cell>
          <cell r="G105" t="str">
            <v>3222-05</v>
          </cell>
          <cell r="H105">
            <v>46082</v>
          </cell>
          <cell r="I105">
            <v>0</v>
          </cell>
          <cell r="J105">
            <v>450.3</v>
          </cell>
          <cell r="K105">
            <v>0</v>
          </cell>
          <cell r="M105">
            <v>0</v>
          </cell>
          <cell r="O105">
            <v>2.27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ELIZABETE DA MOTA COSTA</v>
          </cell>
          <cell r="F106" t="str">
            <v>2 - Outros Profissionais da Saúde</v>
          </cell>
          <cell r="G106" t="str">
            <v>3242-05</v>
          </cell>
          <cell r="H106">
            <v>46082</v>
          </cell>
          <cell r="I106">
            <v>0</v>
          </cell>
          <cell r="J106">
            <v>208.98</v>
          </cell>
          <cell r="K106">
            <v>0</v>
          </cell>
          <cell r="M106">
            <v>0</v>
          </cell>
          <cell r="O106">
            <v>2.27</v>
          </cell>
          <cell r="R106">
            <v>293.46050914083008</v>
          </cell>
          <cell r="S106">
            <v>0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 KAROLAINE FELIX DOS SANTOS</v>
          </cell>
          <cell r="F107" t="str">
            <v>2 - Outros Profissionais da Saúde</v>
          </cell>
          <cell r="G107" t="str">
            <v>3222-05</v>
          </cell>
          <cell r="H107">
            <v>46082</v>
          </cell>
          <cell r="I107">
            <v>0</v>
          </cell>
          <cell r="J107">
            <v>153.02000000000001</v>
          </cell>
          <cell r="K107">
            <v>0</v>
          </cell>
          <cell r="L107">
            <v>177.65</v>
          </cell>
          <cell r="M107">
            <v>32.42</v>
          </cell>
          <cell r="O107">
            <v>2.27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ANA KAROLINA BARBOZA FELIX DA SILVA</v>
          </cell>
          <cell r="F108" t="str">
            <v>2 - Outros Profissionais da Saúde</v>
          </cell>
          <cell r="G108" t="str">
            <v>3241-15</v>
          </cell>
          <cell r="H108">
            <v>46082</v>
          </cell>
          <cell r="I108">
            <v>0</v>
          </cell>
          <cell r="J108">
            <v>354.66</v>
          </cell>
          <cell r="K108">
            <v>0</v>
          </cell>
          <cell r="L108">
            <v>177.65</v>
          </cell>
          <cell r="M108">
            <v>2.41</v>
          </cell>
          <cell r="O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 LUCIA FREIRE DE SANTANA</v>
          </cell>
          <cell r="F109" t="str">
            <v>3 - Administrativo</v>
          </cell>
          <cell r="G109" t="str">
            <v>5143-20</v>
          </cell>
          <cell r="H109">
            <v>46082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4.7699999999999996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ANA LUCIA GOMES DE SOUZA</v>
          </cell>
          <cell r="F110" t="str">
            <v>2 - Outros Profissionais da Saúde</v>
          </cell>
          <cell r="G110" t="str">
            <v>2235-05</v>
          </cell>
          <cell r="H110">
            <v>46082</v>
          </cell>
          <cell r="I110">
            <v>0</v>
          </cell>
          <cell r="J110">
            <v>407.73</v>
          </cell>
          <cell r="K110">
            <v>0</v>
          </cell>
          <cell r="M110">
            <v>0</v>
          </cell>
          <cell r="O110">
            <v>2.27</v>
          </cell>
          <cell r="R110">
            <v>585.20723327305609</v>
          </cell>
          <cell r="S110">
            <v>108.84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ANA MARIA ELIOTERIO DA NATIVIDADE</v>
          </cell>
          <cell r="F111" t="str">
            <v>2 - Outros Profissionais da Saúde</v>
          </cell>
          <cell r="G111" t="str">
            <v>3222-05</v>
          </cell>
          <cell r="H111">
            <v>46082</v>
          </cell>
          <cell r="I111">
            <v>0</v>
          </cell>
          <cell r="J111">
            <v>304.12</v>
          </cell>
          <cell r="K111">
            <v>0</v>
          </cell>
          <cell r="L111">
            <v>177.65</v>
          </cell>
          <cell r="M111">
            <v>32.42</v>
          </cell>
          <cell r="O111">
            <v>2.27</v>
          </cell>
          <cell r="R111">
            <v>348.81247466149455</v>
          </cell>
          <cell r="S111">
            <v>97.26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ANA MARIA GOMES DE OLIVEIRA</v>
          </cell>
          <cell r="F112" t="str">
            <v>2 - Outros Profissionais da Saúde</v>
          </cell>
          <cell r="G112" t="str">
            <v>3222-05</v>
          </cell>
          <cell r="H112">
            <v>46082</v>
          </cell>
          <cell r="I112">
            <v>0</v>
          </cell>
          <cell r="J112">
            <v>339.48</v>
          </cell>
          <cell r="K112">
            <v>0</v>
          </cell>
          <cell r="M112">
            <v>0</v>
          </cell>
          <cell r="O112">
            <v>2.27</v>
          </cell>
          <cell r="R112">
            <v>348.81247466149455</v>
          </cell>
          <cell r="S112">
            <v>97.26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 xml:space="preserve">ANA MERE FERREIRA </v>
          </cell>
          <cell r="F113" t="str">
            <v>2 - Outros Profissionais da Saúde</v>
          </cell>
          <cell r="G113" t="str">
            <v>3222-05</v>
          </cell>
          <cell r="H113">
            <v>46082</v>
          </cell>
          <cell r="I113">
            <v>0</v>
          </cell>
          <cell r="J113">
            <v>309.77999999999997</v>
          </cell>
          <cell r="K113">
            <v>0</v>
          </cell>
          <cell r="M113">
            <v>0</v>
          </cell>
          <cell r="O113">
            <v>2.27</v>
          </cell>
          <cell r="R113">
            <v>348.81247466149455</v>
          </cell>
          <cell r="S113">
            <v>89.97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ANA PATRICIA DA SILVA COSTA</v>
          </cell>
          <cell r="F114" t="str">
            <v>2 - Outros Profissionais da Saúde</v>
          </cell>
          <cell r="G114" t="str">
            <v>3222-05</v>
          </cell>
          <cell r="H114">
            <v>46082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2.27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ANA PAULA CONCEICAO CAVALCANTI</v>
          </cell>
          <cell r="F115" t="str">
            <v>2 - Outros Profissionais da Saúde</v>
          </cell>
          <cell r="G115" t="str">
            <v>3222-05</v>
          </cell>
          <cell r="H115">
            <v>46082</v>
          </cell>
          <cell r="I115">
            <v>0</v>
          </cell>
          <cell r="J115">
            <v>303.27999999999997</v>
          </cell>
          <cell r="K115">
            <v>0</v>
          </cell>
          <cell r="L115">
            <v>177.65</v>
          </cell>
          <cell r="M115">
            <v>32.42</v>
          </cell>
          <cell r="O115">
            <v>2.27</v>
          </cell>
          <cell r="R115">
            <v>339.58714707471711</v>
          </cell>
          <cell r="S115">
            <v>94.83</v>
          </cell>
          <cell r="U115">
            <v>78.319999999999993</v>
          </cell>
        </row>
        <row r="116">
          <cell r="C116" t="str">
            <v>HOSPITAL DOM HÉLDER CÂMARA - CG. Nº 018/2022</v>
          </cell>
          <cell r="E116" t="str">
            <v>ANA PAULA DA SILVA</v>
          </cell>
          <cell r="F116" t="str">
            <v>2 - Outros Profissionais da Saúde</v>
          </cell>
          <cell r="G116" t="str">
            <v>3222-05</v>
          </cell>
          <cell r="H116">
            <v>46082</v>
          </cell>
          <cell r="I116">
            <v>0</v>
          </cell>
          <cell r="J116">
            <v>320.73</v>
          </cell>
          <cell r="K116">
            <v>0</v>
          </cell>
          <cell r="M116">
            <v>0</v>
          </cell>
          <cell r="O116">
            <v>2.27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ANA PAULA DE ANDRADE DA SILVA</v>
          </cell>
          <cell r="F117" t="str">
            <v>2 - Outros Profissionais da Saúde</v>
          </cell>
          <cell r="G117" t="str">
            <v>3222-05</v>
          </cell>
          <cell r="H117">
            <v>46082</v>
          </cell>
          <cell r="I117">
            <v>0</v>
          </cell>
          <cell r="J117">
            <v>301.89999999999998</v>
          </cell>
          <cell r="K117">
            <v>0</v>
          </cell>
          <cell r="L117">
            <v>177.65</v>
          </cell>
          <cell r="M117">
            <v>32.42</v>
          </cell>
          <cell r="O117">
            <v>2.27</v>
          </cell>
          <cell r="R117">
            <v>207.76746622365329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ANA PAULA FERREIRA DA SILVA LOURENCO</v>
          </cell>
          <cell r="F118" t="str">
            <v>2 - Outros Profissionais da Saúde</v>
          </cell>
          <cell r="G118" t="str">
            <v>3222-05</v>
          </cell>
          <cell r="H118">
            <v>46082</v>
          </cell>
          <cell r="I118">
            <v>0</v>
          </cell>
          <cell r="J118">
            <v>291.25</v>
          </cell>
          <cell r="K118">
            <v>0</v>
          </cell>
          <cell r="L118">
            <v>177.65</v>
          </cell>
          <cell r="M118">
            <v>32.42</v>
          </cell>
          <cell r="O118">
            <v>0</v>
          </cell>
          <cell r="R118">
            <v>348.81247466149455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ANA PAULA GERMANO VELEZ PIMENTEL</v>
          </cell>
          <cell r="F119" t="str">
            <v>3 - Administrativo</v>
          </cell>
          <cell r="G119" t="str">
            <v>4110-10</v>
          </cell>
          <cell r="H119">
            <v>46082</v>
          </cell>
          <cell r="I119">
            <v>0</v>
          </cell>
          <cell r="J119">
            <v>143.75</v>
          </cell>
          <cell r="K119">
            <v>0</v>
          </cell>
          <cell r="L119">
            <v>177.65</v>
          </cell>
          <cell r="M119">
            <v>32.42</v>
          </cell>
          <cell r="O119">
            <v>2.27</v>
          </cell>
          <cell r="S119">
            <v>97.26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ANA PAULA NUNES MONTEIRO</v>
          </cell>
          <cell r="F120" t="str">
            <v>2 - Outros Profissionais da Saúde</v>
          </cell>
          <cell r="G120" t="str">
            <v>3222-05</v>
          </cell>
          <cell r="H120">
            <v>46082</v>
          </cell>
          <cell r="I120">
            <v>0</v>
          </cell>
          <cell r="J120">
            <v>297.11</v>
          </cell>
          <cell r="K120">
            <v>0</v>
          </cell>
          <cell r="L120">
            <v>177.65</v>
          </cell>
          <cell r="M120">
            <v>32.42</v>
          </cell>
          <cell r="O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ANA PAULA PEREIRA DE SOUZA</v>
          </cell>
          <cell r="F121" t="str">
            <v>3 - Administrativo</v>
          </cell>
          <cell r="G121" t="str">
            <v>2613-05</v>
          </cell>
          <cell r="H121">
            <v>46082</v>
          </cell>
          <cell r="I121">
            <v>0</v>
          </cell>
          <cell r="J121">
            <v>568.09</v>
          </cell>
          <cell r="K121">
            <v>0</v>
          </cell>
          <cell r="L121">
            <v>177.65</v>
          </cell>
          <cell r="M121">
            <v>44</v>
          </cell>
          <cell r="O121">
            <v>4.7699999999999996</v>
          </cell>
          <cell r="R121">
            <v>404.16444018215896</v>
          </cell>
          <cell r="S121">
            <v>180.6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ANA PAULA ROCHA DE LEMOS</v>
          </cell>
          <cell r="F122" t="str">
            <v>2 - Outros Profissionais da Saúde</v>
          </cell>
          <cell r="G122" t="str">
            <v>2235-05</v>
          </cell>
          <cell r="H122">
            <v>46082</v>
          </cell>
          <cell r="I122">
            <v>0</v>
          </cell>
          <cell r="J122">
            <v>465.76</v>
          </cell>
          <cell r="K122">
            <v>0</v>
          </cell>
          <cell r="L122">
            <v>177.65</v>
          </cell>
          <cell r="M122">
            <v>3.59</v>
          </cell>
          <cell r="O122">
            <v>2.27</v>
          </cell>
          <cell r="R122">
            <v>311.91116431438491</v>
          </cell>
          <cell r="S122">
            <v>141.55000000000001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ANAILZA DE JESUS GOMES</v>
          </cell>
          <cell r="F123" t="str">
            <v>2 - Outros Profissionais da Saúde</v>
          </cell>
          <cell r="G123" t="str">
            <v>3222-05</v>
          </cell>
          <cell r="H123">
            <v>46082</v>
          </cell>
          <cell r="I123">
            <v>0</v>
          </cell>
          <cell r="J123">
            <v>304.47000000000003</v>
          </cell>
          <cell r="K123">
            <v>0</v>
          </cell>
          <cell r="M123">
            <v>0</v>
          </cell>
          <cell r="O123">
            <v>2.27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ANALI CHALEGRE GUIMARAES</v>
          </cell>
          <cell r="F124" t="str">
            <v>2 - Outros Profissionais da Saúde</v>
          </cell>
          <cell r="G124" t="str">
            <v>3222-05</v>
          </cell>
          <cell r="H124">
            <v>46082</v>
          </cell>
          <cell r="I124">
            <v>0</v>
          </cell>
          <cell r="J124">
            <v>292.89</v>
          </cell>
          <cell r="K124">
            <v>0</v>
          </cell>
          <cell r="L124">
            <v>177.65</v>
          </cell>
          <cell r="M124">
            <v>32.42</v>
          </cell>
          <cell r="O124">
            <v>0</v>
          </cell>
          <cell r="S124">
            <v>97.26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ANALUCIA LEITE DA SILVA</v>
          </cell>
          <cell r="F125" t="str">
            <v>3 - Administrativo</v>
          </cell>
          <cell r="G125" t="str">
            <v>5174-10</v>
          </cell>
          <cell r="H125">
            <v>46082</v>
          </cell>
          <cell r="I125">
            <v>0</v>
          </cell>
          <cell r="J125">
            <v>228.8</v>
          </cell>
          <cell r="K125">
            <v>0</v>
          </cell>
          <cell r="L125">
            <v>177.65</v>
          </cell>
          <cell r="M125">
            <v>32.42</v>
          </cell>
          <cell r="O125">
            <v>2.27</v>
          </cell>
          <cell r="S125">
            <v>0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ANDERSON JOSE OLIVEIRA DE LIMA</v>
          </cell>
          <cell r="F126" t="str">
            <v>2 - Outros Profissionais da Saúde</v>
          </cell>
          <cell r="G126" t="str">
            <v>3241-15</v>
          </cell>
          <cell r="H126">
            <v>46082</v>
          </cell>
          <cell r="I126">
            <v>0</v>
          </cell>
          <cell r="J126">
            <v>394.55</v>
          </cell>
          <cell r="K126">
            <v>0</v>
          </cell>
          <cell r="M126">
            <v>0</v>
          </cell>
          <cell r="O126">
            <v>2.27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ANDERSON RODRIGUES DA SILVA</v>
          </cell>
          <cell r="F127" t="str">
            <v>2 - Outros Profissionais da Saúde</v>
          </cell>
          <cell r="G127" t="str">
            <v>3222-05</v>
          </cell>
          <cell r="H127">
            <v>46082</v>
          </cell>
          <cell r="I127">
            <v>0</v>
          </cell>
          <cell r="J127">
            <v>300.52999999999997</v>
          </cell>
          <cell r="K127">
            <v>0</v>
          </cell>
          <cell r="L127">
            <v>177.65</v>
          </cell>
          <cell r="M127">
            <v>32.42</v>
          </cell>
          <cell r="O127">
            <v>0</v>
          </cell>
          <cell r="R127">
            <v>348.81247466149455</v>
          </cell>
          <cell r="S127">
            <v>83.48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ANDRE ELIAS DA SILVA</v>
          </cell>
          <cell r="F128" t="str">
            <v>3 - Administrativo</v>
          </cell>
          <cell r="G128" t="str">
            <v>7244-40</v>
          </cell>
          <cell r="H128">
            <v>46082</v>
          </cell>
          <cell r="I128">
            <v>0</v>
          </cell>
          <cell r="J128">
            <v>370.14</v>
          </cell>
          <cell r="K128">
            <v>0</v>
          </cell>
          <cell r="L128">
            <v>177.65</v>
          </cell>
          <cell r="M128">
            <v>44</v>
          </cell>
          <cell r="O128">
            <v>0</v>
          </cell>
          <cell r="R128">
            <v>339.58714707471711</v>
          </cell>
          <cell r="S128">
            <v>136.96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ANDRE JOSE DO NASCIMENTO</v>
          </cell>
          <cell r="F129" t="str">
            <v>3 - Administrativo</v>
          </cell>
          <cell r="G129" t="str">
            <v>7823-05</v>
          </cell>
          <cell r="H129">
            <v>46082</v>
          </cell>
          <cell r="I129">
            <v>0</v>
          </cell>
          <cell r="J129">
            <v>154.44999999999999</v>
          </cell>
          <cell r="K129">
            <v>0</v>
          </cell>
          <cell r="L129">
            <v>177.65</v>
          </cell>
          <cell r="M129">
            <v>38.61</v>
          </cell>
          <cell r="O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ANDRE LUIZ FRANCISCO DE PAULA</v>
          </cell>
          <cell r="F130" t="str">
            <v>2 - Outros Profissionais da Saúde</v>
          </cell>
          <cell r="G130" t="str">
            <v>5151-10</v>
          </cell>
          <cell r="H130">
            <v>46082</v>
          </cell>
          <cell r="I130">
            <v>0</v>
          </cell>
          <cell r="J130">
            <v>166.04</v>
          </cell>
          <cell r="K130">
            <v>0</v>
          </cell>
          <cell r="L130">
            <v>177.65</v>
          </cell>
          <cell r="M130">
            <v>32.42</v>
          </cell>
          <cell r="O130">
            <v>2.27</v>
          </cell>
          <cell r="R130">
            <v>339.58714707471711</v>
          </cell>
          <cell r="S130">
            <v>91.42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ANDREA AMORIM DA SILVA</v>
          </cell>
          <cell r="F131" t="str">
            <v>2 - Outros Profissionais da Saúde</v>
          </cell>
          <cell r="G131" t="str">
            <v>2237-10</v>
          </cell>
          <cell r="H131">
            <v>46082</v>
          </cell>
          <cell r="I131">
            <v>0</v>
          </cell>
          <cell r="J131">
            <v>791.68</v>
          </cell>
          <cell r="K131">
            <v>0</v>
          </cell>
          <cell r="M131">
            <v>0</v>
          </cell>
          <cell r="O131">
            <v>2.27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ANDREA ARAUJO DE SOUZA BARROS</v>
          </cell>
          <cell r="F132" t="str">
            <v>2 - Outros Profissionais da Saúde</v>
          </cell>
          <cell r="G132" t="str">
            <v>3222-05</v>
          </cell>
          <cell r="H132">
            <v>46082</v>
          </cell>
          <cell r="I132">
            <v>0</v>
          </cell>
          <cell r="J132">
            <v>519.70000000000005</v>
          </cell>
          <cell r="K132">
            <v>0</v>
          </cell>
          <cell r="M132">
            <v>0</v>
          </cell>
          <cell r="O132">
            <v>2.27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ANDREA DA SILVA ALBUQUERQUE</v>
          </cell>
          <cell r="F133" t="str">
            <v>2 - Outros Profissionais da Saúde</v>
          </cell>
          <cell r="G133" t="str">
            <v>3222-05</v>
          </cell>
          <cell r="H133">
            <v>46082</v>
          </cell>
          <cell r="I133">
            <v>0</v>
          </cell>
          <cell r="J133">
            <v>274.13</v>
          </cell>
          <cell r="K133">
            <v>0</v>
          </cell>
          <cell r="L133">
            <v>177.65</v>
          </cell>
          <cell r="M133">
            <v>32.42</v>
          </cell>
          <cell r="O133">
            <v>4.7699999999999996</v>
          </cell>
          <cell r="S133">
            <v>97.26</v>
          </cell>
          <cell r="U133">
            <v>64.819999999999993</v>
          </cell>
        </row>
        <row r="134">
          <cell r="C134" t="str">
            <v>HOSPITAL DOM HÉLDER CÂMARA - CG. Nº 018/2022</v>
          </cell>
          <cell r="E134" t="str">
            <v>ANDREA JANAINA DA PAIXAO</v>
          </cell>
          <cell r="F134" t="str">
            <v>2 - Outros Profissionais da Saúde</v>
          </cell>
          <cell r="G134" t="str">
            <v>2235-05</v>
          </cell>
          <cell r="H134">
            <v>46082</v>
          </cell>
          <cell r="I134">
            <v>0</v>
          </cell>
          <cell r="J134">
            <v>466.12</v>
          </cell>
          <cell r="K134">
            <v>0</v>
          </cell>
          <cell r="M134">
            <v>0</v>
          </cell>
          <cell r="O134">
            <v>2.27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ANDREA LUIZA MONTEIRO CRUZ</v>
          </cell>
          <cell r="F135" t="str">
            <v>2 - Outros Profissionais da Saúde</v>
          </cell>
          <cell r="G135" t="str">
            <v>3222-05</v>
          </cell>
          <cell r="H135">
            <v>46082</v>
          </cell>
          <cell r="I135">
            <v>0</v>
          </cell>
          <cell r="J135">
            <v>305.22000000000003</v>
          </cell>
          <cell r="K135">
            <v>0</v>
          </cell>
          <cell r="L135">
            <v>177.65</v>
          </cell>
          <cell r="M135">
            <v>32.42</v>
          </cell>
          <cell r="O135">
            <v>0</v>
          </cell>
          <cell r="R135">
            <v>496.41771604993301</v>
          </cell>
          <cell r="S135">
            <v>90.78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ANDREA MARIA DA SILVA</v>
          </cell>
          <cell r="F136" t="str">
            <v>3 - Administrativo</v>
          </cell>
          <cell r="G136" t="str">
            <v>5143-20</v>
          </cell>
          <cell r="H136">
            <v>46082</v>
          </cell>
          <cell r="I136">
            <v>0</v>
          </cell>
          <cell r="J136">
            <v>202.94</v>
          </cell>
          <cell r="K136">
            <v>0</v>
          </cell>
          <cell r="L136">
            <v>177.65</v>
          </cell>
          <cell r="M136">
            <v>32.42</v>
          </cell>
          <cell r="O136">
            <v>2.27</v>
          </cell>
          <cell r="S136">
            <v>0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ANDREA ROSANGELA DOS SANTOS</v>
          </cell>
          <cell r="F137" t="str">
            <v>2 - Outros Profissionais da Saúde</v>
          </cell>
          <cell r="G137" t="str">
            <v>5152-05</v>
          </cell>
          <cell r="H137">
            <v>46082</v>
          </cell>
          <cell r="I137">
            <v>0</v>
          </cell>
          <cell r="J137">
            <v>183.68</v>
          </cell>
          <cell r="K137">
            <v>0</v>
          </cell>
          <cell r="M137">
            <v>0</v>
          </cell>
          <cell r="O137">
            <v>2.27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ANDREIA ANUNCIADA DO NASCIMENTO</v>
          </cell>
          <cell r="F138" t="str">
            <v>2 - Outros Profissionais da Saúde</v>
          </cell>
          <cell r="G138" t="str">
            <v>3222-05</v>
          </cell>
          <cell r="H138">
            <v>46082</v>
          </cell>
          <cell r="I138">
            <v>0</v>
          </cell>
          <cell r="J138">
            <v>260.22000000000003</v>
          </cell>
          <cell r="K138">
            <v>0</v>
          </cell>
          <cell r="M138">
            <v>0</v>
          </cell>
          <cell r="O138">
            <v>2.27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ANDREIA DA SILVA RODRIGUES</v>
          </cell>
          <cell r="F139" t="str">
            <v>2 - Outros Profissionais da Saúde</v>
          </cell>
          <cell r="G139" t="str">
            <v>3222-05</v>
          </cell>
          <cell r="H139">
            <v>46082</v>
          </cell>
          <cell r="I139">
            <v>0</v>
          </cell>
          <cell r="J139">
            <v>309.26</v>
          </cell>
          <cell r="K139">
            <v>0</v>
          </cell>
          <cell r="M139">
            <v>0</v>
          </cell>
          <cell r="O139">
            <v>2.27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ANDREIA LUIZA DE OLIVEIRA AMORIM</v>
          </cell>
          <cell r="F140" t="str">
            <v>2 - Outros Profissionais da Saúde</v>
          </cell>
          <cell r="G140" t="str">
            <v>2237-10</v>
          </cell>
          <cell r="H140">
            <v>46082</v>
          </cell>
          <cell r="I140">
            <v>0</v>
          </cell>
          <cell r="J140">
            <v>74.06</v>
          </cell>
          <cell r="K140">
            <v>0</v>
          </cell>
          <cell r="M140">
            <v>0</v>
          </cell>
          <cell r="O140">
            <v>4.7699999999999996</v>
          </cell>
          <cell r="S140">
            <v>176.56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ANDRESA MARIA DA SILVA</v>
          </cell>
          <cell r="F141" t="str">
            <v>2 - Outros Profissionais da Saúde</v>
          </cell>
          <cell r="G141" t="str">
            <v>2235-05</v>
          </cell>
          <cell r="H141">
            <v>46082</v>
          </cell>
          <cell r="I141">
            <v>0</v>
          </cell>
          <cell r="J141">
            <v>435.02</v>
          </cell>
          <cell r="K141">
            <v>0</v>
          </cell>
          <cell r="L141">
            <v>177.65</v>
          </cell>
          <cell r="M141">
            <v>2.79</v>
          </cell>
          <cell r="O141">
            <v>2.27</v>
          </cell>
          <cell r="R141">
            <v>256.96921335313283</v>
          </cell>
          <cell r="S141">
            <v>0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ANDRESSA KARINE MONTES GOMES</v>
          </cell>
          <cell r="F142" t="str">
            <v>2 - Outros Profissionais da Saúde</v>
          </cell>
          <cell r="G142" t="str">
            <v>2237-10</v>
          </cell>
          <cell r="H142">
            <v>46082</v>
          </cell>
          <cell r="I142">
            <v>0</v>
          </cell>
          <cell r="J142">
            <v>403.35</v>
          </cell>
          <cell r="K142">
            <v>0</v>
          </cell>
          <cell r="M142">
            <v>0</v>
          </cell>
          <cell r="O142">
            <v>2.27</v>
          </cell>
          <cell r="S142">
            <v>0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ANDREZA CALINE DA SILVA</v>
          </cell>
          <cell r="F143" t="str">
            <v>2 - Outros Profissionais da Saúde</v>
          </cell>
          <cell r="G143" t="str">
            <v>3222-05</v>
          </cell>
          <cell r="H143">
            <v>46082</v>
          </cell>
          <cell r="I143">
            <v>0</v>
          </cell>
          <cell r="J143">
            <v>464.45</v>
          </cell>
          <cell r="K143">
            <v>0</v>
          </cell>
          <cell r="M143">
            <v>0</v>
          </cell>
          <cell r="O143">
            <v>2.27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ANDREZA DO NASCIMENTO SILVA</v>
          </cell>
          <cell r="F144" t="str">
            <v>2 - Outros Profissionais da Saúde</v>
          </cell>
          <cell r="G144" t="str">
            <v>3222-05</v>
          </cell>
          <cell r="H144">
            <v>46082</v>
          </cell>
          <cell r="I144">
            <v>0</v>
          </cell>
          <cell r="J144">
            <v>309.25</v>
          </cell>
          <cell r="K144">
            <v>0</v>
          </cell>
          <cell r="L144">
            <v>177.65</v>
          </cell>
          <cell r="M144">
            <v>32.42</v>
          </cell>
          <cell r="O144">
            <v>2.27</v>
          </cell>
          <cell r="R144">
            <v>348.81247466149455</v>
          </cell>
          <cell r="S144">
            <v>0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ANDREZA FABIOLA DOS SANTOS</v>
          </cell>
          <cell r="F145" t="str">
            <v>2 - Outros Profissionais da Saúde</v>
          </cell>
          <cell r="G145" t="str">
            <v>3222-05</v>
          </cell>
          <cell r="H145">
            <v>46082</v>
          </cell>
          <cell r="I145">
            <v>0</v>
          </cell>
          <cell r="J145">
            <v>277.57</v>
          </cell>
          <cell r="K145">
            <v>0</v>
          </cell>
          <cell r="M145">
            <v>0</v>
          </cell>
          <cell r="O145">
            <v>2.27</v>
          </cell>
          <cell r="R145">
            <v>585.20723327305609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ANDREZA MIKAELLY DA SILVA SANTOS</v>
          </cell>
          <cell r="F146" t="str">
            <v>2 - Outros Profissionais da Saúde</v>
          </cell>
          <cell r="G146" t="str">
            <v>3222-05</v>
          </cell>
          <cell r="H146">
            <v>46082</v>
          </cell>
          <cell r="I146">
            <v>0</v>
          </cell>
          <cell r="J146">
            <v>153.02000000000001</v>
          </cell>
          <cell r="K146">
            <v>0</v>
          </cell>
          <cell r="L146">
            <v>177.65</v>
          </cell>
          <cell r="M146">
            <v>32.42</v>
          </cell>
          <cell r="O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ANDRIELE CRISTINA SILVA DOS SANTOS</v>
          </cell>
          <cell r="F147" t="str">
            <v>2 - Outros Profissionais da Saúde</v>
          </cell>
          <cell r="G147" t="str">
            <v>5211-30</v>
          </cell>
          <cell r="H147">
            <v>46082</v>
          </cell>
          <cell r="I147">
            <v>0</v>
          </cell>
          <cell r="J147">
            <v>166.28</v>
          </cell>
          <cell r="K147">
            <v>0</v>
          </cell>
          <cell r="L147">
            <v>177.65</v>
          </cell>
          <cell r="M147">
            <v>35.479999999999997</v>
          </cell>
          <cell r="O147">
            <v>0</v>
          </cell>
          <cell r="R147">
            <v>339.58714707471711</v>
          </cell>
          <cell r="S147">
            <v>106.44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ANGELA BISPO DE ANDRADE</v>
          </cell>
          <cell r="F148" t="str">
            <v>3 - Administrativo</v>
          </cell>
          <cell r="G148" t="str">
            <v>4110-10</v>
          </cell>
          <cell r="H148">
            <v>46082</v>
          </cell>
          <cell r="I148">
            <v>0</v>
          </cell>
          <cell r="J148">
            <v>149</v>
          </cell>
          <cell r="K148">
            <v>0</v>
          </cell>
          <cell r="M148">
            <v>0</v>
          </cell>
          <cell r="O148">
            <v>4.7699999999999996</v>
          </cell>
          <cell r="R148">
            <v>593.65054749923218</v>
          </cell>
          <cell r="S148">
            <v>84.29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ANGELICA CAVALCANTI CARVALHO DA SILVA</v>
          </cell>
          <cell r="F149" t="str">
            <v>2 - Outros Profissionais da Saúde</v>
          </cell>
          <cell r="G149" t="str">
            <v>2235-05</v>
          </cell>
          <cell r="H149">
            <v>46082</v>
          </cell>
          <cell r="I149">
            <v>0</v>
          </cell>
          <cell r="J149">
            <v>468.62</v>
          </cell>
          <cell r="K149">
            <v>0</v>
          </cell>
          <cell r="M149">
            <v>0</v>
          </cell>
          <cell r="O149">
            <v>4.7699999999999996</v>
          </cell>
          <cell r="S149">
            <v>0</v>
          </cell>
          <cell r="U149">
            <v>120.26</v>
          </cell>
        </row>
        <row r="150">
          <cell r="C150" t="str">
            <v>HOSPITAL DOM HÉLDER CÂMARA - CG. Nº 018/2022</v>
          </cell>
          <cell r="E150" t="str">
            <v>ANGELICA SANTANA OLIVEIRA</v>
          </cell>
          <cell r="F150" t="str">
            <v>2 - Outros Profissionais da Saúde</v>
          </cell>
          <cell r="G150" t="str">
            <v>2236-05</v>
          </cell>
          <cell r="H150">
            <v>46082</v>
          </cell>
          <cell r="I150">
            <v>0</v>
          </cell>
          <cell r="J150">
            <v>334.48</v>
          </cell>
          <cell r="K150">
            <v>0</v>
          </cell>
          <cell r="L150">
            <v>177.65</v>
          </cell>
          <cell r="M150">
            <v>3.06</v>
          </cell>
          <cell r="O150">
            <v>2.27</v>
          </cell>
          <cell r="S150">
            <v>0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ANGELIKA BARBOSA DE ALCANTARA</v>
          </cell>
          <cell r="F151" t="str">
            <v>2 - Outros Profissionais da Saúde</v>
          </cell>
          <cell r="G151" t="str">
            <v>3222-05</v>
          </cell>
          <cell r="H151">
            <v>46082</v>
          </cell>
          <cell r="I151">
            <v>0</v>
          </cell>
          <cell r="J151">
            <v>541.03</v>
          </cell>
          <cell r="K151">
            <v>0</v>
          </cell>
          <cell r="M151">
            <v>0</v>
          </cell>
          <cell r="O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ANGELINA CLAUDIA SILVA DE SOUZA</v>
          </cell>
          <cell r="F152" t="str">
            <v>2 - Outros Profissionais da Saúde</v>
          </cell>
          <cell r="G152" t="str">
            <v>5211-30</v>
          </cell>
          <cell r="H152">
            <v>46082</v>
          </cell>
          <cell r="I152">
            <v>0</v>
          </cell>
          <cell r="J152">
            <v>160.26</v>
          </cell>
          <cell r="K152">
            <v>0</v>
          </cell>
          <cell r="L152">
            <v>177.65</v>
          </cell>
          <cell r="M152">
            <v>35.479999999999997</v>
          </cell>
          <cell r="O152">
            <v>2.27</v>
          </cell>
          <cell r="R152">
            <v>348.81247466149455</v>
          </cell>
          <cell r="S152">
            <v>106.44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ANIELLY VITORIA DA SILVA NASCIMENTO</v>
          </cell>
          <cell r="F153" t="str">
            <v>2 - Outros Profissionais da Saúde</v>
          </cell>
          <cell r="G153" t="str">
            <v>3222-05</v>
          </cell>
          <cell r="H153">
            <v>46082</v>
          </cell>
          <cell r="I153">
            <v>0</v>
          </cell>
          <cell r="J153">
            <v>293.83</v>
          </cell>
          <cell r="K153">
            <v>0</v>
          </cell>
          <cell r="L153">
            <v>177.65</v>
          </cell>
          <cell r="M153">
            <v>32.42</v>
          </cell>
          <cell r="O153">
            <v>4.7699999999999996</v>
          </cell>
          <cell r="R153">
            <v>339.58714707471711</v>
          </cell>
          <cell r="S153">
            <v>97.26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ANILY MOURA BATISTA DUARTE</v>
          </cell>
          <cell r="F154" t="str">
            <v>2 - Outros Profissionais da Saúde</v>
          </cell>
          <cell r="G154" t="str">
            <v>2235-30</v>
          </cell>
          <cell r="H154">
            <v>46082</v>
          </cell>
          <cell r="I154">
            <v>0</v>
          </cell>
          <cell r="J154">
            <v>630.87</v>
          </cell>
          <cell r="K154">
            <v>0</v>
          </cell>
          <cell r="M154">
            <v>0</v>
          </cell>
          <cell r="O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ANTONIA CAROLINE DE ARAUJO PIMENTEL</v>
          </cell>
          <cell r="F155" t="str">
            <v>3 - Administrativo</v>
          </cell>
          <cell r="G155" t="str">
            <v>4110-10</v>
          </cell>
          <cell r="H155">
            <v>46082</v>
          </cell>
          <cell r="I155">
            <v>0</v>
          </cell>
          <cell r="J155">
            <v>16.21</v>
          </cell>
          <cell r="K155">
            <v>0</v>
          </cell>
          <cell r="M155">
            <v>0</v>
          </cell>
          <cell r="O155">
            <v>2.27</v>
          </cell>
          <cell r="R155">
            <v>358.1468507222645</v>
          </cell>
          <cell r="S155">
            <v>48.63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ANTONIA DA CONCEICAO DOS SANTOS</v>
          </cell>
          <cell r="F156" t="str">
            <v>2 - Outros Profissionais da Saúde</v>
          </cell>
          <cell r="G156" t="str">
            <v>3222-05</v>
          </cell>
          <cell r="H156">
            <v>46082</v>
          </cell>
          <cell r="I156">
            <v>0</v>
          </cell>
          <cell r="J156">
            <v>474.2</v>
          </cell>
          <cell r="K156">
            <v>0</v>
          </cell>
          <cell r="M156">
            <v>0</v>
          </cell>
          <cell r="O156">
            <v>2.27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ANTONIA PEREIRA GOMES ALEXANDRE</v>
          </cell>
          <cell r="F157" t="str">
            <v>2 - Outros Profissionais da Saúde</v>
          </cell>
          <cell r="G157" t="str">
            <v>3222-05</v>
          </cell>
          <cell r="H157">
            <v>46082</v>
          </cell>
          <cell r="I157">
            <v>0</v>
          </cell>
          <cell r="J157">
            <v>317.20999999999998</v>
          </cell>
          <cell r="K157">
            <v>0</v>
          </cell>
          <cell r="L157">
            <v>177.65</v>
          </cell>
          <cell r="M157">
            <v>32.42</v>
          </cell>
          <cell r="O157">
            <v>4.7699999999999996</v>
          </cell>
          <cell r="R157">
            <v>585.20723327305609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ANTONIO ALVES DOS ANJOS</v>
          </cell>
          <cell r="F158" t="str">
            <v>2 - Outros Profissionais da Saúde</v>
          </cell>
          <cell r="G158" t="str">
            <v>2236-05</v>
          </cell>
          <cell r="H158">
            <v>46082</v>
          </cell>
          <cell r="I158">
            <v>0</v>
          </cell>
          <cell r="J158">
            <v>235.56</v>
          </cell>
          <cell r="K158">
            <v>0</v>
          </cell>
          <cell r="L158">
            <v>177.65</v>
          </cell>
          <cell r="M158">
            <v>2.58</v>
          </cell>
          <cell r="O158">
            <v>2.27</v>
          </cell>
          <cell r="S158">
            <v>0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ANTONIO CARLOS SANTANA DOS SANTOS</v>
          </cell>
          <cell r="F159" t="str">
            <v>2 - Outros Profissionais da Saúde</v>
          </cell>
          <cell r="G159" t="str">
            <v>3241-15</v>
          </cell>
          <cell r="H159">
            <v>46082</v>
          </cell>
          <cell r="I159">
            <v>0</v>
          </cell>
          <cell r="J159">
            <v>833.62</v>
          </cell>
          <cell r="K159">
            <v>0</v>
          </cell>
          <cell r="M159">
            <v>0</v>
          </cell>
          <cell r="O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 xml:space="preserve">ANTONIO FERNANDO PORTELA TAVARES </v>
          </cell>
          <cell r="F160" t="str">
            <v>3 - Administrativo</v>
          </cell>
          <cell r="G160" t="str">
            <v>5174-10</v>
          </cell>
          <cell r="H160">
            <v>46082</v>
          </cell>
          <cell r="I160">
            <v>0</v>
          </cell>
          <cell r="J160">
            <v>142.65</v>
          </cell>
          <cell r="K160">
            <v>0</v>
          </cell>
          <cell r="L160">
            <v>177.65</v>
          </cell>
          <cell r="M160">
            <v>32.42</v>
          </cell>
          <cell r="O160">
            <v>2.27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ANTONIO IRINEU DA SILVA JUNIOR</v>
          </cell>
          <cell r="F161" t="str">
            <v>3 - Administrativo</v>
          </cell>
          <cell r="G161" t="str">
            <v>1421-05</v>
          </cell>
          <cell r="H161">
            <v>46082</v>
          </cell>
          <cell r="I161">
            <v>0</v>
          </cell>
          <cell r="J161">
            <v>415.03</v>
          </cell>
          <cell r="K161">
            <v>0</v>
          </cell>
          <cell r="M161">
            <v>0</v>
          </cell>
          <cell r="O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ANTONIO SILVIO LINS OLIVEIRA</v>
          </cell>
          <cell r="F162" t="str">
            <v>3 - Administrativo</v>
          </cell>
          <cell r="G162" t="str">
            <v>4110-10</v>
          </cell>
          <cell r="H162">
            <v>46082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O162">
            <v>4.7699999999999996</v>
          </cell>
          <cell r="S162">
            <v>0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ARACELE CORREIA MELO</v>
          </cell>
          <cell r="F163" t="str">
            <v>2 - Outros Profissionais da Saúde</v>
          </cell>
          <cell r="G163" t="str">
            <v>2235-05</v>
          </cell>
          <cell r="H163">
            <v>46082</v>
          </cell>
          <cell r="I163">
            <v>0</v>
          </cell>
          <cell r="J163">
            <v>505.03</v>
          </cell>
          <cell r="K163">
            <v>0</v>
          </cell>
          <cell r="L163">
            <v>177.65</v>
          </cell>
          <cell r="M163">
            <v>3.59</v>
          </cell>
          <cell r="O163">
            <v>2.27</v>
          </cell>
          <cell r="R163">
            <v>247.33387120694306</v>
          </cell>
          <cell r="S163">
            <v>143.65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ARACELY MICHELY MANOEL BARBOSA</v>
          </cell>
          <cell r="F164" t="str">
            <v>2 - Outros Profissionais da Saúde</v>
          </cell>
          <cell r="G164" t="str">
            <v>3241-15</v>
          </cell>
          <cell r="H164">
            <v>46082</v>
          </cell>
          <cell r="I164">
            <v>0</v>
          </cell>
          <cell r="J164">
            <v>358.04</v>
          </cell>
          <cell r="K164">
            <v>0</v>
          </cell>
          <cell r="L164">
            <v>177.65</v>
          </cell>
          <cell r="M164">
            <v>2.41</v>
          </cell>
          <cell r="O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ARIANNY STEFHANE DA SILVA SANTOS</v>
          </cell>
          <cell r="F165" t="str">
            <v>3 - Administrativo</v>
          </cell>
          <cell r="G165" t="str">
            <v>4110-10</v>
          </cell>
          <cell r="H165">
            <v>46082</v>
          </cell>
          <cell r="I165">
            <v>0</v>
          </cell>
          <cell r="J165">
            <v>129.68</v>
          </cell>
          <cell r="K165">
            <v>0</v>
          </cell>
          <cell r="M165">
            <v>0</v>
          </cell>
          <cell r="O165">
            <v>2.27</v>
          </cell>
          <cell r="S165">
            <v>0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ARLEIDE OLIVEIRA DA SILVA</v>
          </cell>
          <cell r="F166" t="str">
            <v>2 - Outros Profissionais da Saúde</v>
          </cell>
          <cell r="G166" t="str">
            <v>3222-05</v>
          </cell>
          <cell r="H166">
            <v>46082</v>
          </cell>
          <cell r="I166">
            <v>0</v>
          </cell>
          <cell r="J166">
            <v>305.22000000000003</v>
          </cell>
          <cell r="K166">
            <v>0</v>
          </cell>
          <cell r="L166">
            <v>177.65</v>
          </cell>
          <cell r="M166">
            <v>32.42</v>
          </cell>
          <cell r="O166">
            <v>2.27</v>
          </cell>
          <cell r="R166">
            <v>219.65788844661083</v>
          </cell>
          <cell r="S166">
            <v>93.05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ARMANDO HILARIO DO NASCIMENTO</v>
          </cell>
          <cell r="F167" t="str">
            <v>2 - Outros Profissionais da Saúde</v>
          </cell>
          <cell r="G167" t="str">
            <v>3222-05</v>
          </cell>
          <cell r="H167">
            <v>46082</v>
          </cell>
          <cell r="I167">
            <v>0</v>
          </cell>
          <cell r="J167">
            <v>313.08</v>
          </cell>
          <cell r="K167">
            <v>0</v>
          </cell>
          <cell r="L167">
            <v>177.65</v>
          </cell>
          <cell r="M167">
            <v>32.42</v>
          </cell>
          <cell r="O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ARTHUR ROBERTO DUARTE CAETANO</v>
          </cell>
          <cell r="F168" t="str">
            <v>3 - Administrativo</v>
          </cell>
          <cell r="G168" t="str">
            <v>4110-10</v>
          </cell>
          <cell r="H168">
            <v>46082</v>
          </cell>
          <cell r="I168">
            <v>0</v>
          </cell>
          <cell r="J168">
            <v>16.21</v>
          </cell>
          <cell r="K168">
            <v>0</v>
          </cell>
          <cell r="M168">
            <v>0</v>
          </cell>
          <cell r="O168">
            <v>2.27</v>
          </cell>
          <cell r="R168">
            <v>450.46427275121061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ARTHUR TRINDADE PASSAVANTE</v>
          </cell>
          <cell r="F169" t="str">
            <v>3 - Administrativo</v>
          </cell>
          <cell r="G169" t="str">
            <v>1312-05</v>
          </cell>
          <cell r="H169">
            <v>46082</v>
          </cell>
          <cell r="I169">
            <v>0</v>
          </cell>
          <cell r="J169">
            <v>1682.42</v>
          </cell>
          <cell r="K169">
            <v>0</v>
          </cell>
          <cell r="M169">
            <v>0</v>
          </cell>
          <cell r="O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ATAIDE FARIAS DE CARVALHO</v>
          </cell>
          <cell r="F170" t="str">
            <v>2 - Outros Profissionais da Saúde</v>
          </cell>
          <cell r="G170" t="str">
            <v>5151-10</v>
          </cell>
          <cell r="H170">
            <v>46082</v>
          </cell>
          <cell r="I170">
            <v>0</v>
          </cell>
          <cell r="J170">
            <v>175.07</v>
          </cell>
          <cell r="K170">
            <v>0</v>
          </cell>
          <cell r="L170">
            <v>177.65</v>
          </cell>
          <cell r="M170">
            <v>32.42</v>
          </cell>
          <cell r="O170">
            <v>2.27</v>
          </cell>
          <cell r="R170">
            <v>404.16444018215896</v>
          </cell>
          <cell r="S170">
            <v>97.26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AVANEIDE MARIA GOMES</v>
          </cell>
          <cell r="F171" t="str">
            <v>2 - Outros Profissionais da Saúde</v>
          </cell>
          <cell r="G171" t="str">
            <v>3222-05</v>
          </cell>
          <cell r="H171">
            <v>46082</v>
          </cell>
          <cell r="I171">
            <v>0</v>
          </cell>
          <cell r="J171">
            <v>314.57</v>
          </cell>
          <cell r="K171">
            <v>0</v>
          </cell>
          <cell r="M171">
            <v>0</v>
          </cell>
          <cell r="O171">
            <v>0</v>
          </cell>
          <cell r="R171">
            <v>348.81247466149455</v>
          </cell>
          <cell r="S171">
            <v>97.26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AVILA DO NASCIMENTO SILVA</v>
          </cell>
          <cell r="F172" t="str">
            <v>3 - Administrativo</v>
          </cell>
          <cell r="G172" t="str">
            <v>4110-10</v>
          </cell>
          <cell r="H172">
            <v>46082</v>
          </cell>
          <cell r="I172">
            <v>0</v>
          </cell>
          <cell r="J172">
            <v>129.68</v>
          </cell>
          <cell r="K172">
            <v>0</v>
          </cell>
          <cell r="L172">
            <v>177.65</v>
          </cell>
          <cell r="M172">
            <v>32.42</v>
          </cell>
          <cell r="O172">
            <v>4.7699999999999996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BEATRICE MARJORIE PEREIRA BARBOSA</v>
          </cell>
          <cell r="F173" t="str">
            <v>2 - Outros Profissionais da Saúde</v>
          </cell>
          <cell r="G173" t="str">
            <v>2235-05</v>
          </cell>
          <cell r="H173">
            <v>46082</v>
          </cell>
          <cell r="I173">
            <v>0</v>
          </cell>
          <cell r="J173">
            <v>426.04</v>
          </cell>
          <cell r="K173">
            <v>0</v>
          </cell>
          <cell r="L173">
            <v>177.65</v>
          </cell>
          <cell r="M173">
            <v>3.05</v>
          </cell>
          <cell r="O173">
            <v>0</v>
          </cell>
          <cell r="R173">
            <v>358.03780224827193</v>
          </cell>
          <cell r="S173">
            <v>122.12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BEATRIZ FRANCISCA DE LIMA</v>
          </cell>
          <cell r="F174" t="str">
            <v>3 - Administrativo</v>
          </cell>
          <cell r="G174" t="str">
            <v>5143-20</v>
          </cell>
          <cell r="H174">
            <v>46082</v>
          </cell>
          <cell r="I174">
            <v>0</v>
          </cell>
          <cell r="J174">
            <v>181.55</v>
          </cell>
          <cell r="K174">
            <v>0</v>
          </cell>
          <cell r="L174">
            <v>177.65</v>
          </cell>
          <cell r="M174">
            <v>32.42</v>
          </cell>
          <cell r="O174">
            <v>2.27</v>
          </cell>
          <cell r="R174">
            <v>425.71719585520498</v>
          </cell>
          <cell r="S174">
            <v>97.26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BELANI MARIA DOS SANTOS SOUZA</v>
          </cell>
          <cell r="F175" t="str">
            <v>2 - Outros Profissionais da Saúde</v>
          </cell>
          <cell r="G175" t="str">
            <v>3222-05</v>
          </cell>
          <cell r="H175">
            <v>46082</v>
          </cell>
          <cell r="I175">
            <v>0</v>
          </cell>
          <cell r="J175">
            <v>312.51</v>
          </cell>
          <cell r="K175">
            <v>0</v>
          </cell>
          <cell r="L175">
            <v>177.65</v>
          </cell>
          <cell r="M175">
            <v>32.42</v>
          </cell>
          <cell r="O175">
            <v>2.27</v>
          </cell>
          <cell r="R175">
            <v>219.65788844661083</v>
          </cell>
          <cell r="S175">
            <v>95.15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BETANIA BELARMINO DE ARAUJO DAMASCENA</v>
          </cell>
          <cell r="F176" t="str">
            <v>2 - Outros Profissionais da Saúde</v>
          </cell>
          <cell r="G176" t="str">
            <v>3222-05</v>
          </cell>
          <cell r="H176">
            <v>46082</v>
          </cell>
          <cell r="I176">
            <v>0</v>
          </cell>
          <cell r="J176">
            <v>301.98</v>
          </cell>
          <cell r="K176">
            <v>0</v>
          </cell>
          <cell r="L176">
            <v>177.65</v>
          </cell>
          <cell r="M176">
            <v>32.42</v>
          </cell>
          <cell r="O176">
            <v>2.27</v>
          </cell>
          <cell r="R176">
            <v>477.96706087637813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BETANIA MARIA DE OLIVEIRA TERTO</v>
          </cell>
          <cell r="F177" t="str">
            <v>2 - Outros Profissionais da Saúde</v>
          </cell>
          <cell r="G177" t="str">
            <v>3222-05</v>
          </cell>
          <cell r="H177">
            <v>46082</v>
          </cell>
          <cell r="I177">
            <v>0</v>
          </cell>
          <cell r="J177">
            <v>317.66000000000003</v>
          </cell>
          <cell r="K177">
            <v>0</v>
          </cell>
          <cell r="L177">
            <v>177.65</v>
          </cell>
          <cell r="M177">
            <v>32.42</v>
          </cell>
          <cell r="O177">
            <v>2.27</v>
          </cell>
          <cell r="R177">
            <v>219.65788844661083</v>
          </cell>
          <cell r="S177">
            <v>97.26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BETANIA RODRIGUES FEITOSA</v>
          </cell>
          <cell r="F178" t="str">
            <v>2 - Outros Profissionais da Saúde</v>
          </cell>
          <cell r="G178" t="str">
            <v>3242-05</v>
          </cell>
          <cell r="H178">
            <v>46082</v>
          </cell>
          <cell r="I178">
            <v>0</v>
          </cell>
          <cell r="J178">
            <v>189.32</v>
          </cell>
          <cell r="K178">
            <v>0</v>
          </cell>
          <cell r="M178">
            <v>0</v>
          </cell>
          <cell r="O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BETHANIA ALEXANDRE XAVIER</v>
          </cell>
          <cell r="F179" t="str">
            <v>2 - Outros Profissionais da Saúde</v>
          </cell>
          <cell r="G179" t="str">
            <v>3226-05</v>
          </cell>
          <cell r="H179">
            <v>46082</v>
          </cell>
          <cell r="I179">
            <v>0</v>
          </cell>
          <cell r="J179">
            <v>155.62</v>
          </cell>
          <cell r="K179">
            <v>0</v>
          </cell>
          <cell r="L179">
            <v>177.65</v>
          </cell>
          <cell r="M179">
            <v>32.42</v>
          </cell>
          <cell r="O179">
            <v>0</v>
          </cell>
          <cell r="R179">
            <v>210.43256085983344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BIANCA SILVA RODRIGUES</v>
          </cell>
          <cell r="F180" t="str">
            <v>3 - Administrativo</v>
          </cell>
          <cell r="G180" t="str">
            <v>4110-10</v>
          </cell>
          <cell r="H180">
            <v>46082</v>
          </cell>
          <cell r="I180">
            <v>0</v>
          </cell>
          <cell r="J180">
            <v>146.55000000000001</v>
          </cell>
          <cell r="K180">
            <v>0</v>
          </cell>
          <cell r="L180">
            <v>177.65</v>
          </cell>
          <cell r="M180">
            <v>36.64</v>
          </cell>
          <cell r="O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BRENA DA CRUZ PRADO</v>
          </cell>
          <cell r="F181" t="str">
            <v>2 - Outros Profissionais da Saúde</v>
          </cell>
          <cell r="G181" t="str">
            <v>2515-10</v>
          </cell>
          <cell r="H181">
            <v>46082</v>
          </cell>
          <cell r="I181">
            <v>0</v>
          </cell>
          <cell r="J181">
            <v>217.2</v>
          </cell>
          <cell r="K181">
            <v>0</v>
          </cell>
          <cell r="L181">
            <v>177.65</v>
          </cell>
          <cell r="M181">
            <v>41</v>
          </cell>
          <cell r="O181">
            <v>2.27</v>
          </cell>
          <cell r="R181">
            <v>404.16444018215896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BRENDA MARIA DOS RAMOS DA SILVA</v>
          </cell>
          <cell r="F182" t="str">
            <v>2 - Outros Profissionais da Saúde</v>
          </cell>
          <cell r="G182" t="str">
            <v>3222-05</v>
          </cell>
          <cell r="H182">
            <v>46082</v>
          </cell>
          <cell r="I182">
            <v>0</v>
          </cell>
          <cell r="J182">
            <v>299.68</v>
          </cell>
          <cell r="K182">
            <v>0</v>
          </cell>
          <cell r="L182">
            <v>177.65</v>
          </cell>
          <cell r="M182">
            <v>32.42</v>
          </cell>
          <cell r="O182">
            <v>0</v>
          </cell>
          <cell r="R182">
            <v>401.33392551199074</v>
          </cell>
          <cell r="S182">
            <v>92.07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BRUNA EDUARDA TELES SILVA</v>
          </cell>
          <cell r="F183" t="str">
            <v>2 - Outros Profissionais da Saúde</v>
          </cell>
          <cell r="G183" t="str">
            <v>5211-30</v>
          </cell>
          <cell r="H183">
            <v>46082</v>
          </cell>
          <cell r="I183">
            <v>0</v>
          </cell>
          <cell r="J183">
            <v>161.82</v>
          </cell>
          <cell r="K183">
            <v>0</v>
          </cell>
          <cell r="L183">
            <v>177.65</v>
          </cell>
          <cell r="M183">
            <v>35.479999999999997</v>
          </cell>
          <cell r="O183">
            <v>0</v>
          </cell>
          <cell r="R183">
            <v>339.58714707471711</v>
          </cell>
          <cell r="S183">
            <v>99.35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BRUNA LIEGE DO NASCIMENTO SILVA</v>
          </cell>
          <cell r="F184" t="str">
            <v>3 - Administrativo</v>
          </cell>
          <cell r="G184" t="str">
            <v>5174-10</v>
          </cell>
          <cell r="H184">
            <v>46082</v>
          </cell>
          <cell r="I184">
            <v>0</v>
          </cell>
          <cell r="J184">
            <v>69.16</v>
          </cell>
          <cell r="K184">
            <v>0</v>
          </cell>
          <cell r="L184">
            <v>177.65</v>
          </cell>
          <cell r="M184">
            <v>32.42</v>
          </cell>
          <cell r="O184">
            <v>4.7699999999999996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BRUNA NIELLE DE SOUZA ALBUQUERQUE</v>
          </cell>
          <cell r="F185" t="str">
            <v>2 - Outros Profissionais da Saúde</v>
          </cell>
          <cell r="G185" t="str">
            <v>2236-05</v>
          </cell>
          <cell r="H185">
            <v>46082</v>
          </cell>
          <cell r="I185">
            <v>0</v>
          </cell>
          <cell r="J185">
            <v>305.63</v>
          </cell>
          <cell r="K185">
            <v>0</v>
          </cell>
          <cell r="L185">
            <v>177.65</v>
          </cell>
          <cell r="M185">
            <v>3.82</v>
          </cell>
          <cell r="O185">
            <v>4.7699999999999996</v>
          </cell>
          <cell r="S185">
            <v>0</v>
          </cell>
          <cell r="U185">
            <v>242.2</v>
          </cell>
        </row>
        <row r="186">
          <cell r="C186" t="str">
            <v>HOSPITAL DOM HÉLDER CÂMARA - CG. Nº 018/2022</v>
          </cell>
          <cell r="E186" t="str">
            <v>BRUNA OLIVEIRA DE SANTANA</v>
          </cell>
          <cell r="F186" t="str">
            <v>2 - Outros Profissionais da Saúde</v>
          </cell>
          <cell r="G186" t="str">
            <v>2236-05</v>
          </cell>
          <cell r="H186">
            <v>46082</v>
          </cell>
          <cell r="I186">
            <v>0</v>
          </cell>
          <cell r="J186">
            <v>234.48</v>
          </cell>
          <cell r="K186">
            <v>0</v>
          </cell>
          <cell r="L186">
            <v>177.65</v>
          </cell>
          <cell r="M186">
            <v>2.36</v>
          </cell>
          <cell r="O186">
            <v>2.27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BRUNA PRISCILA DE MELO MORAIS</v>
          </cell>
          <cell r="F187" t="str">
            <v>2 - Outros Profissionais da Saúde</v>
          </cell>
          <cell r="G187" t="str">
            <v>3222-05</v>
          </cell>
          <cell r="H187">
            <v>46082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O187">
            <v>4.7699999999999996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BRUNA ROBERTA DA SILVA SANTOS</v>
          </cell>
          <cell r="F188" t="str">
            <v>2 - Outros Profissionais da Saúde</v>
          </cell>
          <cell r="G188" t="str">
            <v>2235-05</v>
          </cell>
          <cell r="H188">
            <v>46082</v>
          </cell>
          <cell r="I188">
            <v>0</v>
          </cell>
          <cell r="J188">
            <v>508.73</v>
          </cell>
          <cell r="K188">
            <v>0</v>
          </cell>
          <cell r="L188">
            <v>177.65</v>
          </cell>
          <cell r="M188">
            <v>3.59</v>
          </cell>
          <cell r="O188">
            <v>2.27</v>
          </cell>
          <cell r="R188">
            <v>281.18513571208047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BRUNA SEVERO DA SILVA</v>
          </cell>
          <cell r="F189" t="str">
            <v>3 - Administrativo</v>
          </cell>
          <cell r="G189" t="str">
            <v>1312-10</v>
          </cell>
          <cell r="H189">
            <v>46082</v>
          </cell>
          <cell r="I189">
            <v>0</v>
          </cell>
          <cell r="J189">
            <v>660.66</v>
          </cell>
          <cell r="K189">
            <v>0</v>
          </cell>
          <cell r="M189">
            <v>0</v>
          </cell>
          <cell r="O189">
            <v>0</v>
          </cell>
          <cell r="R189">
            <v>229.7032451522129</v>
          </cell>
          <cell r="S189">
            <v>0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BRUNO ALVES FONSECA DA SILVA</v>
          </cell>
          <cell r="F190" t="str">
            <v>3 - Administrativo</v>
          </cell>
          <cell r="G190" t="str">
            <v>5174-10</v>
          </cell>
          <cell r="H190">
            <v>46082</v>
          </cell>
          <cell r="I190">
            <v>0</v>
          </cell>
          <cell r="J190">
            <v>144.91999999999999</v>
          </cell>
          <cell r="K190">
            <v>0</v>
          </cell>
          <cell r="L190">
            <v>177.65</v>
          </cell>
          <cell r="M190">
            <v>32.42</v>
          </cell>
          <cell r="O190">
            <v>0</v>
          </cell>
          <cell r="R190">
            <v>339.58714707471711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BRUNO CARLOS DA SILVA SUPP</v>
          </cell>
          <cell r="F191" t="str">
            <v>3 - Administrativo</v>
          </cell>
          <cell r="G191" t="str">
            <v>4110-10</v>
          </cell>
          <cell r="H191">
            <v>46082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O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BRUNO GERALDO MARQUES DA SILVA</v>
          </cell>
          <cell r="F192" t="str">
            <v>3 - Administrativo</v>
          </cell>
          <cell r="G192" t="str">
            <v>4110-10</v>
          </cell>
          <cell r="H192">
            <v>46082</v>
          </cell>
          <cell r="I192">
            <v>0</v>
          </cell>
          <cell r="J192">
            <v>144.86000000000001</v>
          </cell>
          <cell r="K192">
            <v>0</v>
          </cell>
          <cell r="L192">
            <v>177.65</v>
          </cell>
          <cell r="M192">
            <v>32.42</v>
          </cell>
          <cell r="O192">
            <v>2.27</v>
          </cell>
          <cell r="R192">
            <v>325.03163021557941</v>
          </cell>
          <cell r="S192">
            <v>0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CAIO DA SILVA SANTOS</v>
          </cell>
          <cell r="F193" t="str">
            <v>2 - Outros Profissionais da Saúde</v>
          </cell>
          <cell r="G193" t="str">
            <v>3222-05</v>
          </cell>
          <cell r="H193">
            <v>46082</v>
          </cell>
          <cell r="I193">
            <v>0</v>
          </cell>
          <cell r="J193">
            <v>312.77</v>
          </cell>
          <cell r="K193">
            <v>0</v>
          </cell>
          <cell r="L193">
            <v>177.65</v>
          </cell>
          <cell r="M193">
            <v>32.42</v>
          </cell>
          <cell r="O193">
            <v>0</v>
          </cell>
          <cell r="R193">
            <v>339.58714707471711</v>
          </cell>
          <cell r="S193">
            <v>97.26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CAIO MICHEL DE FREITAS SILVA</v>
          </cell>
          <cell r="F194" t="str">
            <v>3 - Administrativo</v>
          </cell>
          <cell r="G194" t="str">
            <v>3172-10</v>
          </cell>
          <cell r="H194">
            <v>46082</v>
          </cell>
          <cell r="I194">
            <v>0</v>
          </cell>
          <cell r="J194">
            <v>259.26</v>
          </cell>
          <cell r="K194">
            <v>0</v>
          </cell>
          <cell r="L194">
            <v>177.65</v>
          </cell>
          <cell r="M194">
            <v>44</v>
          </cell>
          <cell r="O194">
            <v>4.7699999999999996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CAMILA DE OLIVEIRA GOMES DA SILVA</v>
          </cell>
          <cell r="F195" t="str">
            <v>2 - Outros Profissionais da Saúde</v>
          </cell>
          <cell r="G195" t="str">
            <v>2235-05</v>
          </cell>
          <cell r="H195">
            <v>46082</v>
          </cell>
          <cell r="I195">
            <v>0</v>
          </cell>
          <cell r="J195">
            <v>519.41999999999996</v>
          </cell>
          <cell r="K195">
            <v>0</v>
          </cell>
          <cell r="L195">
            <v>177.65</v>
          </cell>
          <cell r="M195">
            <v>3.59</v>
          </cell>
          <cell r="O195">
            <v>2.27</v>
          </cell>
          <cell r="R195">
            <v>367.26312983504931</v>
          </cell>
          <cell r="S195">
            <v>141.82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CAMILA KELLY BEZERRA DA SILVA</v>
          </cell>
          <cell r="F196" t="str">
            <v>2 - Outros Profissionais da Saúde</v>
          </cell>
          <cell r="G196" t="str">
            <v>5152-05</v>
          </cell>
          <cell r="H196">
            <v>46082</v>
          </cell>
          <cell r="I196">
            <v>0</v>
          </cell>
          <cell r="J196">
            <v>142.44</v>
          </cell>
          <cell r="K196">
            <v>0</v>
          </cell>
          <cell r="L196">
            <v>177.65</v>
          </cell>
          <cell r="M196">
            <v>32.42</v>
          </cell>
          <cell r="O196">
            <v>4.7699999999999996</v>
          </cell>
          <cell r="R196">
            <v>511.27540888281214</v>
          </cell>
          <cell r="S196">
            <v>97.26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CAMILLA PONTES CASTELO BRANCO</v>
          </cell>
          <cell r="F197" t="str">
            <v>2 - Outros Profissionais da Saúde</v>
          </cell>
          <cell r="G197" t="str">
            <v>2235-05</v>
          </cell>
          <cell r="H197">
            <v>46082</v>
          </cell>
          <cell r="I197">
            <v>0</v>
          </cell>
          <cell r="J197">
            <v>477.64</v>
          </cell>
          <cell r="K197">
            <v>0</v>
          </cell>
          <cell r="M197">
            <v>0</v>
          </cell>
          <cell r="O197">
            <v>2.27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CAMILLY FREITAS DA SILVA</v>
          </cell>
          <cell r="F198" t="str">
            <v>2 - Outros Profissionais da Saúde</v>
          </cell>
          <cell r="G198" t="str">
            <v>3222-05</v>
          </cell>
          <cell r="H198">
            <v>46082</v>
          </cell>
          <cell r="I198">
            <v>0</v>
          </cell>
          <cell r="J198">
            <v>294.81</v>
          </cell>
          <cell r="K198">
            <v>0</v>
          </cell>
          <cell r="M198">
            <v>0</v>
          </cell>
          <cell r="O198">
            <v>2.27</v>
          </cell>
          <cell r="R198">
            <v>348.81247466149455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CARINA ARLETE DE MACEDO</v>
          </cell>
          <cell r="F199" t="str">
            <v>2 - Outros Profissionais da Saúde</v>
          </cell>
          <cell r="G199" t="str">
            <v>3222-05</v>
          </cell>
          <cell r="H199">
            <v>46082</v>
          </cell>
          <cell r="I199">
            <v>0</v>
          </cell>
          <cell r="J199">
            <v>307.38</v>
          </cell>
          <cell r="K199">
            <v>0</v>
          </cell>
          <cell r="M199">
            <v>0</v>
          </cell>
          <cell r="O199">
            <v>0</v>
          </cell>
          <cell r="R199">
            <v>339.58714707471711</v>
          </cell>
          <cell r="S199">
            <v>90.78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CARINA SANTIAGO CAVALCANTE DE MELO</v>
          </cell>
          <cell r="F200" t="str">
            <v>2 - Outros Profissionais da Saúde</v>
          </cell>
          <cell r="G200" t="str">
            <v>5211-30</v>
          </cell>
          <cell r="H200">
            <v>46082</v>
          </cell>
          <cell r="I200">
            <v>0</v>
          </cell>
          <cell r="J200">
            <v>141.91999999999999</v>
          </cell>
          <cell r="K200">
            <v>0</v>
          </cell>
          <cell r="L200">
            <v>177.65</v>
          </cell>
          <cell r="M200">
            <v>35.479999999999997</v>
          </cell>
          <cell r="O200">
            <v>2.27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CARLA CLEMENTE DA CUNHA BEZERRA</v>
          </cell>
          <cell r="F201" t="str">
            <v>2 - Outros Profissionais da Saúde</v>
          </cell>
          <cell r="G201" t="str">
            <v>3222-05</v>
          </cell>
          <cell r="H201">
            <v>46082</v>
          </cell>
          <cell r="I201">
            <v>0</v>
          </cell>
          <cell r="J201">
            <v>308.14999999999998</v>
          </cell>
          <cell r="K201">
            <v>0</v>
          </cell>
          <cell r="L201">
            <v>177.65</v>
          </cell>
          <cell r="M201">
            <v>32.42</v>
          </cell>
          <cell r="O201">
            <v>2.27</v>
          </cell>
          <cell r="R201">
            <v>496.41771604993301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CARLA CRISTINA LIMA DOS SANTOS</v>
          </cell>
          <cell r="F202" t="str">
            <v>2 - Outros Profissionais da Saúde</v>
          </cell>
          <cell r="G202" t="str">
            <v>3222-05</v>
          </cell>
          <cell r="H202">
            <v>46082</v>
          </cell>
          <cell r="I202">
            <v>0</v>
          </cell>
          <cell r="J202">
            <v>242.72</v>
          </cell>
          <cell r="K202">
            <v>0</v>
          </cell>
          <cell r="L202">
            <v>177.65</v>
          </cell>
          <cell r="M202">
            <v>32.42</v>
          </cell>
          <cell r="O202">
            <v>0</v>
          </cell>
          <cell r="R202">
            <v>339.58714707471711</v>
          </cell>
          <cell r="S202">
            <v>69.91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CARLA FERNANDA DA SILVA MELO</v>
          </cell>
          <cell r="F203" t="str">
            <v>3 - Administrativo</v>
          </cell>
          <cell r="G203" t="str">
            <v>4110-10</v>
          </cell>
          <cell r="H203">
            <v>46082</v>
          </cell>
          <cell r="I203">
            <v>0</v>
          </cell>
          <cell r="J203">
            <v>129.68</v>
          </cell>
          <cell r="K203">
            <v>0</v>
          </cell>
          <cell r="L203">
            <v>177.65</v>
          </cell>
          <cell r="M203">
            <v>32.42</v>
          </cell>
          <cell r="O203">
            <v>2.27</v>
          </cell>
          <cell r="R203">
            <v>404.16444018215896</v>
          </cell>
          <cell r="S203">
            <v>0</v>
          </cell>
          <cell r="U203">
            <v>160</v>
          </cell>
        </row>
        <row r="204">
          <cell r="C204" t="str">
            <v>HOSPITAL DOM HÉLDER CÂMARA - CG. Nº 018/2022</v>
          </cell>
          <cell r="E204" t="str">
            <v>CARLA GIZELE DA SILVA LEITE</v>
          </cell>
          <cell r="F204" t="str">
            <v>2 - Outros Profissionais da Saúde</v>
          </cell>
          <cell r="G204" t="str">
            <v>3222-05</v>
          </cell>
          <cell r="H204">
            <v>46082</v>
          </cell>
          <cell r="I204">
            <v>0</v>
          </cell>
          <cell r="J204">
            <v>303.20999999999998</v>
          </cell>
          <cell r="K204">
            <v>0</v>
          </cell>
          <cell r="L204">
            <v>177.65</v>
          </cell>
          <cell r="M204">
            <v>32.42</v>
          </cell>
          <cell r="O204">
            <v>2.27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CARLA KARINE ALVES DE ATAIDE</v>
          </cell>
          <cell r="F205" t="str">
            <v>2 - Outros Profissionais da Saúde</v>
          </cell>
          <cell r="G205" t="str">
            <v>3222-05</v>
          </cell>
          <cell r="H205">
            <v>46082</v>
          </cell>
          <cell r="I205">
            <v>0</v>
          </cell>
          <cell r="J205">
            <v>335.44</v>
          </cell>
          <cell r="K205">
            <v>0</v>
          </cell>
          <cell r="L205">
            <v>177.65</v>
          </cell>
          <cell r="M205">
            <v>32.42</v>
          </cell>
          <cell r="O205">
            <v>0</v>
          </cell>
          <cell r="S205">
            <v>97.26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CARLA LUANA CAVALCANTI SILVA</v>
          </cell>
          <cell r="F206" t="str">
            <v>2 - Outros Profissionais da Saúde</v>
          </cell>
          <cell r="G206" t="str">
            <v>5211-30</v>
          </cell>
          <cell r="H206">
            <v>46082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O206">
            <v>2.27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CARLOS ANTONIO SILVA DE BARROS</v>
          </cell>
          <cell r="F207" t="str">
            <v>2 - Outros Profissionais da Saúde</v>
          </cell>
          <cell r="G207" t="str">
            <v>3222-05</v>
          </cell>
          <cell r="H207">
            <v>46082</v>
          </cell>
          <cell r="I207">
            <v>0</v>
          </cell>
          <cell r="J207">
            <v>321.11</v>
          </cell>
          <cell r="K207">
            <v>0</v>
          </cell>
          <cell r="L207">
            <v>177.65</v>
          </cell>
          <cell r="M207">
            <v>32.42</v>
          </cell>
          <cell r="O207">
            <v>0</v>
          </cell>
          <cell r="R207">
            <v>561.20723327305609</v>
          </cell>
          <cell r="S207">
            <v>97.26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CARLOS EDUARDO BARROS SALES</v>
          </cell>
          <cell r="F208" t="str">
            <v>3 - Administrativo</v>
          </cell>
          <cell r="G208" t="str">
            <v>4110-10</v>
          </cell>
          <cell r="H208">
            <v>46082</v>
          </cell>
          <cell r="I208">
            <v>0</v>
          </cell>
          <cell r="J208">
            <v>160.69999999999999</v>
          </cell>
          <cell r="K208">
            <v>0</v>
          </cell>
          <cell r="L208">
            <v>177.65</v>
          </cell>
          <cell r="M208">
            <v>32.42</v>
          </cell>
          <cell r="O208">
            <v>0</v>
          </cell>
          <cell r="S208">
            <v>97.26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CARLOS GOMES DE SOUZA</v>
          </cell>
          <cell r="F209" t="str">
            <v>3 - Administrativo</v>
          </cell>
          <cell r="G209" t="str">
            <v>5174-10</v>
          </cell>
          <cell r="H209">
            <v>46082</v>
          </cell>
          <cell r="I209">
            <v>0</v>
          </cell>
          <cell r="J209">
            <v>215.25</v>
          </cell>
          <cell r="K209">
            <v>0</v>
          </cell>
          <cell r="L209">
            <v>177.65</v>
          </cell>
          <cell r="M209">
            <v>32.42</v>
          </cell>
          <cell r="O209">
            <v>0</v>
          </cell>
          <cell r="R209">
            <v>339.58714707471711</v>
          </cell>
          <cell r="S209">
            <v>97.26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CARLOS ROBERTO ASCHOFF CAVALCANTI JUNIOR</v>
          </cell>
          <cell r="F210" t="str">
            <v>2 - Outros Profissionais da Saúde</v>
          </cell>
          <cell r="G210" t="str">
            <v>5151-10</v>
          </cell>
          <cell r="H210">
            <v>46082</v>
          </cell>
          <cell r="I210">
            <v>0</v>
          </cell>
          <cell r="J210">
            <v>156.03</v>
          </cell>
          <cell r="K210">
            <v>0</v>
          </cell>
          <cell r="L210">
            <v>177.65</v>
          </cell>
          <cell r="M210">
            <v>32.42</v>
          </cell>
          <cell r="O210">
            <v>2.27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CARMEM LUCIA FRANCISCO</v>
          </cell>
          <cell r="F211" t="str">
            <v>2 - Outros Profissionais da Saúde</v>
          </cell>
          <cell r="G211" t="str">
            <v>3222-05</v>
          </cell>
          <cell r="H211">
            <v>46082</v>
          </cell>
          <cell r="I211">
            <v>0</v>
          </cell>
          <cell r="J211">
            <v>325.45999999999998</v>
          </cell>
          <cell r="K211">
            <v>0</v>
          </cell>
          <cell r="L211">
            <v>177.65</v>
          </cell>
          <cell r="M211">
            <v>32.42</v>
          </cell>
          <cell r="O211">
            <v>2.27</v>
          </cell>
          <cell r="R211">
            <v>210.43256085983344</v>
          </cell>
          <cell r="S211">
            <v>0</v>
          </cell>
          <cell r="U211">
            <v>81.02</v>
          </cell>
        </row>
        <row r="212">
          <cell r="C212" t="str">
            <v>HOSPITAL DOM HÉLDER CÂMARA - CG. Nº 018/2022</v>
          </cell>
          <cell r="E212" t="str">
            <v>CARMEM LUCIA JUVENCIO COSTA</v>
          </cell>
          <cell r="F212" t="str">
            <v>2 - Outros Profissionais da Saúde</v>
          </cell>
          <cell r="G212" t="str">
            <v>3222-05</v>
          </cell>
          <cell r="H212">
            <v>46082</v>
          </cell>
          <cell r="I212">
            <v>0</v>
          </cell>
          <cell r="J212">
            <v>301.29000000000002</v>
          </cell>
          <cell r="K212">
            <v>0</v>
          </cell>
          <cell r="L212">
            <v>177.65</v>
          </cell>
          <cell r="M212">
            <v>32.42</v>
          </cell>
          <cell r="O212">
            <v>4.7699999999999996</v>
          </cell>
          <cell r="S212">
            <v>97.26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CAROLINA STEFANY DA SILVA</v>
          </cell>
          <cell r="F213" t="str">
            <v>2 - Outros Profissionais da Saúde</v>
          </cell>
          <cell r="G213" t="str">
            <v>2236-05</v>
          </cell>
          <cell r="H213">
            <v>46082</v>
          </cell>
          <cell r="I213">
            <v>0</v>
          </cell>
          <cell r="J213">
            <v>251.17</v>
          </cell>
          <cell r="K213">
            <v>0</v>
          </cell>
          <cell r="L213">
            <v>177.65</v>
          </cell>
          <cell r="M213">
            <v>3.23</v>
          </cell>
          <cell r="O213">
            <v>2.27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CAROLINE AMARANTE DA SILVA</v>
          </cell>
          <cell r="F214" t="str">
            <v>2 - Outros Profissionais da Saúde</v>
          </cell>
          <cell r="G214" t="str">
            <v>2234-05</v>
          </cell>
          <cell r="H214">
            <v>46082</v>
          </cell>
          <cell r="I214">
            <v>0</v>
          </cell>
          <cell r="J214">
            <v>392.89</v>
          </cell>
          <cell r="K214">
            <v>0</v>
          </cell>
          <cell r="L214">
            <v>177.65</v>
          </cell>
          <cell r="M214">
            <v>18.559999999999999</v>
          </cell>
          <cell r="O214">
            <v>0</v>
          </cell>
          <cell r="R214">
            <v>358.03780224827193</v>
          </cell>
          <cell r="S214">
            <v>172.2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CASSIA REGINA TAVARES SILVA</v>
          </cell>
          <cell r="F215" t="str">
            <v>3 - Administrativo</v>
          </cell>
          <cell r="G215" t="str">
            <v>2523-05</v>
          </cell>
          <cell r="H215">
            <v>46082</v>
          </cell>
          <cell r="I215">
            <v>0</v>
          </cell>
          <cell r="J215">
            <v>205.17</v>
          </cell>
          <cell r="K215">
            <v>0</v>
          </cell>
          <cell r="L215">
            <v>177.65</v>
          </cell>
          <cell r="M215">
            <v>44</v>
          </cell>
          <cell r="O215">
            <v>4.7699999999999996</v>
          </cell>
          <cell r="R215">
            <v>505.64304363671033</v>
          </cell>
          <cell r="S215">
            <v>153.88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CASSIA THAIS RODRIGUES PIRES DO CARMO</v>
          </cell>
          <cell r="F216" t="str">
            <v>2 - Outros Profissionais da Saúde</v>
          </cell>
          <cell r="G216" t="str">
            <v>2235-05</v>
          </cell>
          <cell r="H216">
            <v>46082</v>
          </cell>
          <cell r="I216">
            <v>0</v>
          </cell>
          <cell r="J216">
            <v>446.2</v>
          </cell>
          <cell r="K216">
            <v>0</v>
          </cell>
          <cell r="M216">
            <v>0</v>
          </cell>
          <cell r="O216">
            <v>4.7699999999999996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CELIA DE OLIVEIRA SILVA</v>
          </cell>
          <cell r="F217" t="str">
            <v>2 - Outros Profissionais da Saúde</v>
          </cell>
          <cell r="G217" t="str">
            <v>2235-05</v>
          </cell>
          <cell r="H217">
            <v>46082</v>
          </cell>
          <cell r="I217">
            <v>0</v>
          </cell>
          <cell r="J217">
            <v>454.22</v>
          </cell>
          <cell r="K217">
            <v>0</v>
          </cell>
          <cell r="L217">
            <v>177.65</v>
          </cell>
          <cell r="M217">
            <v>3.59</v>
          </cell>
          <cell r="O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CELIA MARIA VITURINO DA SILVA</v>
          </cell>
          <cell r="F218" t="str">
            <v>3 - Administrativo</v>
          </cell>
          <cell r="G218" t="str">
            <v>5143-20</v>
          </cell>
          <cell r="H218">
            <v>46082</v>
          </cell>
          <cell r="I218">
            <v>0</v>
          </cell>
          <cell r="J218">
            <v>181.55</v>
          </cell>
          <cell r="K218">
            <v>0</v>
          </cell>
          <cell r="L218">
            <v>177.65</v>
          </cell>
          <cell r="M218">
            <v>32.42</v>
          </cell>
          <cell r="O218">
            <v>2.27</v>
          </cell>
          <cell r="S218">
            <v>97.26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CESAR AUGUSTO DA SILVA COSTA</v>
          </cell>
          <cell r="F219" t="str">
            <v>2 - Outros Profissionais da Saúde</v>
          </cell>
          <cell r="G219" t="str">
            <v>3241-15</v>
          </cell>
          <cell r="H219">
            <v>46082</v>
          </cell>
          <cell r="I219">
            <v>0</v>
          </cell>
          <cell r="J219">
            <v>366.82</v>
          </cell>
          <cell r="K219">
            <v>0</v>
          </cell>
          <cell r="L219">
            <v>177.65</v>
          </cell>
          <cell r="M219">
            <v>2.41</v>
          </cell>
          <cell r="O219">
            <v>2.27</v>
          </cell>
          <cell r="R219">
            <v>284.2351815540527</v>
          </cell>
          <cell r="S219">
            <v>65.599999999999994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CHAISLAN FLORENTINO DA SILVA</v>
          </cell>
          <cell r="F220" t="str">
            <v>2 - Outros Profissionais da Saúde</v>
          </cell>
          <cell r="G220" t="str">
            <v>3241-15</v>
          </cell>
          <cell r="H220">
            <v>46082</v>
          </cell>
          <cell r="I220">
            <v>0</v>
          </cell>
          <cell r="J220">
            <v>387.04</v>
          </cell>
          <cell r="K220">
            <v>0</v>
          </cell>
          <cell r="M220">
            <v>0</v>
          </cell>
          <cell r="O220">
            <v>2.27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CHARLIMAR SOARES DA SILVA</v>
          </cell>
          <cell r="F221" t="str">
            <v>2 - Outros Profissionais da Saúde</v>
          </cell>
          <cell r="G221" t="str">
            <v>3222-05</v>
          </cell>
          <cell r="H221">
            <v>46082</v>
          </cell>
          <cell r="I221">
            <v>0</v>
          </cell>
          <cell r="J221">
            <v>325.79000000000002</v>
          </cell>
          <cell r="K221">
            <v>0</v>
          </cell>
          <cell r="M221">
            <v>0</v>
          </cell>
          <cell r="O221">
            <v>2.27</v>
          </cell>
          <cell r="R221">
            <v>210.43256085983344</v>
          </cell>
          <cell r="S221">
            <v>0</v>
          </cell>
          <cell r="U221">
            <v>81.02</v>
          </cell>
        </row>
        <row r="222">
          <cell r="C222" t="str">
            <v>HOSPITAL DOM HÉLDER CÂMARA - CG. Nº 018/2022</v>
          </cell>
          <cell r="E222" t="str">
            <v>CHARLLENE REIS SILVA</v>
          </cell>
          <cell r="F222" t="str">
            <v>2 - Outros Profissionais da Saúde</v>
          </cell>
          <cell r="G222" t="str">
            <v>3222-05</v>
          </cell>
          <cell r="H222">
            <v>46082</v>
          </cell>
          <cell r="I222">
            <v>0</v>
          </cell>
          <cell r="J222">
            <v>286.7</v>
          </cell>
          <cell r="K222">
            <v>0</v>
          </cell>
          <cell r="L222">
            <v>177.65</v>
          </cell>
          <cell r="M222">
            <v>32.42</v>
          </cell>
          <cell r="O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CIBELE MARIA DA SILVA FERREIRA</v>
          </cell>
          <cell r="F223" t="str">
            <v>2 - Outros Profissionais da Saúde</v>
          </cell>
          <cell r="G223" t="str">
            <v>2516-05</v>
          </cell>
          <cell r="H223">
            <v>46082</v>
          </cell>
          <cell r="I223">
            <v>0</v>
          </cell>
          <cell r="J223">
            <v>289.32</v>
          </cell>
          <cell r="K223">
            <v>0</v>
          </cell>
          <cell r="L223">
            <v>177.65</v>
          </cell>
          <cell r="M223">
            <v>44</v>
          </cell>
          <cell r="O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CIBELLE RIBEIRO DE SANTANA</v>
          </cell>
          <cell r="F224" t="str">
            <v>3 - Administrativo</v>
          </cell>
          <cell r="G224" t="str">
            <v>3516-05</v>
          </cell>
          <cell r="H224">
            <v>46082</v>
          </cell>
          <cell r="I224">
            <v>0</v>
          </cell>
          <cell r="J224">
            <v>225.69</v>
          </cell>
          <cell r="K224">
            <v>0</v>
          </cell>
          <cell r="L224">
            <v>177.65</v>
          </cell>
          <cell r="M224">
            <v>44</v>
          </cell>
          <cell r="O224">
            <v>2.27</v>
          </cell>
          <cell r="R224">
            <v>247.33387120694306</v>
          </cell>
          <cell r="S224">
            <v>129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CICERA MARIA DA SILVA</v>
          </cell>
          <cell r="F225" t="str">
            <v>2 - Outros Profissionais da Saúde</v>
          </cell>
          <cell r="G225" t="str">
            <v>3222-05</v>
          </cell>
          <cell r="H225">
            <v>46082</v>
          </cell>
          <cell r="I225">
            <v>0</v>
          </cell>
          <cell r="J225">
            <v>0</v>
          </cell>
          <cell r="K225">
            <v>0</v>
          </cell>
          <cell r="L225">
            <v>177.65</v>
          </cell>
          <cell r="M225">
            <v>32.42</v>
          </cell>
          <cell r="O225">
            <v>2.27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CICERA MARIA DO NASCIMENTO</v>
          </cell>
          <cell r="F226" t="str">
            <v>2 - Outros Profissionais da Saúde</v>
          </cell>
          <cell r="G226" t="str">
            <v>3222-05</v>
          </cell>
          <cell r="H226">
            <v>46082</v>
          </cell>
          <cell r="I226">
            <v>0</v>
          </cell>
          <cell r="J226">
            <v>326.27999999999997</v>
          </cell>
          <cell r="K226">
            <v>0</v>
          </cell>
          <cell r="L226">
            <v>177.65</v>
          </cell>
          <cell r="M226">
            <v>32.42</v>
          </cell>
          <cell r="O226">
            <v>2.27</v>
          </cell>
          <cell r="R226">
            <v>585.20723327305609</v>
          </cell>
          <cell r="S226">
            <v>97.26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CICERO DOS SANTOS SILVA</v>
          </cell>
          <cell r="F227" t="str">
            <v>2 - Outros Profissionais da Saúde</v>
          </cell>
          <cell r="G227" t="str">
            <v>3222-05</v>
          </cell>
          <cell r="H227">
            <v>46082</v>
          </cell>
          <cell r="I227">
            <v>0</v>
          </cell>
          <cell r="J227">
            <v>302.51</v>
          </cell>
          <cell r="K227">
            <v>0</v>
          </cell>
          <cell r="M227">
            <v>0</v>
          </cell>
          <cell r="O227">
            <v>2.27</v>
          </cell>
          <cell r="R227">
            <v>339.58714707471711</v>
          </cell>
          <cell r="S227">
            <v>89.48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CINTHIA EMANUELLY ALVES DE CARVALHO GUIMARAES</v>
          </cell>
          <cell r="F228" t="str">
            <v>2 - Outros Profissionais da Saúde</v>
          </cell>
          <cell r="G228" t="str">
            <v>3241-15</v>
          </cell>
          <cell r="H228">
            <v>46082</v>
          </cell>
          <cell r="I228">
            <v>0</v>
          </cell>
          <cell r="J228">
            <v>407.8</v>
          </cell>
          <cell r="K228">
            <v>0</v>
          </cell>
          <cell r="M228">
            <v>0</v>
          </cell>
          <cell r="O228">
            <v>4.7699999999999996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CINTHIA MILENA CANDIDO DE LIMA</v>
          </cell>
          <cell r="F229" t="str">
            <v>2 - Outros Profissionais da Saúde</v>
          </cell>
          <cell r="G229" t="str">
            <v>2235-05</v>
          </cell>
          <cell r="H229">
            <v>46082</v>
          </cell>
          <cell r="I229">
            <v>0</v>
          </cell>
          <cell r="J229">
            <v>477.28</v>
          </cell>
          <cell r="K229">
            <v>0</v>
          </cell>
          <cell r="L229">
            <v>177.65</v>
          </cell>
          <cell r="M229">
            <v>2.79</v>
          </cell>
          <cell r="O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CINTIA BATISTA DA CUNHA</v>
          </cell>
          <cell r="F230" t="str">
            <v>3 - Administrativo</v>
          </cell>
          <cell r="G230" t="str">
            <v>4110-10</v>
          </cell>
          <cell r="H230">
            <v>46082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O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CINTIA DANIELA DA SILVA RIBEIRO</v>
          </cell>
          <cell r="F231" t="str">
            <v>2 - Outros Profissionais da Saúde</v>
          </cell>
          <cell r="G231" t="str">
            <v>5211-30</v>
          </cell>
          <cell r="H231">
            <v>46082</v>
          </cell>
          <cell r="I231">
            <v>0</v>
          </cell>
          <cell r="J231">
            <v>180.21</v>
          </cell>
          <cell r="K231">
            <v>0</v>
          </cell>
          <cell r="M231">
            <v>0</v>
          </cell>
          <cell r="O231">
            <v>0</v>
          </cell>
          <cell r="R231">
            <v>348.81247466149455</v>
          </cell>
          <cell r="S231">
            <v>106.44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CINTIA MARIA DA SILVA NUNES</v>
          </cell>
          <cell r="F232" t="str">
            <v>3 - Administrativo</v>
          </cell>
          <cell r="G232" t="str">
            <v>4110-10</v>
          </cell>
          <cell r="H232">
            <v>46082</v>
          </cell>
          <cell r="I232">
            <v>0</v>
          </cell>
          <cell r="J232">
            <v>190.2</v>
          </cell>
          <cell r="K232">
            <v>0</v>
          </cell>
          <cell r="L232">
            <v>177.65</v>
          </cell>
          <cell r="M232">
            <v>32.42</v>
          </cell>
          <cell r="O232">
            <v>4.7699999999999996</v>
          </cell>
          <cell r="R232">
            <v>238.10854362016565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CLARA MARIA PEREIRA ARAUJO</v>
          </cell>
          <cell r="F233" t="str">
            <v>2 - Outros Profissionais da Saúde</v>
          </cell>
          <cell r="G233" t="str">
            <v>2236-05</v>
          </cell>
          <cell r="H233">
            <v>46082</v>
          </cell>
          <cell r="I233">
            <v>0</v>
          </cell>
          <cell r="J233">
            <v>206.55</v>
          </cell>
          <cell r="K233">
            <v>0</v>
          </cell>
          <cell r="L233">
            <v>177.65</v>
          </cell>
          <cell r="M233">
            <v>2.58</v>
          </cell>
          <cell r="O233">
            <v>2.27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CLARISSE MARIA DE LIMA BARBOSA</v>
          </cell>
          <cell r="F234" t="str">
            <v>2 - Outros Profissionais da Saúde</v>
          </cell>
          <cell r="G234" t="str">
            <v>3222-05</v>
          </cell>
          <cell r="H234">
            <v>46082</v>
          </cell>
          <cell r="I234">
            <v>0</v>
          </cell>
          <cell r="J234">
            <v>305.95999999999998</v>
          </cell>
          <cell r="K234">
            <v>0</v>
          </cell>
          <cell r="L234">
            <v>177.65</v>
          </cell>
          <cell r="M234">
            <v>32.42</v>
          </cell>
          <cell r="O234">
            <v>0</v>
          </cell>
          <cell r="R234">
            <v>561.20723327305609</v>
          </cell>
          <cell r="S234">
            <v>97.91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CLAUDECIRA HOLANDA ALVES DA SILVA</v>
          </cell>
          <cell r="F235" t="str">
            <v>3 - Administrativo</v>
          </cell>
          <cell r="G235" t="str">
            <v>4110-10</v>
          </cell>
          <cell r="H235">
            <v>46082</v>
          </cell>
          <cell r="I235">
            <v>0</v>
          </cell>
          <cell r="J235">
            <v>141.68</v>
          </cell>
          <cell r="K235">
            <v>0</v>
          </cell>
          <cell r="M235">
            <v>0</v>
          </cell>
          <cell r="O235">
            <v>2.27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CLAUDIA CARVALHO BEZERRA DE ARAUJO</v>
          </cell>
          <cell r="F236" t="str">
            <v>2 - Outros Profissionais da Saúde</v>
          </cell>
          <cell r="G236" t="str">
            <v>3222-05</v>
          </cell>
          <cell r="H236">
            <v>46082</v>
          </cell>
          <cell r="I236">
            <v>0</v>
          </cell>
          <cell r="J236">
            <v>342.75</v>
          </cell>
          <cell r="K236">
            <v>0</v>
          </cell>
          <cell r="M236">
            <v>0</v>
          </cell>
          <cell r="O236">
            <v>4.7699999999999996</v>
          </cell>
          <cell r="R236">
            <v>348.81247466149455</v>
          </cell>
          <cell r="S236">
            <v>97.26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CLAUDIA CATARINA DA SILVA DEMEZIO</v>
          </cell>
          <cell r="F237" t="str">
            <v>2 - Outros Profissionais da Saúde</v>
          </cell>
          <cell r="G237" t="str">
            <v>2236-05</v>
          </cell>
          <cell r="H237">
            <v>46082</v>
          </cell>
          <cell r="I237">
            <v>0</v>
          </cell>
          <cell r="J237">
            <v>70.12</v>
          </cell>
          <cell r="K237">
            <v>0</v>
          </cell>
          <cell r="M237">
            <v>0</v>
          </cell>
          <cell r="O237">
            <v>4.7699999999999996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CLAUDIA DA SILVA SALES</v>
          </cell>
          <cell r="F238" t="str">
            <v>2 - Outros Profissionais da Saúde</v>
          </cell>
          <cell r="G238" t="str">
            <v>2236-05</v>
          </cell>
          <cell r="H238">
            <v>46082</v>
          </cell>
          <cell r="I238">
            <v>0</v>
          </cell>
          <cell r="J238">
            <v>272.95999999999998</v>
          </cell>
          <cell r="K238">
            <v>0</v>
          </cell>
          <cell r="L238">
            <v>177.65</v>
          </cell>
          <cell r="M238">
            <v>3.06</v>
          </cell>
          <cell r="O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CLAUDIA HELENA VIEIRA DA SILVA</v>
          </cell>
          <cell r="F239" t="str">
            <v>3 - Administrativo</v>
          </cell>
          <cell r="G239" t="str">
            <v>4110-10</v>
          </cell>
          <cell r="H239">
            <v>46082</v>
          </cell>
          <cell r="I239">
            <v>0</v>
          </cell>
          <cell r="J239">
            <v>129.68</v>
          </cell>
          <cell r="K239">
            <v>0</v>
          </cell>
          <cell r="L239">
            <v>177.65</v>
          </cell>
          <cell r="M239">
            <v>32.42</v>
          </cell>
          <cell r="O239">
            <v>4.7699999999999996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CLAUDIA JOSEFA DE OLIVEIRA</v>
          </cell>
          <cell r="F240" t="str">
            <v>2 - Outros Profissionais da Saúde</v>
          </cell>
          <cell r="G240" t="str">
            <v>2236-05</v>
          </cell>
          <cell r="H240">
            <v>46082</v>
          </cell>
          <cell r="I240">
            <v>0</v>
          </cell>
          <cell r="J240">
            <v>209.13</v>
          </cell>
          <cell r="K240">
            <v>0</v>
          </cell>
          <cell r="L240">
            <v>177.65</v>
          </cell>
          <cell r="M240">
            <v>2.36</v>
          </cell>
          <cell r="O240">
            <v>2.27</v>
          </cell>
          <cell r="S240">
            <v>0</v>
          </cell>
          <cell r="U240">
            <v>121.1</v>
          </cell>
        </row>
        <row r="241">
          <cell r="C241" t="str">
            <v>HOSPITAL DOM HÉLDER CÂMARA - CG. Nº 018/2022</v>
          </cell>
          <cell r="E241" t="str">
            <v>CLAUDIA MANUELLA DE AGUIAR LIMA</v>
          </cell>
          <cell r="F241" t="str">
            <v>2 - Outros Profissionais da Saúde</v>
          </cell>
          <cell r="G241" t="str">
            <v>3222-05</v>
          </cell>
          <cell r="H241">
            <v>46082</v>
          </cell>
          <cell r="I241">
            <v>0</v>
          </cell>
          <cell r="J241">
            <v>342.03</v>
          </cell>
          <cell r="K241">
            <v>0</v>
          </cell>
          <cell r="M241">
            <v>0</v>
          </cell>
          <cell r="O241">
            <v>4.7699999999999996</v>
          </cell>
          <cell r="R241">
            <v>475.13654620621003</v>
          </cell>
          <cell r="S241">
            <v>97.26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CLAUDIA PATRICIA BARROS SANTOS</v>
          </cell>
          <cell r="F242" t="str">
            <v>2 - Outros Profissionais da Saúde</v>
          </cell>
          <cell r="G242" t="str">
            <v>2235-05</v>
          </cell>
          <cell r="H242">
            <v>46082</v>
          </cell>
          <cell r="I242">
            <v>0</v>
          </cell>
          <cell r="J242">
            <v>488.75</v>
          </cell>
          <cell r="K242">
            <v>0</v>
          </cell>
          <cell r="L242">
            <v>177.65</v>
          </cell>
          <cell r="M242">
            <v>3.59</v>
          </cell>
          <cell r="O242">
            <v>2.27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CLAUDIA RAMOS DO NASCIMENTO</v>
          </cell>
          <cell r="F243" t="str">
            <v>2 - Outros Profissionais da Saúde</v>
          </cell>
          <cell r="G243" t="str">
            <v>3222-05</v>
          </cell>
          <cell r="H243">
            <v>46082</v>
          </cell>
          <cell r="I243">
            <v>0</v>
          </cell>
          <cell r="J243">
            <v>284.45</v>
          </cell>
          <cell r="K243">
            <v>0</v>
          </cell>
          <cell r="M243">
            <v>0</v>
          </cell>
          <cell r="O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CLAUDIA RENATA DOS SANTOS MELO</v>
          </cell>
          <cell r="F244" t="str">
            <v>3 - Administrativo</v>
          </cell>
          <cell r="G244" t="str">
            <v>4101-05</v>
          </cell>
          <cell r="H244">
            <v>46082</v>
          </cell>
          <cell r="I244">
            <v>0</v>
          </cell>
          <cell r="J244">
            <v>720.45</v>
          </cell>
          <cell r="K244">
            <v>0</v>
          </cell>
          <cell r="L244">
            <v>177.65</v>
          </cell>
          <cell r="M244">
            <v>44</v>
          </cell>
          <cell r="O244">
            <v>0</v>
          </cell>
          <cell r="S244">
            <v>294.73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CLAUDIA ROBERTA MONTEIRO</v>
          </cell>
          <cell r="F245" t="str">
            <v>3 - Administrativo</v>
          </cell>
          <cell r="G245" t="str">
            <v>1210-10</v>
          </cell>
          <cell r="H245">
            <v>46082</v>
          </cell>
          <cell r="I245">
            <v>0</v>
          </cell>
          <cell r="J245">
            <v>2275.12</v>
          </cell>
          <cell r="K245">
            <v>0</v>
          </cell>
          <cell r="M245">
            <v>0</v>
          </cell>
          <cell r="O245">
            <v>2.27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CLAUDINETE VICTOR DA ROCHA</v>
          </cell>
          <cell r="F246" t="str">
            <v>2 - Outros Profissionais da Saúde</v>
          </cell>
          <cell r="G246" t="str">
            <v>3222-05</v>
          </cell>
          <cell r="H246">
            <v>46082</v>
          </cell>
          <cell r="I246">
            <v>0</v>
          </cell>
          <cell r="J246">
            <v>325.39999999999998</v>
          </cell>
          <cell r="K246">
            <v>0</v>
          </cell>
          <cell r="M246">
            <v>0</v>
          </cell>
          <cell r="O246">
            <v>0</v>
          </cell>
          <cell r="S246">
            <v>97.26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CLAUDIO ROBERTO BELARMINO DA SILVA</v>
          </cell>
          <cell r="F247" t="str">
            <v>3 - Administrativo</v>
          </cell>
          <cell r="G247" t="str">
            <v>5174-10</v>
          </cell>
          <cell r="H247">
            <v>46082</v>
          </cell>
          <cell r="I247">
            <v>0</v>
          </cell>
          <cell r="J247">
            <v>130.43</v>
          </cell>
          <cell r="K247">
            <v>0</v>
          </cell>
          <cell r="L247">
            <v>177.65</v>
          </cell>
          <cell r="M247">
            <v>32.42</v>
          </cell>
          <cell r="O247">
            <v>4.7699999999999996</v>
          </cell>
          <cell r="R247">
            <v>339.58714707471711</v>
          </cell>
          <cell r="S247">
            <v>97.26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CLAYSON BRUNO BATISTA CARNEIRO LEAO</v>
          </cell>
          <cell r="F248" t="str">
            <v>2 - Outros Profissionais da Saúde</v>
          </cell>
          <cell r="G248" t="str">
            <v>2236-05</v>
          </cell>
          <cell r="H248">
            <v>46082</v>
          </cell>
          <cell r="I248">
            <v>0</v>
          </cell>
          <cell r="J248">
            <v>305.63</v>
          </cell>
          <cell r="K248">
            <v>0</v>
          </cell>
          <cell r="L248">
            <v>177.65</v>
          </cell>
          <cell r="M248">
            <v>3.82</v>
          </cell>
          <cell r="O248">
            <v>2.27</v>
          </cell>
          <cell r="S248">
            <v>0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CLECIANE BEZERRA DA SILVA</v>
          </cell>
          <cell r="F249" t="str">
            <v>2 - Outros Profissionais da Saúde</v>
          </cell>
          <cell r="G249" t="str">
            <v>3222-05</v>
          </cell>
          <cell r="H249">
            <v>46082</v>
          </cell>
          <cell r="I249">
            <v>0</v>
          </cell>
          <cell r="J249">
            <v>429.3</v>
          </cell>
          <cell r="K249">
            <v>0</v>
          </cell>
          <cell r="L249">
            <v>177.65</v>
          </cell>
          <cell r="M249">
            <v>32.42</v>
          </cell>
          <cell r="O249">
            <v>2.27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CLEIDSON BARBOSA DOS SANTOS</v>
          </cell>
          <cell r="F250" t="str">
            <v>2 - Outros Profissionais da Saúde</v>
          </cell>
          <cell r="G250" t="str">
            <v>2234-05</v>
          </cell>
          <cell r="H250">
            <v>46082</v>
          </cell>
          <cell r="I250">
            <v>0</v>
          </cell>
          <cell r="J250">
            <v>498.58</v>
          </cell>
          <cell r="K250">
            <v>0</v>
          </cell>
          <cell r="L250">
            <v>177.65</v>
          </cell>
          <cell r="M250">
            <v>21.15</v>
          </cell>
          <cell r="O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CLEONICE FAGUNDES</v>
          </cell>
          <cell r="F251" t="str">
            <v>3 - Administrativo</v>
          </cell>
          <cell r="G251" t="str">
            <v>4110-10</v>
          </cell>
          <cell r="H251">
            <v>46082</v>
          </cell>
          <cell r="I251">
            <v>0</v>
          </cell>
          <cell r="J251">
            <v>153.88</v>
          </cell>
          <cell r="K251">
            <v>0</v>
          </cell>
          <cell r="M251">
            <v>0</v>
          </cell>
          <cell r="O251">
            <v>0</v>
          </cell>
          <cell r="R251">
            <v>404.16444018215896</v>
          </cell>
          <cell r="S251">
            <v>86.1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COSME MARTINS FERREIRA</v>
          </cell>
          <cell r="F252" t="str">
            <v>3 - Administrativo</v>
          </cell>
          <cell r="G252" t="str">
            <v>5174-10</v>
          </cell>
          <cell r="H252">
            <v>46082</v>
          </cell>
          <cell r="I252">
            <v>0</v>
          </cell>
          <cell r="J252">
            <v>169.37</v>
          </cell>
          <cell r="K252">
            <v>0</v>
          </cell>
          <cell r="L252">
            <v>177.65</v>
          </cell>
          <cell r="M252">
            <v>32.42</v>
          </cell>
          <cell r="O252">
            <v>2.27</v>
          </cell>
          <cell r="S252">
            <v>97.26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CRISLAINY LIMA DE BARROS DA SILVA</v>
          </cell>
          <cell r="F253" t="str">
            <v>2 - Outros Profissionais da Saúde</v>
          </cell>
          <cell r="G253" t="str">
            <v>3222-05</v>
          </cell>
          <cell r="H253">
            <v>46082</v>
          </cell>
          <cell r="I253">
            <v>0</v>
          </cell>
          <cell r="J253">
            <v>329.41</v>
          </cell>
          <cell r="K253">
            <v>0</v>
          </cell>
          <cell r="M253">
            <v>0</v>
          </cell>
          <cell r="O253">
            <v>2.27</v>
          </cell>
          <cell r="R253">
            <v>348.81247466149455</v>
          </cell>
          <cell r="S253">
            <v>90.45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CRISLANE REBEKA TAVARES DA SILVA VIEIRA</v>
          </cell>
          <cell r="F254" t="str">
            <v>2 - Outros Profissionais da Saúde</v>
          </cell>
          <cell r="G254" t="str">
            <v>3222-05</v>
          </cell>
          <cell r="H254">
            <v>46082</v>
          </cell>
          <cell r="I254">
            <v>0</v>
          </cell>
          <cell r="J254">
            <v>290.29000000000002</v>
          </cell>
          <cell r="K254">
            <v>0</v>
          </cell>
          <cell r="M254">
            <v>0</v>
          </cell>
          <cell r="O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CRISLANY MONTEIRO DA SILVA</v>
          </cell>
          <cell r="F255" t="str">
            <v>3 - Administrativo</v>
          </cell>
          <cell r="G255" t="str">
            <v>1422-05</v>
          </cell>
          <cell r="H255">
            <v>46082</v>
          </cell>
          <cell r="I255">
            <v>0</v>
          </cell>
          <cell r="J255">
            <v>887.44</v>
          </cell>
          <cell r="K255">
            <v>0</v>
          </cell>
          <cell r="L255">
            <v>177.65</v>
          </cell>
          <cell r="M255">
            <v>44</v>
          </cell>
          <cell r="O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CRISLEY SUZANE AMARAL DA SILVA</v>
          </cell>
          <cell r="F256" t="str">
            <v>2 - Outros Profissionais da Saúde</v>
          </cell>
          <cell r="G256" t="str">
            <v>5211-30</v>
          </cell>
          <cell r="H256">
            <v>46082</v>
          </cell>
          <cell r="I256">
            <v>0</v>
          </cell>
          <cell r="J256">
            <v>167.86</v>
          </cell>
          <cell r="K256">
            <v>0</v>
          </cell>
          <cell r="L256">
            <v>177.65</v>
          </cell>
          <cell r="M256">
            <v>35.479999999999997</v>
          </cell>
          <cell r="O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CRISTIANE DIAS DOS SANTOS</v>
          </cell>
          <cell r="F257" t="str">
            <v>3 - Administrativo</v>
          </cell>
          <cell r="G257" t="str">
            <v>5143-20</v>
          </cell>
          <cell r="H257">
            <v>46082</v>
          </cell>
          <cell r="I257">
            <v>0</v>
          </cell>
          <cell r="J257">
            <v>181.55</v>
          </cell>
          <cell r="K257">
            <v>0</v>
          </cell>
          <cell r="L257">
            <v>177.65</v>
          </cell>
          <cell r="M257">
            <v>32.42</v>
          </cell>
          <cell r="O257">
            <v>2.27</v>
          </cell>
          <cell r="R257">
            <v>339.58714707471711</v>
          </cell>
          <cell r="S257">
            <v>61.5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CRISTIANE MARIA DA SILVA</v>
          </cell>
          <cell r="F258" t="str">
            <v>2 - Outros Profissionais da Saúde</v>
          </cell>
          <cell r="G258" t="str">
            <v>3222-05</v>
          </cell>
          <cell r="H258">
            <v>46082</v>
          </cell>
          <cell r="I258">
            <v>0</v>
          </cell>
          <cell r="J258">
            <v>317.64</v>
          </cell>
          <cell r="K258">
            <v>0</v>
          </cell>
          <cell r="L258">
            <v>177.65</v>
          </cell>
          <cell r="M258">
            <v>32.42</v>
          </cell>
          <cell r="O258">
            <v>2.27</v>
          </cell>
          <cell r="R258">
            <v>202.0272623918807</v>
          </cell>
          <cell r="S258">
            <v>0</v>
          </cell>
          <cell r="U258">
            <v>81.02</v>
          </cell>
        </row>
        <row r="259">
          <cell r="C259" t="str">
            <v>HOSPITAL DOM HÉLDER CÂMARA - CG. Nº 018/2022</v>
          </cell>
          <cell r="E259" t="str">
            <v>CRISTIANE MARIA DO NASCIMENTO</v>
          </cell>
          <cell r="F259" t="str">
            <v>2 - Outros Profissionais da Saúde</v>
          </cell>
          <cell r="G259" t="str">
            <v>3222-05</v>
          </cell>
          <cell r="H259">
            <v>46082</v>
          </cell>
          <cell r="I259">
            <v>0</v>
          </cell>
          <cell r="J259">
            <v>305.45</v>
          </cell>
          <cell r="K259">
            <v>0</v>
          </cell>
          <cell r="M259">
            <v>0</v>
          </cell>
          <cell r="O259">
            <v>0</v>
          </cell>
          <cell r="R259">
            <v>339.58714707471711</v>
          </cell>
          <cell r="S259">
            <v>88.1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CRISTIANE SABINO DA SILVA MENDES</v>
          </cell>
          <cell r="F260" t="str">
            <v>3 - Administrativo</v>
          </cell>
          <cell r="G260" t="str">
            <v>5174-10</v>
          </cell>
          <cell r="H260">
            <v>46082</v>
          </cell>
          <cell r="I260">
            <v>0</v>
          </cell>
          <cell r="J260">
            <v>164.45</v>
          </cell>
          <cell r="K260">
            <v>0</v>
          </cell>
          <cell r="M260">
            <v>0</v>
          </cell>
          <cell r="O260">
            <v>2.27</v>
          </cell>
          <cell r="S260">
            <v>97.26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CRISTIANE VIEIRA GOMES DE LIMA</v>
          </cell>
          <cell r="F261" t="str">
            <v>2 - Outros Profissionais da Saúde</v>
          </cell>
          <cell r="G261" t="str">
            <v>3222-05</v>
          </cell>
          <cell r="H261">
            <v>46082</v>
          </cell>
          <cell r="I261">
            <v>0</v>
          </cell>
          <cell r="J261">
            <v>323.39999999999998</v>
          </cell>
          <cell r="K261">
            <v>0</v>
          </cell>
          <cell r="M261">
            <v>0</v>
          </cell>
          <cell r="O261">
            <v>2.27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CRISTIANO DA SILVA SOUZA</v>
          </cell>
          <cell r="F262" t="str">
            <v>2 - Outros Profissionais da Saúde</v>
          </cell>
          <cell r="G262" t="str">
            <v>3222-05</v>
          </cell>
          <cell r="H262">
            <v>46082</v>
          </cell>
          <cell r="I262">
            <v>0</v>
          </cell>
          <cell r="J262">
            <v>294.81</v>
          </cell>
          <cell r="K262">
            <v>0</v>
          </cell>
          <cell r="L262">
            <v>177.65</v>
          </cell>
          <cell r="M262">
            <v>32.42</v>
          </cell>
          <cell r="O262">
            <v>2.27</v>
          </cell>
          <cell r="R262">
            <v>585.20723327305609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CRISTINA BATISTA DE SOUSA</v>
          </cell>
          <cell r="F263" t="str">
            <v>2 - Outros Profissionais da Saúde</v>
          </cell>
          <cell r="G263" t="str">
            <v>3222-05</v>
          </cell>
          <cell r="H263">
            <v>46082</v>
          </cell>
          <cell r="I263">
            <v>0</v>
          </cell>
          <cell r="J263">
            <v>318.64</v>
          </cell>
          <cell r="K263">
            <v>0</v>
          </cell>
          <cell r="L263">
            <v>177.65</v>
          </cell>
          <cell r="M263">
            <v>32.42</v>
          </cell>
          <cell r="O263">
            <v>0</v>
          </cell>
          <cell r="R263">
            <v>228.88321603338824</v>
          </cell>
          <cell r="S263">
            <v>97.26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DAIVID JOSE FELIX ALBUQUERQUE</v>
          </cell>
          <cell r="F264" t="str">
            <v>2 - Outros Profissionais da Saúde</v>
          </cell>
          <cell r="G264" t="str">
            <v>5151-10</v>
          </cell>
          <cell r="H264">
            <v>46082</v>
          </cell>
          <cell r="I264">
            <v>0</v>
          </cell>
          <cell r="J264">
            <v>0</v>
          </cell>
          <cell r="K264">
            <v>0</v>
          </cell>
          <cell r="M264">
            <v>0</v>
          </cell>
          <cell r="O264">
            <v>2.27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DANIEL FERNANDES DE OLIVEIRA</v>
          </cell>
          <cell r="F265" t="str">
            <v>2 - Outros Profissionais da Saúde</v>
          </cell>
          <cell r="G265" t="str">
            <v>3241-15</v>
          </cell>
          <cell r="H265">
            <v>46082</v>
          </cell>
          <cell r="I265">
            <v>0</v>
          </cell>
          <cell r="J265">
            <v>354.03</v>
          </cell>
          <cell r="K265">
            <v>0</v>
          </cell>
          <cell r="M265">
            <v>0</v>
          </cell>
          <cell r="O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DANIEL HENRIQUE DE OLIVEIRA</v>
          </cell>
          <cell r="F266" t="str">
            <v>3 - Administrativo</v>
          </cell>
          <cell r="G266" t="str">
            <v>7233-10</v>
          </cell>
          <cell r="H266">
            <v>46082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O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DANIEL PAES DE OLIVEIRA CAVALCANTI</v>
          </cell>
          <cell r="F267" t="str">
            <v>2 - Outros Profissionais da Saúde</v>
          </cell>
          <cell r="G267" t="str">
            <v>5211-30</v>
          </cell>
          <cell r="H267">
            <v>46082</v>
          </cell>
          <cell r="I267">
            <v>0</v>
          </cell>
          <cell r="J267">
            <v>66.23</v>
          </cell>
          <cell r="K267">
            <v>0</v>
          </cell>
          <cell r="L267">
            <v>177.65</v>
          </cell>
          <cell r="M267">
            <v>35.479999999999997</v>
          </cell>
          <cell r="O267">
            <v>2.27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DANIELA MARIA DA CONCEICAO DA SILVA</v>
          </cell>
          <cell r="F268" t="str">
            <v>2 - Outros Profissionais da Saúde</v>
          </cell>
          <cell r="G268" t="str">
            <v>3222-05</v>
          </cell>
          <cell r="H268">
            <v>46082</v>
          </cell>
          <cell r="I268">
            <v>0</v>
          </cell>
          <cell r="J268">
            <v>312.41000000000003</v>
          </cell>
          <cell r="K268">
            <v>0</v>
          </cell>
          <cell r="L268">
            <v>177.65</v>
          </cell>
          <cell r="M268">
            <v>32.42</v>
          </cell>
          <cell r="O268">
            <v>0</v>
          </cell>
          <cell r="R268">
            <v>210.43256085983344</v>
          </cell>
          <cell r="S268">
            <v>0</v>
          </cell>
          <cell r="U268">
            <v>78.319999999999993</v>
          </cell>
        </row>
        <row r="269">
          <cell r="C269" t="str">
            <v>HOSPITAL DOM HÉLDER CÂMARA - CG. Nº 018/2022</v>
          </cell>
          <cell r="E269" t="str">
            <v>DANIELA SILVA DE FREITAS</v>
          </cell>
          <cell r="F269" t="str">
            <v>2 - Outros Profissionais da Saúde</v>
          </cell>
          <cell r="G269" t="str">
            <v>5211-30</v>
          </cell>
          <cell r="H269">
            <v>46082</v>
          </cell>
          <cell r="I269">
            <v>0</v>
          </cell>
          <cell r="J269">
            <v>186.38</v>
          </cell>
          <cell r="K269">
            <v>0</v>
          </cell>
          <cell r="L269">
            <v>177.65</v>
          </cell>
          <cell r="M269">
            <v>35.479999999999997</v>
          </cell>
          <cell r="O269">
            <v>2.27</v>
          </cell>
          <cell r="S269">
            <v>106.44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DANIELE LIMA DOS SANTOS MENDES</v>
          </cell>
          <cell r="F270" t="str">
            <v>2 - Outros Profissionais da Saúde</v>
          </cell>
          <cell r="G270" t="str">
            <v>3222-05</v>
          </cell>
          <cell r="H270">
            <v>46082</v>
          </cell>
          <cell r="I270">
            <v>0</v>
          </cell>
          <cell r="J270">
            <v>298.44</v>
          </cell>
          <cell r="K270">
            <v>0</v>
          </cell>
          <cell r="M270">
            <v>0</v>
          </cell>
          <cell r="O270">
            <v>4.7699999999999996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DANIELLE DA SILVA NASCIMENTO</v>
          </cell>
          <cell r="F271" t="str">
            <v>2 - Outros Profissionais da Saúde</v>
          </cell>
          <cell r="G271" t="str">
            <v>2235-05</v>
          </cell>
          <cell r="H271">
            <v>46082</v>
          </cell>
          <cell r="I271">
            <v>0</v>
          </cell>
          <cell r="J271">
            <v>471.22</v>
          </cell>
          <cell r="K271">
            <v>0</v>
          </cell>
          <cell r="M271">
            <v>0</v>
          </cell>
          <cell r="O271">
            <v>4.7699999999999996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DANIELLE FERNANDA RODRIGUES DE LIMA</v>
          </cell>
          <cell r="F272" t="str">
            <v>2 - Outros Profissionais da Saúde</v>
          </cell>
          <cell r="G272" t="str">
            <v>2235-05</v>
          </cell>
          <cell r="H272">
            <v>46082</v>
          </cell>
          <cell r="I272">
            <v>0</v>
          </cell>
          <cell r="J272">
            <v>722.63</v>
          </cell>
          <cell r="K272">
            <v>0</v>
          </cell>
          <cell r="L272">
            <v>177.65</v>
          </cell>
          <cell r="M272">
            <v>3.59</v>
          </cell>
          <cell r="O272">
            <v>4.7699999999999996</v>
          </cell>
          <cell r="R272">
            <v>321.13649190116234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DANIELLE MONIQUE DA SILVA FONSECA</v>
          </cell>
          <cell r="F273" t="str">
            <v>2 - Outros Profissionais da Saúde</v>
          </cell>
          <cell r="G273" t="str">
            <v>2235-05</v>
          </cell>
          <cell r="H273">
            <v>46082</v>
          </cell>
          <cell r="I273">
            <v>0</v>
          </cell>
          <cell r="J273">
            <v>516.98</v>
          </cell>
          <cell r="K273">
            <v>0</v>
          </cell>
          <cell r="L273">
            <v>177.65</v>
          </cell>
          <cell r="M273">
            <v>3.59</v>
          </cell>
          <cell r="O273">
            <v>2.27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DANIELLY MIGUEL VIANA</v>
          </cell>
          <cell r="F274" t="str">
            <v>2 - Outros Profissionais da Saúde</v>
          </cell>
          <cell r="G274" t="str">
            <v>3242-05</v>
          </cell>
          <cell r="H274">
            <v>46082</v>
          </cell>
          <cell r="I274">
            <v>0</v>
          </cell>
          <cell r="J274">
            <v>168.21</v>
          </cell>
          <cell r="K274">
            <v>0</v>
          </cell>
          <cell r="L274">
            <v>177.65</v>
          </cell>
          <cell r="M274">
            <v>35.57</v>
          </cell>
          <cell r="O274">
            <v>0</v>
          </cell>
          <cell r="R274">
            <v>385.71378500860413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DANILLO DE LIMA FERRAZ</v>
          </cell>
          <cell r="F275" t="str">
            <v>3 - Administrativo</v>
          </cell>
          <cell r="G275" t="str">
            <v>4110-10</v>
          </cell>
          <cell r="H275">
            <v>46082</v>
          </cell>
          <cell r="I275">
            <v>0</v>
          </cell>
          <cell r="J275">
            <v>16.21</v>
          </cell>
          <cell r="K275">
            <v>0</v>
          </cell>
          <cell r="M275">
            <v>0</v>
          </cell>
          <cell r="O275">
            <v>4.7699999999999996</v>
          </cell>
          <cell r="R275">
            <v>284.29291309910758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DANNIELLE INGLYDES BEZERRA DA SILVA</v>
          </cell>
          <cell r="F276" t="str">
            <v>2 - Outros Profissionais da Saúde</v>
          </cell>
          <cell r="G276" t="str">
            <v>2235-05</v>
          </cell>
          <cell r="H276">
            <v>46082</v>
          </cell>
          <cell r="I276">
            <v>0</v>
          </cell>
          <cell r="J276">
            <v>452.28</v>
          </cell>
          <cell r="K276">
            <v>0</v>
          </cell>
          <cell r="L276">
            <v>177.65</v>
          </cell>
          <cell r="M276">
            <v>2.79</v>
          </cell>
          <cell r="O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DARLETE BATISTA DO NASCIMENTO DUTRA</v>
          </cell>
          <cell r="F277" t="str">
            <v>3 - Administrativo</v>
          </cell>
          <cell r="G277" t="str">
            <v>1421-05</v>
          </cell>
          <cell r="H277">
            <v>46082</v>
          </cell>
          <cell r="I277">
            <v>0</v>
          </cell>
          <cell r="J277">
            <v>0</v>
          </cell>
          <cell r="K277">
            <v>0</v>
          </cell>
          <cell r="M277">
            <v>0</v>
          </cell>
          <cell r="O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DAVI BARBOSA DA SILVA</v>
          </cell>
          <cell r="F278" t="str">
            <v>3 - Administrativo</v>
          </cell>
          <cell r="G278" t="str">
            <v>5143-20</v>
          </cell>
          <cell r="H278">
            <v>46082</v>
          </cell>
          <cell r="I278">
            <v>0</v>
          </cell>
          <cell r="J278">
            <v>198.69</v>
          </cell>
          <cell r="K278">
            <v>0</v>
          </cell>
          <cell r="L278">
            <v>177.65</v>
          </cell>
          <cell r="M278">
            <v>32.42</v>
          </cell>
          <cell r="O278">
            <v>2.27</v>
          </cell>
          <cell r="R278">
            <v>339.58714707471711</v>
          </cell>
          <cell r="S278">
            <v>0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DAYANA CAROLINA SILVA DE OLIVEIRA</v>
          </cell>
          <cell r="F279" t="str">
            <v>2 - Outros Profissionais da Saúde</v>
          </cell>
          <cell r="G279" t="str">
            <v>3222-05</v>
          </cell>
          <cell r="H279">
            <v>46082</v>
          </cell>
          <cell r="I279">
            <v>0</v>
          </cell>
          <cell r="J279">
            <v>305.08999999999997</v>
          </cell>
          <cell r="K279">
            <v>0</v>
          </cell>
          <cell r="M279">
            <v>0</v>
          </cell>
          <cell r="O279">
            <v>2.27</v>
          </cell>
          <cell r="S279">
            <v>0</v>
          </cell>
          <cell r="U279">
            <v>72.92</v>
          </cell>
        </row>
        <row r="280">
          <cell r="C280" t="str">
            <v>HOSPITAL DOM HÉLDER CÂMARA - CG. Nº 018/2022</v>
          </cell>
          <cell r="E280" t="str">
            <v>DAYANA MARIA DOS SANTOS MORAIS</v>
          </cell>
          <cell r="F280" t="str">
            <v>2 - Outros Profissionais da Saúde</v>
          </cell>
          <cell r="G280" t="str">
            <v>3222-05</v>
          </cell>
          <cell r="H280">
            <v>46082</v>
          </cell>
          <cell r="I280">
            <v>0</v>
          </cell>
          <cell r="J280">
            <v>343.06</v>
          </cell>
          <cell r="K280">
            <v>0</v>
          </cell>
          <cell r="L280">
            <v>177.65</v>
          </cell>
          <cell r="M280">
            <v>32.42</v>
          </cell>
          <cell r="O280">
            <v>0</v>
          </cell>
          <cell r="R280">
            <v>404.16444018215896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DAYANE ALBUQUERQUE DA SILVA</v>
          </cell>
          <cell r="F281" t="str">
            <v>2 - Outros Profissionais da Saúde</v>
          </cell>
          <cell r="G281" t="str">
            <v>5211-30</v>
          </cell>
          <cell r="H281">
            <v>46082</v>
          </cell>
          <cell r="I281">
            <v>0</v>
          </cell>
          <cell r="J281">
            <v>0</v>
          </cell>
          <cell r="K281">
            <v>0</v>
          </cell>
          <cell r="M281">
            <v>0</v>
          </cell>
          <cell r="O281">
            <v>2.27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DAYANE IZABEL DOS SANTOS CALADO</v>
          </cell>
          <cell r="F282" t="str">
            <v>2 - Outros Profissionais da Saúde</v>
          </cell>
          <cell r="G282" t="str">
            <v>2234-05</v>
          </cell>
          <cell r="H282">
            <v>46082</v>
          </cell>
          <cell r="I282">
            <v>0</v>
          </cell>
          <cell r="J282">
            <v>679.67</v>
          </cell>
          <cell r="K282">
            <v>0</v>
          </cell>
          <cell r="L282">
            <v>177.65</v>
          </cell>
          <cell r="M282">
            <v>21.15</v>
          </cell>
          <cell r="O282">
            <v>2.27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DAYANE MACARIO DE ARAUJO GOMES</v>
          </cell>
          <cell r="F283" t="str">
            <v>2 - Outros Profissionais da Saúde</v>
          </cell>
          <cell r="G283" t="str">
            <v>3222-05</v>
          </cell>
          <cell r="H283">
            <v>46082</v>
          </cell>
          <cell r="I283">
            <v>0</v>
          </cell>
          <cell r="J283">
            <v>304.38</v>
          </cell>
          <cell r="K283">
            <v>0</v>
          </cell>
          <cell r="L283">
            <v>177.65</v>
          </cell>
          <cell r="M283">
            <v>32.42</v>
          </cell>
          <cell r="O283">
            <v>0</v>
          </cell>
          <cell r="R283">
            <v>219.65788844661083</v>
          </cell>
          <cell r="S283">
            <v>87.53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DAYANE SHIRLEIDE LACERDA DA SILVA RAMOS</v>
          </cell>
          <cell r="F284" t="str">
            <v>2 - Outros Profissionais da Saúde</v>
          </cell>
          <cell r="G284" t="str">
            <v>5211-30</v>
          </cell>
          <cell r="H284">
            <v>46082</v>
          </cell>
          <cell r="I284">
            <v>0</v>
          </cell>
          <cell r="J284">
            <v>144.11000000000001</v>
          </cell>
          <cell r="K284">
            <v>0</v>
          </cell>
          <cell r="L284">
            <v>177.65</v>
          </cell>
          <cell r="M284">
            <v>35.479999999999997</v>
          </cell>
          <cell r="O284">
            <v>0</v>
          </cell>
          <cell r="R284">
            <v>348.81247466149455</v>
          </cell>
          <cell r="S284">
            <v>95.8</v>
          </cell>
          <cell r="U284">
            <v>144</v>
          </cell>
        </row>
        <row r="285">
          <cell r="C285" t="str">
            <v>HOSPITAL DOM HÉLDER CÂMARA - CG. Nº 018/2022</v>
          </cell>
          <cell r="E285" t="str">
            <v>DAYANNE THAMMYRES MUNIZ DA SILVA MEDEIROS</v>
          </cell>
          <cell r="F285" t="str">
            <v>2 - Outros Profissionais da Saúde</v>
          </cell>
          <cell r="G285" t="str">
            <v>5211-30</v>
          </cell>
          <cell r="H285">
            <v>46082</v>
          </cell>
          <cell r="I285">
            <v>0</v>
          </cell>
          <cell r="J285">
            <v>155.5</v>
          </cell>
          <cell r="K285">
            <v>0</v>
          </cell>
          <cell r="M285">
            <v>0</v>
          </cell>
          <cell r="O285">
            <v>0</v>
          </cell>
          <cell r="R285">
            <v>505.64304363671033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DAYENE STEFANE DA SILVA</v>
          </cell>
          <cell r="F286" t="str">
            <v>3 - Administrativo</v>
          </cell>
          <cell r="G286" t="str">
            <v>4110-10</v>
          </cell>
          <cell r="H286">
            <v>46082</v>
          </cell>
          <cell r="I286">
            <v>0</v>
          </cell>
          <cell r="J286">
            <v>136.16</v>
          </cell>
          <cell r="K286">
            <v>0</v>
          </cell>
          <cell r="M286">
            <v>0</v>
          </cell>
          <cell r="O286">
            <v>2.27</v>
          </cell>
          <cell r="R286">
            <v>647.78943530411016</v>
          </cell>
          <cell r="S286">
            <v>97.26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DAYSE CAROLINE ALVES DOS SANTOS</v>
          </cell>
          <cell r="F287" t="str">
            <v>2 - Outros Profissionais da Saúde</v>
          </cell>
          <cell r="G287" t="str">
            <v>3222-05</v>
          </cell>
          <cell r="H287">
            <v>46082</v>
          </cell>
          <cell r="I287">
            <v>0</v>
          </cell>
          <cell r="J287">
            <v>309.12</v>
          </cell>
          <cell r="K287">
            <v>0</v>
          </cell>
          <cell r="L287">
            <v>177.65</v>
          </cell>
          <cell r="M287">
            <v>32.42</v>
          </cell>
          <cell r="O287">
            <v>4.7699999999999996</v>
          </cell>
          <cell r="S287">
            <v>0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DAYVID LUIZ DE LIMA REGO</v>
          </cell>
          <cell r="F288" t="str">
            <v>2 - Outros Profissionais da Saúde</v>
          </cell>
          <cell r="G288" t="str">
            <v>2235-05</v>
          </cell>
          <cell r="H288">
            <v>46082</v>
          </cell>
          <cell r="I288">
            <v>0</v>
          </cell>
          <cell r="J288">
            <v>434.76</v>
          </cell>
          <cell r="K288">
            <v>0</v>
          </cell>
          <cell r="M288">
            <v>0</v>
          </cell>
          <cell r="O288">
            <v>4.7699999999999996</v>
          </cell>
          <cell r="R288">
            <v>311.91116431438491</v>
          </cell>
          <cell r="S288">
            <v>94.6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DEBORA DA COSTA CARVALHO JUSTINO</v>
          </cell>
          <cell r="F289" t="str">
            <v>2 - Outros Profissionais da Saúde</v>
          </cell>
          <cell r="G289" t="str">
            <v>2235-05</v>
          </cell>
          <cell r="H289">
            <v>46082</v>
          </cell>
          <cell r="I289">
            <v>0</v>
          </cell>
          <cell r="J289">
            <v>436.67</v>
          </cell>
          <cell r="K289">
            <v>0</v>
          </cell>
          <cell r="L289">
            <v>177.65</v>
          </cell>
          <cell r="M289">
            <v>3.59</v>
          </cell>
          <cell r="O289">
            <v>4.7699999999999996</v>
          </cell>
          <cell r="S289">
            <v>143.65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DEBORA GOUVEIA DA SILVA SANTOS VIANA</v>
          </cell>
          <cell r="F290" t="str">
            <v>2 - Outros Profissionais da Saúde</v>
          </cell>
          <cell r="G290" t="str">
            <v>2235-05</v>
          </cell>
          <cell r="H290">
            <v>46082</v>
          </cell>
          <cell r="I290">
            <v>0</v>
          </cell>
          <cell r="J290">
            <v>462.25</v>
          </cell>
          <cell r="K290">
            <v>0</v>
          </cell>
          <cell r="L290">
            <v>177.65</v>
          </cell>
          <cell r="M290">
            <v>3.59</v>
          </cell>
          <cell r="O290">
            <v>4.7699999999999996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DEBORA SIDRONIO CAETANO</v>
          </cell>
          <cell r="F291" t="str">
            <v>2 - Outros Profissionais da Saúde</v>
          </cell>
          <cell r="G291" t="str">
            <v>2236-05</v>
          </cell>
          <cell r="H291">
            <v>46082</v>
          </cell>
          <cell r="I291">
            <v>0</v>
          </cell>
          <cell r="J291">
            <v>288.70999999999998</v>
          </cell>
          <cell r="K291">
            <v>0</v>
          </cell>
          <cell r="L291">
            <v>177.65</v>
          </cell>
          <cell r="M291">
            <v>3.06</v>
          </cell>
          <cell r="O291">
            <v>2.27</v>
          </cell>
          <cell r="S291">
            <v>0</v>
          </cell>
          <cell r="U291">
            <v>121.1</v>
          </cell>
        </row>
        <row r="292">
          <cell r="C292" t="str">
            <v>HOSPITAL DOM HÉLDER CÂMARA - CG. Nº 018/2022</v>
          </cell>
          <cell r="E292" t="str">
            <v>DEIBIS RIBEIRO DA SILVA</v>
          </cell>
          <cell r="F292" t="str">
            <v>2 - Outros Profissionais da Saúde</v>
          </cell>
          <cell r="G292" t="str">
            <v>3222-05</v>
          </cell>
          <cell r="H292">
            <v>46082</v>
          </cell>
          <cell r="I292">
            <v>0</v>
          </cell>
          <cell r="J292">
            <v>300.85000000000002</v>
          </cell>
          <cell r="K292">
            <v>0</v>
          </cell>
          <cell r="M292">
            <v>0</v>
          </cell>
          <cell r="O292">
            <v>2.27</v>
          </cell>
          <cell r="R292">
            <v>585.20723327305609</v>
          </cell>
          <cell r="S292">
            <v>97.26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DEISE MARQUES DOS SANTOS</v>
          </cell>
          <cell r="F293" t="str">
            <v>2 - Outros Profissionais da Saúde</v>
          </cell>
          <cell r="G293" t="str">
            <v>3222-05</v>
          </cell>
          <cell r="H293">
            <v>46082</v>
          </cell>
          <cell r="I293">
            <v>0</v>
          </cell>
          <cell r="J293">
            <v>281.83999999999997</v>
          </cell>
          <cell r="K293">
            <v>0</v>
          </cell>
          <cell r="L293">
            <v>177.65</v>
          </cell>
          <cell r="M293">
            <v>32.42</v>
          </cell>
          <cell r="O293">
            <v>2.27</v>
          </cell>
          <cell r="R293">
            <v>327.53130481777157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DEISIANE MARIA DE SOUZA SILVA</v>
          </cell>
          <cell r="F294" t="str">
            <v>2 - Outros Profissionais da Saúde</v>
          </cell>
          <cell r="G294" t="str">
            <v>3222-05</v>
          </cell>
          <cell r="H294">
            <v>46082</v>
          </cell>
          <cell r="I294">
            <v>0</v>
          </cell>
          <cell r="J294">
            <v>304.66000000000003</v>
          </cell>
          <cell r="K294">
            <v>0</v>
          </cell>
          <cell r="L294">
            <v>177.65</v>
          </cell>
          <cell r="M294">
            <v>32.42</v>
          </cell>
          <cell r="O294">
            <v>0</v>
          </cell>
          <cell r="R294">
            <v>348.81247466149455</v>
          </cell>
          <cell r="S294">
            <v>97.26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DEISSON DA SILVA</v>
          </cell>
          <cell r="F295" t="str">
            <v>3 - Administrativo</v>
          </cell>
          <cell r="G295" t="str">
            <v>5142-25</v>
          </cell>
          <cell r="H295">
            <v>46082</v>
          </cell>
          <cell r="I295">
            <v>0</v>
          </cell>
          <cell r="J295">
            <v>208.55</v>
          </cell>
          <cell r="K295">
            <v>0</v>
          </cell>
          <cell r="L295">
            <v>177.65</v>
          </cell>
          <cell r="M295">
            <v>32.42</v>
          </cell>
          <cell r="O295">
            <v>2.27</v>
          </cell>
          <cell r="R295">
            <v>404.16444018215896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DEIZIMA FRANCISCA PEREIRA GOMES</v>
          </cell>
          <cell r="F296" t="str">
            <v>2 - Outros Profissionais da Saúde</v>
          </cell>
          <cell r="G296" t="str">
            <v>3222-05</v>
          </cell>
          <cell r="H296">
            <v>46082</v>
          </cell>
          <cell r="I296">
            <v>0</v>
          </cell>
          <cell r="J296">
            <v>319.97000000000003</v>
          </cell>
          <cell r="K296">
            <v>0</v>
          </cell>
          <cell r="L296">
            <v>177.65</v>
          </cell>
          <cell r="M296">
            <v>32.42</v>
          </cell>
          <cell r="O296">
            <v>0</v>
          </cell>
          <cell r="S296">
            <v>97.26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DENISE MARIA DA SILVA</v>
          </cell>
          <cell r="F297" t="str">
            <v>3 - Administrativo</v>
          </cell>
          <cell r="G297" t="str">
            <v>2521-05</v>
          </cell>
          <cell r="H297">
            <v>46082</v>
          </cell>
          <cell r="I297">
            <v>0</v>
          </cell>
          <cell r="J297">
            <v>278.98</v>
          </cell>
          <cell r="K297">
            <v>0</v>
          </cell>
          <cell r="M297">
            <v>0</v>
          </cell>
          <cell r="O297">
            <v>2.27</v>
          </cell>
          <cell r="S297">
            <v>209.24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DESIREE ROANA COSTA GOMES DE LUNA</v>
          </cell>
          <cell r="F298" t="str">
            <v>2 - Outros Profissionais da Saúde</v>
          </cell>
          <cell r="G298" t="str">
            <v>3222-05</v>
          </cell>
          <cell r="H298">
            <v>46082</v>
          </cell>
          <cell r="I298">
            <v>0</v>
          </cell>
          <cell r="J298">
            <v>298.79000000000002</v>
          </cell>
          <cell r="K298">
            <v>0</v>
          </cell>
          <cell r="L298">
            <v>177.65</v>
          </cell>
          <cell r="M298">
            <v>32.42</v>
          </cell>
          <cell r="O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DEVID RICARDO NASCIMENTO SOARES</v>
          </cell>
          <cell r="F299" t="str">
            <v>3 - Administrativo</v>
          </cell>
          <cell r="G299" t="str">
            <v>5143-20</v>
          </cell>
          <cell r="H299">
            <v>46082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O299">
            <v>2.27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DEYSE DE OLIVEIRA CARDOSO SILVA</v>
          </cell>
          <cell r="F300" t="str">
            <v>2 - Outros Profissionais da Saúde</v>
          </cell>
          <cell r="G300" t="str">
            <v>2234-05</v>
          </cell>
          <cell r="H300">
            <v>46082</v>
          </cell>
          <cell r="I300">
            <v>0</v>
          </cell>
          <cell r="J300">
            <v>471.29</v>
          </cell>
          <cell r="K300">
            <v>0</v>
          </cell>
          <cell r="M300">
            <v>0</v>
          </cell>
          <cell r="O300">
            <v>4.7699999999999996</v>
          </cell>
          <cell r="S300">
            <v>0</v>
          </cell>
          <cell r="U300">
            <v>177.93</v>
          </cell>
        </row>
        <row r="301">
          <cell r="C301" t="str">
            <v>HOSPITAL DOM HÉLDER CÂMARA - CG. Nº 018/2022</v>
          </cell>
          <cell r="E301" t="str">
            <v>DIANA CARLA DIAS DOS SANTOS</v>
          </cell>
          <cell r="F301" t="str">
            <v>2 - Outros Profissionais da Saúde</v>
          </cell>
          <cell r="G301" t="str">
            <v>2235-05</v>
          </cell>
          <cell r="H301">
            <v>46082</v>
          </cell>
          <cell r="I301">
            <v>0</v>
          </cell>
          <cell r="J301">
            <v>478.57</v>
          </cell>
          <cell r="K301">
            <v>0</v>
          </cell>
          <cell r="L301">
            <v>177.65</v>
          </cell>
          <cell r="M301">
            <v>3.59</v>
          </cell>
          <cell r="O301">
            <v>2.27</v>
          </cell>
          <cell r="R301">
            <v>669.20723327305609</v>
          </cell>
          <cell r="S301">
            <v>0</v>
          </cell>
          <cell r="U301">
            <v>120.26</v>
          </cell>
        </row>
        <row r="302">
          <cell r="C302" t="str">
            <v>HOSPITAL DOM HÉLDER CÂMARA - CG. Nº 018/2022</v>
          </cell>
          <cell r="E302" t="str">
            <v>DINA NICACIO LINS DE SOUZA</v>
          </cell>
          <cell r="F302" t="str">
            <v>2 - Outros Profissionais da Saúde</v>
          </cell>
          <cell r="G302" t="str">
            <v>3222-05</v>
          </cell>
          <cell r="H302">
            <v>46082</v>
          </cell>
          <cell r="I302">
            <v>0</v>
          </cell>
          <cell r="J302">
            <v>279.8</v>
          </cell>
          <cell r="K302">
            <v>0</v>
          </cell>
          <cell r="M302">
            <v>0</v>
          </cell>
          <cell r="O302">
            <v>4.7699999999999996</v>
          </cell>
          <cell r="S302">
            <v>0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DIOGO ALVES DUARTE</v>
          </cell>
          <cell r="F303" t="str">
            <v>2 - Outros Profissionais da Saúde</v>
          </cell>
          <cell r="G303" t="str">
            <v>2236-05</v>
          </cell>
          <cell r="H303">
            <v>46082</v>
          </cell>
          <cell r="I303">
            <v>0</v>
          </cell>
          <cell r="J303">
            <v>304</v>
          </cell>
          <cell r="K303">
            <v>0</v>
          </cell>
          <cell r="L303">
            <v>177.65</v>
          </cell>
          <cell r="M303">
            <v>3.06</v>
          </cell>
          <cell r="O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DIOGO MURILO PACHECO</v>
          </cell>
          <cell r="F304" t="str">
            <v>3 - Administrativo</v>
          </cell>
          <cell r="G304" t="str">
            <v>9511-05</v>
          </cell>
          <cell r="H304">
            <v>46082</v>
          </cell>
          <cell r="I304">
            <v>0</v>
          </cell>
          <cell r="J304">
            <v>253.94</v>
          </cell>
          <cell r="K304">
            <v>0</v>
          </cell>
          <cell r="L304">
            <v>177.65</v>
          </cell>
          <cell r="M304">
            <v>44</v>
          </cell>
          <cell r="O304">
            <v>0</v>
          </cell>
          <cell r="R304">
            <v>477.96706087637813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DION TIBURCIO DE OLIVEIRA</v>
          </cell>
          <cell r="F305" t="str">
            <v>2 - Outros Profissionais da Saúde</v>
          </cell>
          <cell r="G305" t="str">
            <v>5151-10</v>
          </cell>
          <cell r="H305">
            <v>46082</v>
          </cell>
          <cell r="I305">
            <v>0</v>
          </cell>
          <cell r="J305">
            <v>179.09</v>
          </cell>
          <cell r="K305">
            <v>0</v>
          </cell>
          <cell r="L305">
            <v>177.65</v>
          </cell>
          <cell r="M305">
            <v>32.42</v>
          </cell>
          <cell r="O305">
            <v>2.27</v>
          </cell>
          <cell r="R305">
            <v>348.81247466149455</v>
          </cell>
          <cell r="S305">
            <v>97.26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DORALICE DA SILVA SOUZA</v>
          </cell>
          <cell r="F306" t="str">
            <v>2 - Outros Profissionais da Saúde</v>
          </cell>
          <cell r="G306" t="str">
            <v>3222-05</v>
          </cell>
          <cell r="H306">
            <v>46082</v>
          </cell>
          <cell r="I306">
            <v>0</v>
          </cell>
          <cell r="J306">
            <v>341.37</v>
          </cell>
          <cell r="K306">
            <v>0</v>
          </cell>
          <cell r="M306">
            <v>0</v>
          </cell>
          <cell r="O306">
            <v>18.149999999999999</v>
          </cell>
          <cell r="R306">
            <v>348.81247466149455</v>
          </cell>
          <cell r="S306">
            <v>97.26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DOUGLAS JOSE MIRANDA DE LIMA</v>
          </cell>
          <cell r="F307" t="str">
            <v>1 - Médico</v>
          </cell>
          <cell r="G307" t="str">
            <v>2251-25</v>
          </cell>
          <cell r="H307">
            <v>46082</v>
          </cell>
          <cell r="I307">
            <v>0</v>
          </cell>
          <cell r="J307">
            <v>670.01</v>
          </cell>
          <cell r="K307">
            <v>0</v>
          </cell>
          <cell r="M307">
            <v>0</v>
          </cell>
          <cell r="O307">
            <v>2.27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DOUGLAS RAFAEL DE SANTANA SILVA</v>
          </cell>
          <cell r="F308" t="str">
            <v>2 - Outros Profissionais da Saúde</v>
          </cell>
          <cell r="G308" t="str">
            <v>3222-05</v>
          </cell>
          <cell r="H308">
            <v>46082</v>
          </cell>
          <cell r="I308">
            <v>0</v>
          </cell>
          <cell r="J308">
            <v>357.05</v>
          </cell>
          <cell r="K308">
            <v>0</v>
          </cell>
          <cell r="L308">
            <v>177.65</v>
          </cell>
          <cell r="M308">
            <v>32.42</v>
          </cell>
          <cell r="O308">
            <v>2.27</v>
          </cell>
          <cell r="S308">
            <v>97.26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DYONNE DAFFNE DA SILVA SOUSA</v>
          </cell>
          <cell r="F309" t="str">
            <v>2 - Outros Profissionais da Saúde</v>
          </cell>
          <cell r="G309" t="str">
            <v>3222-05</v>
          </cell>
          <cell r="H309">
            <v>46082</v>
          </cell>
          <cell r="I309">
            <v>0</v>
          </cell>
          <cell r="J309">
            <v>321.02</v>
          </cell>
          <cell r="K309">
            <v>0</v>
          </cell>
          <cell r="M309">
            <v>0</v>
          </cell>
          <cell r="O309">
            <v>2.27</v>
          </cell>
          <cell r="R309">
            <v>339.58714707471711</v>
          </cell>
          <cell r="S309">
            <v>97.26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EDIANE LEANDRO DO NASCIMENTO</v>
          </cell>
          <cell r="F310" t="str">
            <v>2 - Outros Profissionais da Saúde</v>
          </cell>
          <cell r="G310" t="str">
            <v>3222-05</v>
          </cell>
          <cell r="H310">
            <v>46082</v>
          </cell>
          <cell r="I310">
            <v>0</v>
          </cell>
          <cell r="J310">
            <v>311.02</v>
          </cell>
          <cell r="K310">
            <v>0</v>
          </cell>
          <cell r="L310">
            <v>177.65</v>
          </cell>
          <cell r="M310">
            <v>32.42</v>
          </cell>
          <cell r="O310">
            <v>4.7699999999999996</v>
          </cell>
          <cell r="R310">
            <v>348.81247466149455</v>
          </cell>
          <cell r="S310">
            <v>97.26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EDICILENE KATIA PEREIRA</v>
          </cell>
          <cell r="F311" t="str">
            <v>2 - Outros Profissionais da Saúde</v>
          </cell>
          <cell r="G311" t="str">
            <v>2235-05</v>
          </cell>
          <cell r="H311">
            <v>46082</v>
          </cell>
          <cell r="I311">
            <v>0</v>
          </cell>
          <cell r="J311">
            <v>579.66999999999996</v>
          </cell>
          <cell r="K311">
            <v>0</v>
          </cell>
          <cell r="M311">
            <v>0</v>
          </cell>
          <cell r="O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EDIGELSON GOMES DA SILVA</v>
          </cell>
          <cell r="F312" t="str">
            <v>3 - Administrativo</v>
          </cell>
          <cell r="G312" t="str">
            <v>5174-10</v>
          </cell>
          <cell r="H312">
            <v>46082</v>
          </cell>
          <cell r="I312">
            <v>0</v>
          </cell>
          <cell r="J312">
            <v>254.04</v>
          </cell>
          <cell r="K312">
            <v>0</v>
          </cell>
          <cell r="L312">
            <v>177.65</v>
          </cell>
          <cell r="M312">
            <v>32.42</v>
          </cell>
          <cell r="O312">
            <v>2.27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EDILANE IZABEL DA SILVA</v>
          </cell>
          <cell r="F313" t="str">
            <v>2 - Outros Profissionais da Saúde</v>
          </cell>
          <cell r="G313" t="str">
            <v>3222-05</v>
          </cell>
          <cell r="H313">
            <v>46082</v>
          </cell>
          <cell r="I313">
            <v>0</v>
          </cell>
          <cell r="J313">
            <v>306.47000000000003</v>
          </cell>
          <cell r="K313">
            <v>0</v>
          </cell>
          <cell r="L313">
            <v>177.65</v>
          </cell>
          <cell r="M313">
            <v>32.42</v>
          </cell>
          <cell r="O313">
            <v>0</v>
          </cell>
          <cell r="R313">
            <v>348.81247466149455</v>
          </cell>
          <cell r="S313">
            <v>94.99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EDILENE SALES DE ARAUJO ROSENDO</v>
          </cell>
          <cell r="F314" t="str">
            <v>2 - Outros Profissionais da Saúde</v>
          </cell>
          <cell r="G314" t="str">
            <v>5211-30</v>
          </cell>
          <cell r="H314">
            <v>46082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O314">
            <v>2.27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EDILEUZA MARTINS BATISTA</v>
          </cell>
          <cell r="F315" t="str">
            <v>2 - Outros Profissionais da Saúde</v>
          </cell>
          <cell r="G315" t="str">
            <v>3222-05</v>
          </cell>
          <cell r="H315">
            <v>46082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O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EDILEUZA SOARES CAMBRAINHA</v>
          </cell>
          <cell r="F316" t="str">
            <v>3 - Administrativo</v>
          </cell>
          <cell r="G316" t="str">
            <v>5143-20</v>
          </cell>
          <cell r="H316">
            <v>46082</v>
          </cell>
          <cell r="I316">
            <v>0</v>
          </cell>
          <cell r="J316">
            <v>205.03</v>
          </cell>
          <cell r="K316">
            <v>0</v>
          </cell>
          <cell r="M316">
            <v>0</v>
          </cell>
          <cell r="O316">
            <v>0</v>
          </cell>
          <cell r="R316">
            <v>339.58714707471711</v>
          </cell>
          <cell r="S316">
            <v>0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EDILSON JOSE DA SILVA</v>
          </cell>
          <cell r="F317" t="str">
            <v>2 - Outros Profissionais da Saúde</v>
          </cell>
          <cell r="G317" t="str">
            <v>5151-10</v>
          </cell>
          <cell r="H317">
            <v>46082</v>
          </cell>
          <cell r="I317">
            <v>0</v>
          </cell>
          <cell r="J317">
            <v>168.69</v>
          </cell>
          <cell r="K317">
            <v>0</v>
          </cell>
          <cell r="L317">
            <v>177.65</v>
          </cell>
          <cell r="M317">
            <v>32.42</v>
          </cell>
          <cell r="O317">
            <v>2.27</v>
          </cell>
          <cell r="S317">
            <v>0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EDILZA MARIA CRISPIM DE BARROS</v>
          </cell>
          <cell r="F318" t="str">
            <v>2 - Outros Profissionais da Saúde</v>
          </cell>
          <cell r="G318" t="str">
            <v>3222-05</v>
          </cell>
          <cell r="H318">
            <v>46082</v>
          </cell>
          <cell r="I318">
            <v>0</v>
          </cell>
          <cell r="J318">
            <v>287.06</v>
          </cell>
          <cell r="K318">
            <v>0</v>
          </cell>
          <cell r="L318">
            <v>177.65</v>
          </cell>
          <cell r="M318">
            <v>32.42</v>
          </cell>
          <cell r="O318">
            <v>4.7699999999999996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EDIVANE ALVES DE MORAES</v>
          </cell>
          <cell r="F319" t="str">
            <v>2 - Outros Profissionais da Saúde</v>
          </cell>
          <cell r="G319" t="str">
            <v>2235-05</v>
          </cell>
          <cell r="H319">
            <v>46082</v>
          </cell>
          <cell r="I319">
            <v>0</v>
          </cell>
          <cell r="J319">
            <v>529.03</v>
          </cell>
          <cell r="K319">
            <v>0</v>
          </cell>
          <cell r="M319">
            <v>0</v>
          </cell>
          <cell r="O319">
            <v>2.27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EDIVANIA FABIOLA DA SILVA</v>
          </cell>
          <cell r="F320" t="str">
            <v>2 - Outros Profissionais da Saúde</v>
          </cell>
          <cell r="G320" t="str">
            <v>3222-05</v>
          </cell>
          <cell r="H320">
            <v>46082</v>
          </cell>
          <cell r="I320">
            <v>0</v>
          </cell>
          <cell r="J320">
            <v>294.60000000000002</v>
          </cell>
          <cell r="K320">
            <v>0</v>
          </cell>
          <cell r="L320">
            <v>177.65</v>
          </cell>
          <cell r="M320">
            <v>32.42</v>
          </cell>
          <cell r="O320">
            <v>0</v>
          </cell>
          <cell r="R320">
            <v>339.58714707471711</v>
          </cell>
          <cell r="S320">
            <v>97.26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EDIVANIA MARIA BATISTA DE JESUS</v>
          </cell>
          <cell r="F321" t="str">
            <v>2 - Outros Profissionais da Saúde</v>
          </cell>
          <cell r="G321" t="str">
            <v>5211-30</v>
          </cell>
          <cell r="H321">
            <v>46082</v>
          </cell>
          <cell r="I321">
            <v>0</v>
          </cell>
          <cell r="J321">
            <v>161.49</v>
          </cell>
          <cell r="K321">
            <v>0</v>
          </cell>
          <cell r="L321">
            <v>177.65</v>
          </cell>
          <cell r="M321">
            <v>35.479999999999997</v>
          </cell>
          <cell r="O321">
            <v>2.27</v>
          </cell>
          <cell r="S321">
            <v>106.44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EDJANE TOME DO CARMO</v>
          </cell>
          <cell r="F322" t="str">
            <v>2 - Outros Profissionais da Saúde</v>
          </cell>
          <cell r="G322" t="str">
            <v>3222-05</v>
          </cell>
          <cell r="H322">
            <v>46082</v>
          </cell>
          <cell r="I322">
            <v>0</v>
          </cell>
          <cell r="J322">
            <v>295.26</v>
          </cell>
          <cell r="K322">
            <v>0</v>
          </cell>
          <cell r="M322">
            <v>0</v>
          </cell>
          <cell r="O322">
            <v>0</v>
          </cell>
          <cell r="R322">
            <v>339.58714707471711</v>
          </cell>
          <cell r="S322">
            <v>94.99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EDLEUZA MARIA GOMES</v>
          </cell>
          <cell r="F323" t="str">
            <v>3 - Administrativo</v>
          </cell>
          <cell r="G323" t="str">
            <v>5143-20</v>
          </cell>
          <cell r="H323">
            <v>46082</v>
          </cell>
          <cell r="I323">
            <v>0</v>
          </cell>
          <cell r="J323">
            <v>181.55</v>
          </cell>
          <cell r="K323">
            <v>0</v>
          </cell>
          <cell r="L323">
            <v>177.65</v>
          </cell>
          <cell r="M323">
            <v>32.42</v>
          </cell>
          <cell r="O323">
            <v>0</v>
          </cell>
          <cell r="R323">
            <v>763.95221606647772</v>
          </cell>
          <cell r="S323">
            <v>0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EDMO JOSE DE SOUZA</v>
          </cell>
          <cell r="F324" t="str">
            <v>2 - Outros Profissionais da Saúde</v>
          </cell>
          <cell r="G324" t="str">
            <v>5151-10</v>
          </cell>
          <cell r="H324">
            <v>46082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O324">
            <v>2.27</v>
          </cell>
          <cell r="S324">
            <v>0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EDNA JUDITE DA SILVA</v>
          </cell>
          <cell r="F325" t="str">
            <v>2 - Outros Profissionais da Saúde</v>
          </cell>
          <cell r="G325" t="str">
            <v>2237-10</v>
          </cell>
          <cell r="H325">
            <v>46082</v>
          </cell>
          <cell r="I325">
            <v>0</v>
          </cell>
          <cell r="J325">
            <v>389.34</v>
          </cell>
          <cell r="K325">
            <v>0</v>
          </cell>
          <cell r="M325">
            <v>0</v>
          </cell>
          <cell r="O325">
            <v>2.27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EDNA LUCIA FERREIRA DA SILVA</v>
          </cell>
          <cell r="F326" t="str">
            <v>2 - Outros Profissionais da Saúde</v>
          </cell>
          <cell r="G326" t="str">
            <v>3222-05</v>
          </cell>
          <cell r="H326">
            <v>46082</v>
          </cell>
          <cell r="I326">
            <v>0</v>
          </cell>
          <cell r="J326">
            <v>492.11</v>
          </cell>
          <cell r="K326">
            <v>0</v>
          </cell>
          <cell r="L326">
            <v>177.65</v>
          </cell>
          <cell r="M326">
            <v>32.42</v>
          </cell>
          <cell r="O326">
            <v>2.27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EDNA MARIA DA SILVA</v>
          </cell>
          <cell r="F327" t="str">
            <v>2 - Outros Profissionais da Saúde</v>
          </cell>
          <cell r="G327" t="str">
            <v>3222-05</v>
          </cell>
          <cell r="H327">
            <v>46082</v>
          </cell>
          <cell r="I327">
            <v>0</v>
          </cell>
          <cell r="J327">
            <v>316.39999999999998</v>
          </cell>
          <cell r="K327">
            <v>0</v>
          </cell>
          <cell r="L327">
            <v>177.65</v>
          </cell>
          <cell r="M327">
            <v>32.42</v>
          </cell>
          <cell r="O327">
            <v>2.27</v>
          </cell>
          <cell r="R327">
            <v>339.58714707471711</v>
          </cell>
          <cell r="S327">
            <v>97.26</v>
          </cell>
          <cell r="U327">
            <v>81.02</v>
          </cell>
        </row>
        <row r="328">
          <cell r="C328" t="str">
            <v>HOSPITAL DOM HÉLDER CÂMARA - CG. Nº 018/2022</v>
          </cell>
          <cell r="E328" t="str">
            <v>EDNA MARIA DA SILVA BARROS</v>
          </cell>
          <cell r="F328" t="str">
            <v>2 - Outros Profissionais da Saúde</v>
          </cell>
          <cell r="G328" t="str">
            <v>3222-05</v>
          </cell>
          <cell r="H328">
            <v>46082</v>
          </cell>
          <cell r="I328">
            <v>0</v>
          </cell>
          <cell r="J328">
            <v>291.52999999999997</v>
          </cell>
          <cell r="K328">
            <v>0</v>
          </cell>
          <cell r="M328">
            <v>0</v>
          </cell>
          <cell r="O328">
            <v>2.27</v>
          </cell>
          <cell r="S328">
            <v>0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EDNA XAVIER DA SILVA</v>
          </cell>
          <cell r="F329" t="str">
            <v>2 - Outros Profissionais da Saúde</v>
          </cell>
          <cell r="G329" t="str">
            <v>3222-05</v>
          </cell>
          <cell r="H329">
            <v>46082</v>
          </cell>
          <cell r="I329">
            <v>0</v>
          </cell>
          <cell r="J329">
            <v>295.83999999999997</v>
          </cell>
          <cell r="K329">
            <v>0</v>
          </cell>
          <cell r="M329">
            <v>0</v>
          </cell>
          <cell r="O329">
            <v>2.27</v>
          </cell>
          <cell r="R329">
            <v>348.81247466149455</v>
          </cell>
          <cell r="S329">
            <v>81.37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EDNALDA BELIZARIO DA SILVA</v>
          </cell>
          <cell r="F330" t="str">
            <v>2 - Outros Profissionais da Saúde</v>
          </cell>
          <cell r="G330" t="str">
            <v>3222-05</v>
          </cell>
          <cell r="H330">
            <v>46082</v>
          </cell>
          <cell r="I330">
            <v>0</v>
          </cell>
          <cell r="J330">
            <v>330.84</v>
          </cell>
          <cell r="K330">
            <v>0</v>
          </cell>
          <cell r="M330">
            <v>0</v>
          </cell>
          <cell r="O330">
            <v>0</v>
          </cell>
          <cell r="R330">
            <v>339.58714707471711</v>
          </cell>
          <cell r="S330">
            <v>97.26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EDNEUZA CARNEIRO DA SILVA</v>
          </cell>
          <cell r="F331" t="str">
            <v>3 - Administrativo</v>
          </cell>
          <cell r="G331" t="str">
            <v>4110-10</v>
          </cell>
          <cell r="H331">
            <v>46082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O331">
            <v>2.27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EDSON MANOEL DA SILVA</v>
          </cell>
          <cell r="F332" t="str">
            <v>2 - Outros Profissionais da Saúde</v>
          </cell>
          <cell r="G332" t="str">
            <v>3242-05</v>
          </cell>
          <cell r="H332">
            <v>46082</v>
          </cell>
          <cell r="I332">
            <v>0</v>
          </cell>
          <cell r="J332">
            <v>220.92</v>
          </cell>
          <cell r="K332">
            <v>0</v>
          </cell>
          <cell r="M332">
            <v>0</v>
          </cell>
          <cell r="O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EDSON NERIS DO NASCIMENTO</v>
          </cell>
          <cell r="F333" t="str">
            <v>2 - Outros Profissionais da Saúde</v>
          </cell>
          <cell r="G333" t="str">
            <v>5151-10</v>
          </cell>
          <cell r="H333">
            <v>46082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  <cell r="O333">
            <v>0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EDSON XAVIER DOS SANTOS</v>
          </cell>
          <cell r="F334" t="str">
            <v>2 - Outros Profissionais da Saúde</v>
          </cell>
          <cell r="G334" t="str">
            <v>5151-10</v>
          </cell>
          <cell r="H334">
            <v>46082</v>
          </cell>
          <cell r="I334">
            <v>0</v>
          </cell>
          <cell r="J334">
            <v>179.34</v>
          </cell>
          <cell r="K334">
            <v>0</v>
          </cell>
          <cell r="L334">
            <v>177.65</v>
          </cell>
          <cell r="M334">
            <v>32.42</v>
          </cell>
          <cell r="O334">
            <v>4.7699999999999996</v>
          </cell>
          <cell r="R334">
            <v>339.58714707471711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EDUARDA LAIS PIMENTEL DE BARROS</v>
          </cell>
          <cell r="F335" t="str">
            <v>2 - Outros Profissionais da Saúde</v>
          </cell>
          <cell r="G335" t="str">
            <v>2235-05</v>
          </cell>
          <cell r="H335">
            <v>46082</v>
          </cell>
          <cell r="I335">
            <v>0</v>
          </cell>
          <cell r="J335">
            <v>452.65</v>
          </cell>
          <cell r="K335">
            <v>0</v>
          </cell>
          <cell r="M335">
            <v>0</v>
          </cell>
          <cell r="O335">
            <v>0</v>
          </cell>
          <cell r="R335">
            <v>348.81247466149455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EDVALDO JOSE DOS SANTOS</v>
          </cell>
          <cell r="F336" t="str">
            <v>3 - Administrativo</v>
          </cell>
          <cell r="G336" t="str">
            <v>5143-20</v>
          </cell>
          <cell r="H336">
            <v>46082</v>
          </cell>
          <cell r="I336">
            <v>0</v>
          </cell>
          <cell r="J336">
            <v>227.36</v>
          </cell>
          <cell r="K336">
            <v>0</v>
          </cell>
          <cell r="L336">
            <v>177.65</v>
          </cell>
          <cell r="M336">
            <v>32.42</v>
          </cell>
          <cell r="O336">
            <v>2.27</v>
          </cell>
          <cell r="R336">
            <v>339.58714707471711</v>
          </cell>
          <cell r="S336">
            <v>97.26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EDVANIA MARIA DA SILVA VIANA</v>
          </cell>
          <cell r="F337" t="str">
            <v>2 - Outros Profissionais da Saúde</v>
          </cell>
          <cell r="G337" t="str">
            <v>3222-05</v>
          </cell>
          <cell r="H337">
            <v>46082</v>
          </cell>
          <cell r="I337">
            <v>0</v>
          </cell>
          <cell r="J337">
            <v>259.45</v>
          </cell>
          <cell r="K337">
            <v>0</v>
          </cell>
          <cell r="M337">
            <v>0</v>
          </cell>
          <cell r="O337">
            <v>2.27</v>
          </cell>
          <cell r="R337">
            <v>247.33387120694306</v>
          </cell>
          <cell r="S337">
            <v>94.67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EDVANIA TAMIRES SANTOS DE LIMA</v>
          </cell>
          <cell r="F338" t="str">
            <v>2 - Outros Profissionais da Saúde</v>
          </cell>
          <cell r="G338" t="str">
            <v>3222-05</v>
          </cell>
          <cell r="H338">
            <v>46082</v>
          </cell>
          <cell r="I338">
            <v>0</v>
          </cell>
          <cell r="J338">
            <v>295.81</v>
          </cell>
          <cell r="K338">
            <v>0</v>
          </cell>
          <cell r="L338">
            <v>177.65</v>
          </cell>
          <cell r="M338">
            <v>32.42</v>
          </cell>
          <cell r="O338">
            <v>2.27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ELAINE CRISTINA DA SILVA</v>
          </cell>
          <cell r="F339" t="str">
            <v>2 - Outros Profissionais da Saúde</v>
          </cell>
          <cell r="G339" t="str">
            <v>3222-05</v>
          </cell>
          <cell r="H339">
            <v>46082</v>
          </cell>
          <cell r="I339">
            <v>0</v>
          </cell>
          <cell r="J339">
            <v>315.36</v>
          </cell>
          <cell r="K339">
            <v>0</v>
          </cell>
          <cell r="M339">
            <v>0</v>
          </cell>
          <cell r="O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ELAINE DOS SANTOS MONTEIRO</v>
          </cell>
          <cell r="F340" t="str">
            <v>3 - Administrativo</v>
          </cell>
          <cell r="G340" t="str">
            <v>4131-15</v>
          </cell>
          <cell r="H340">
            <v>46082</v>
          </cell>
          <cell r="I340">
            <v>0</v>
          </cell>
          <cell r="J340">
            <v>194.28</v>
          </cell>
          <cell r="K340">
            <v>0</v>
          </cell>
          <cell r="L340">
            <v>177.65</v>
          </cell>
          <cell r="M340">
            <v>44</v>
          </cell>
          <cell r="O340">
            <v>2.27</v>
          </cell>
          <cell r="R340">
            <v>729.20723327305609</v>
          </cell>
          <cell r="S340">
            <v>138.77000000000001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ELAINE GOMES DE OLIVEIRA</v>
          </cell>
          <cell r="F341" t="str">
            <v>2 - Outros Profissionais da Saúde</v>
          </cell>
          <cell r="G341" t="str">
            <v>3222-05</v>
          </cell>
          <cell r="H341">
            <v>46082</v>
          </cell>
          <cell r="I341">
            <v>0</v>
          </cell>
          <cell r="J341">
            <v>294.81</v>
          </cell>
          <cell r="K341">
            <v>0</v>
          </cell>
          <cell r="L341">
            <v>177.65</v>
          </cell>
          <cell r="M341">
            <v>32.42</v>
          </cell>
          <cell r="O341">
            <v>2.27</v>
          </cell>
          <cell r="S341">
            <v>0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ELANIA CAVALCANTE DA SILVA CARVALHO</v>
          </cell>
          <cell r="F342" t="str">
            <v>2 - Outros Profissionais da Saúde</v>
          </cell>
          <cell r="G342" t="str">
            <v>3222-05</v>
          </cell>
          <cell r="H342">
            <v>46082</v>
          </cell>
          <cell r="I342">
            <v>0</v>
          </cell>
          <cell r="J342">
            <v>294.92</v>
          </cell>
          <cell r="K342">
            <v>0</v>
          </cell>
          <cell r="L342">
            <v>177.65</v>
          </cell>
          <cell r="M342">
            <v>32.42</v>
          </cell>
          <cell r="O342">
            <v>2.27</v>
          </cell>
          <cell r="R342">
            <v>270.3971901738866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ELCILENE ASSIS DA SILVA SOUZA</v>
          </cell>
          <cell r="F343" t="str">
            <v>2 - Outros Profissionais da Saúde</v>
          </cell>
          <cell r="G343" t="str">
            <v>5152-05</v>
          </cell>
          <cell r="H343">
            <v>46082</v>
          </cell>
          <cell r="I343">
            <v>0</v>
          </cell>
          <cell r="J343">
            <v>190.67</v>
          </cell>
          <cell r="K343">
            <v>0</v>
          </cell>
          <cell r="M343">
            <v>0</v>
          </cell>
          <cell r="O343">
            <v>0</v>
          </cell>
          <cell r="S343">
            <v>97.26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ELEN DIANA ESTEVAM DA SILVA</v>
          </cell>
          <cell r="F344" t="str">
            <v>3 - Administrativo</v>
          </cell>
          <cell r="G344" t="str">
            <v>5143-20</v>
          </cell>
          <cell r="H344">
            <v>46082</v>
          </cell>
          <cell r="I344">
            <v>0</v>
          </cell>
          <cell r="J344">
            <v>204.66</v>
          </cell>
          <cell r="K344">
            <v>0</v>
          </cell>
          <cell r="L344">
            <v>177.65</v>
          </cell>
          <cell r="M344">
            <v>32.42</v>
          </cell>
          <cell r="O344">
            <v>0</v>
          </cell>
          <cell r="R344">
            <v>339.58714707471711</v>
          </cell>
          <cell r="S344">
            <v>0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ELENILSON JOSE DA SILVA</v>
          </cell>
          <cell r="F345" t="str">
            <v>3 - Administrativo</v>
          </cell>
          <cell r="G345" t="str">
            <v>5174-10</v>
          </cell>
          <cell r="H345">
            <v>46082</v>
          </cell>
          <cell r="I345">
            <v>0</v>
          </cell>
          <cell r="J345">
            <v>143.99</v>
          </cell>
          <cell r="K345">
            <v>0</v>
          </cell>
          <cell r="M345">
            <v>0</v>
          </cell>
          <cell r="O345">
            <v>4.7699999999999996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ELEUZA MENDES DE OLIVEIRA</v>
          </cell>
          <cell r="F346" t="str">
            <v>2 - Outros Profissionais da Saúde</v>
          </cell>
          <cell r="G346" t="str">
            <v>2235-05</v>
          </cell>
          <cell r="H346">
            <v>46082</v>
          </cell>
          <cell r="I346">
            <v>0</v>
          </cell>
          <cell r="J346">
            <v>511.61</v>
          </cell>
          <cell r="K346">
            <v>0</v>
          </cell>
          <cell r="L346">
            <v>177.65</v>
          </cell>
          <cell r="M346">
            <v>3.59</v>
          </cell>
          <cell r="O346">
            <v>0</v>
          </cell>
          <cell r="R346">
            <v>311.91116431438491</v>
          </cell>
          <cell r="S346">
            <v>143.65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ELIANE ALEXANDRINA DA SILVA LIVRAMENTO</v>
          </cell>
          <cell r="F347" t="str">
            <v>3 - Administrativo</v>
          </cell>
          <cell r="G347" t="str">
            <v>5143-20</v>
          </cell>
          <cell r="H347">
            <v>46082</v>
          </cell>
          <cell r="I347">
            <v>0</v>
          </cell>
          <cell r="J347">
            <v>188.76</v>
          </cell>
          <cell r="K347">
            <v>0</v>
          </cell>
          <cell r="L347">
            <v>177.65</v>
          </cell>
          <cell r="M347">
            <v>32.42</v>
          </cell>
          <cell r="O347">
            <v>2.27</v>
          </cell>
          <cell r="R347">
            <v>339.58714707471711</v>
          </cell>
          <cell r="S347">
            <v>97.26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ELIANE AZEVEDO DA SILVA</v>
          </cell>
          <cell r="F348" t="str">
            <v>2 - Outros Profissionais da Saúde</v>
          </cell>
          <cell r="G348" t="str">
            <v>3222-05</v>
          </cell>
          <cell r="H348">
            <v>46082</v>
          </cell>
          <cell r="I348">
            <v>0</v>
          </cell>
          <cell r="J348">
            <v>300.73</v>
          </cell>
          <cell r="K348">
            <v>0</v>
          </cell>
          <cell r="L348">
            <v>177.65</v>
          </cell>
          <cell r="M348">
            <v>32.42</v>
          </cell>
          <cell r="O348">
            <v>4.7699999999999996</v>
          </cell>
          <cell r="R348">
            <v>585.20723327305609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ELIANE MARCIA BEZERRA GOMES</v>
          </cell>
          <cell r="F349" t="str">
            <v>2 - Outros Profissionais da Saúde</v>
          </cell>
          <cell r="G349" t="str">
            <v>2235-05</v>
          </cell>
          <cell r="H349">
            <v>46082</v>
          </cell>
          <cell r="I349">
            <v>0</v>
          </cell>
          <cell r="J349">
            <v>451.05</v>
          </cell>
          <cell r="K349">
            <v>0</v>
          </cell>
          <cell r="L349">
            <v>177.65</v>
          </cell>
          <cell r="M349">
            <v>3.59</v>
          </cell>
          <cell r="O349">
            <v>2.27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ELIANE MARIA DA SILVA CARDOSO</v>
          </cell>
          <cell r="F350" t="str">
            <v>2 - Outros Profissionais da Saúde</v>
          </cell>
          <cell r="G350" t="str">
            <v>3222-05</v>
          </cell>
          <cell r="H350">
            <v>46082</v>
          </cell>
          <cell r="I350">
            <v>0</v>
          </cell>
          <cell r="J350">
            <v>323.72000000000003</v>
          </cell>
          <cell r="K350">
            <v>0</v>
          </cell>
          <cell r="L350">
            <v>177.65</v>
          </cell>
          <cell r="M350">
            <v>32.42</v>
          </cell>
          <cell r="O350">
            <v>0</v>
          </cell>
          <cell r="R350">
            <v>339.58714707471711</v>
          </cell>
          <cell r="S350">
            <v>97.26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ELIAS JORGE NOGUEIRA</v>
          </cell>
          <cell r="F351" t="str">
            <v>2 - Outros Profissionais da Saúde</v>
          </cell>
          <cell r="G351" t="str">
            <v>5151-10</v>
          </cell>
          <cell r="H351">
            <v>46082</v>
          </cell>
          <cell r="I351">
            <v>0</v>
          </cell>
          <cell r="J351">
            <v>162.43</v>
          </cell>
          <cell r="K351">
            <v>0</v>
          </cell>
          <cell r="L351">
            <v>177.65</v>
          </cell>
          <cell r="M351">
            <v>32.42</v>
          </cell>
          <cell r="O351">
            <v>0</v>
          </cell>
          <cell r="R351">
            <v>348.81247466149455</v>
          </cell>
          <cell r="S351">
            <v>92.4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ELIDIA MARIA DA SILVA</v>
          </cell>
          <cell r="F352" t="str">
            <v>3 - Administrativo</v>
          </cell>
          <cell r="G352" t="str">
            <v>5143-20</v>
          </cell>
          <cell r="H352">
            <v>46082</v>
          </cell>
          <cell r="I352">
            <v>0</v>
          </cell>
          <cell r="J352">
            <v>209.93</v>
          </cell>
          <cell r="K352">
            <v>0</v>
          </cell>
          <cell r="M352">
            <v>0</v>
          </cell>
          <cell r="O352">
            <v>2.27</v>
          </cell>
          <cell r="R352">
            <v>348.81247466149455</v>
          </cell>
          <cell r="S352">
            <v>97.26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ELIDIANE BARBOSA DA SILVA</v>
          </cell>
          <cell r="F353" t="str">
            <v>2 - Outros Profissionais da Saúde</v>
          </cell>
          <cell r="G353" t="str">
            <v>2234-05</v>
          </cell>
          <cell r="H353">
            <v>46082</v>
          </cell>
          <cell r="I353">
            <v>0</v>
          </cell>
          <cell r="J353">
            <v>441.65</v>
          </cell>
          <cell r="K353">
            <v>0</v>
          </cell>
          <cell r="L353">
            <v>177.65</v>
          </cell>
          <cell r="M353">
            <v>18.559999999999999</v>
          </cell>
          <cell r="O353">
            <v>0</v>
          </cell>
          <cell r="R353">
            <v>404.16444018215896</v>
          </cell>
          <cell r="S353">
            <v>222.76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ELIELMA JULIANA MARIA DA SILVA</v>
          </cell>
          <cell r="F354" t="str">
            <v>3 - Administrativo</v>
          </cell>
          <cell r="G354" t="str">
            <v xml:space="preserve">2521-05 </v>
          </cell>
          <cell r="H354">
            <v>46082</v>
          </cell>
          <cell r="I354">
            <v>0</v>
          </cell>
          <cell r="J354">
            <v>876.89</v>
          </cell>
          <cell r="K354">
            <v>0</v>
          </cell>
          <cell r="L354">
            <v>177.65</v>
          </cell>
          <cell r="M354">
            <v>44</v>
          </cell>
          <cell r="O354">
            <v>0</v>
          </cell>
          <cell r="R354">
            <v>404.16444018215896</v>
          </cell>
          <cell r="S354">
            <v>180.6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ELIESIDIA SOARES DA SILVA</v>
          </cell>
          <cell r="F355" t="str">
            <v>3 - Administrativo</v>
          </cell>
          <cell r="G355" t="str">
            <v>5142-25</v>
          </cell>
          <cell r="H355">
            <v>46082</v>
          </cell>
          <cell r="I355">
            <v>0</v>
          </cell>
          <cell r="J355">
            <v>321.75</v>
          </cell>
          <cell r="K355">
            <v>0</v>
          </cell>
          <cell r="M355">
            <v>0</v>
          </cell>
          <cell r="O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ELIETE MARIA DA SILVA</v>
          </cell>
          <cell r="F356" t="str">
            <v>3 - Administrativo</v>
          </cell>
          <cell r="G356" t="str">
            <v>5143-20</v>
          </cell>
          <cell r="H356">
            <v>46082</v>
          </cell>
          <cell r="I356">
            <v>0</v>
          </cell>
          <cell r="J356">
            <v>181.7</v>
          </cell>
          <cell r="K356">
            <v>0</v>
          </cell>
          <cell r="L356">
            <v>177.65</v>
          </cell>
          <cell r="M356">
            <v>32.42</v>
          </cell>
          <cell r="O356">
            <v>0</v>
          </cell>
          <cell r="R356">
            <v>348.81247466149455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ELIETE MARIA DE SENA DOS SANTOS</v>
          </cell>
          <cell r="F357" t="str">
            <v>3 - Administrativo</v>
          </cell>
          <cell r="G357" t="str">
            <v>5163-45</v>
          </cell>
          <cell r="H357">
            <v>46082</v>
          </cell>
          <cell r="I357">
            <v>0</v>
          </cell>
          <cell r="J357">
            <v>0</v>
          </cell>
          <cell r="K357">
            <v>0</v>
          </cell>
          <cell r="M357">
            <v>0</v>
          </cell>
          <cell r="O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ELIEZER NOGUEIRA DA SILVA</v>
          </cell>
          <cell r="F358" t="str">
            <v>2 - Outros Profissionais da Saúde</v>
          </cell>
          <cell r="G358" t="str">
            <v>5151-10</v>
          </cell>
          <cell r="H358">
            <v>46082</v>
          </cell>
          <cell r="I358">
            <v>0</v>
          </cell>
          <cell r="J358">
            <v>0</v>
          </cell>
          <cell r="K358">
            <v>0</v>
          </cell>
          <cell r="M358">
            <v>0</v>
          </cell>
          <cell r="O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ELINALVA LOPES DA SILVA</v>
          </cell>
          <cell r="F359" t="str">
            <v>3 - Administrativo</v>
          </cell>
          <cell r="G359" t="str">
            <v>5163-45</v>
          </cell>
          <cell r="H359">
            <v>46082</v>
          </cell>
          <cell r="I359">
            <v>0</v>
          </cell>
          <cell r="J359">
            <v>344.88</v>
          </cell>
          <cell r="K359">
            <v>0</v>
          </cell>
          <cell r="L359">
            <v>177.65</v>
          </cell>
          <cell r="M359">
            <v>32.42</v>
          </cell>
          <cell r="O359">
            <v>4.7699999999999996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ELINDISLAYNE SANTINO DO NASCIMENTO OLIVEIRA</v>
          </cell>
          <cell r="F360" t="str">
            <v>2 - Outros Profissionais da Saúde</v>
          </cell>
          <cell r="G360" t="str">
            <v>2235-05</v>
          </cell>
          <cell r="H360">
            <v>46082</v>
          </cell>
          <cell r="I360">
            <v>0</v>
          </cell>
          <cell r="J360">
            <v>441.78</v>
          </cell>
          <cell r="K360">
            <v>0</v>
          </cell>
          <cell r="L360">
            <v>177.65</v>
          </cell>
          <cell r="M360">
            <v>3.05</v>
          </cell>
          <cell r="O360">
            <v>2.27</v>
          </cell>
          <cell r="R360">
            <v>358.03780224827193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ELINEIDE MARIA DE LIRA NOJOSA</v>
          </cell>
          <cell r="F361" t="str">
            <v>2 - Outros Profissionais da Saúde</v>
          </cell>
          <cell r="G361" t="str">
            <v>3222-05</v>
          </cell>
          <cell r="H361">
            <v>46082</v>
          </cell>
          <cell r="I361">
            <v>0</v>
          </cell>
          <cell r="J361">
            <v>341.94</v>
          </cell>
          <cell r="K361">
            <v>0</v>
          </cell>
          <cell r="M361">
            <v>0</v>
          </cell>
          <cell r="O361">
            <v>0</v>
          </cell>
          <cell r="R361">
            <v>348.81247466149455</v>
          </cell>
          <cell r="S361">
            <v>97.26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ELIONAI SILVA DO NASCIMENTO</v>
          </cell>
          <cell r="F362" t="str">
            <v>3 - Administrativo</v>
          </cell>
          <cell r="G362" t="str">
            <v>5143-20</v>
          </cell>
          <cell r="H362">
            <v>46082</v>
          </cell>
          <cell r="I362">
            <v>0</v>
          </cell>
          <cell r="J362">
            <v>205.46</v>
          </cell>
          <cell r="K362">
            <v>0</v>
          </cell>
          <cell r="L362">
            <v>177.65</v>
          </cell>
          <cell r="M362">
            <v>32.42</v>
          </cell>
          <cell r="O362">
            <v>2.27</v>
          </cell>
          <cell r="R362">
            <v>339.58714707471711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ELISABETH DA SILVA XAVIER MONTEIRO</v>
          </cell>
          <cell r="F363" t="str">
            <v>2 - Outros Profissionais da Saúde</v>
          </cell>
          <cell r="G363" t="str">
            <v>3222-05</v>
          </cell>
          <cell r="H363">
            <v>46082</v>
          </cell>
          <cell r="I363">
            <v>0</v>
          </cell>
          <cell r="J363">
            <v>159.57</v>
          </cell>
          <cell r="K363">
            <v>0</v>
          </cell>
          <cell r="M363">
            <v>0</v>
          </cell>
          <cell r="O363">
            <v>2.27</v>
          </cell>
          <cell r="R363">
            <v>202.0272623918807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ELISANGELA CONCEICAO SILVA</v>
          </cell>
          <cell r="F364" t="str">
            <v>2 - Outros Profissionais da Saúde</v>
          </cell>
          <cell r="G364" t="str">
            <v>3222-05</v>
          </cell>
          <cell r="H364">
            <v>46082</v>
          </cell>
          <cell r="I364">
            <v>0</v>
          </cell>
          <cell r="J364">
            <v>321.39999999999998</v>
          </cell>
          <cell r="K364">
            <v>0</v>
          </cell>
          <cell r="L364">
            <v>177.65</v>
          </cell>
          <cell r="M364">
            <v>32.42</v>
          </cell>
          <cell r="O364">
            <v>4.7699999999999996</v>
          </cell>
          <cell r="R364">
            <v>339.58714707471711</v>
          </cell>
          <cell r="S364">
            <v>97.26</v>
          </cell>
          <cell r="U364">
            <v>81.02</v>
          </cell>
        </row>
        <row r="365">
          <cell r="C365" t="str">
            <v>HOSPITAL DOM HÉLDER CÂMARA - CG. Nº 018/2022</v>
          </cell>
          <cell r="E365" t="str">
            <v>ELISANGELA JOSEFA DOS SANTOS</v>
          </cell>
          <cell r="F365" t="str">
            <v>2 - Outros Profissionais da Saúde</v>
          </cell>
          <cell r="G365" t="str">
            <v>2235-05</v>
          </cell>
          <cell r="H365">
            <v>46082</v>
          </cell>
          <cell r="I365">
            <v>0</v>
          </cell>
          <cell r="J365">
            <v>488.49</v>
          </cell>
          <cell r="K365">
            <v>0</v>
          </cell>
          <cell r="M365">
            <v>0</v>
          </cell>
          <cell r="O365">
            <v>2.27</v>
          </cell>
          <cell r="S365">
            <v>143.65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ELISANGELA MARIA DA CONCEICAO</v>
          </cell>
          <cell r="F366" t="str">
            <v>2 - Outros Profissionais da Saúde</v>
          </cell>
          <cell r="G366" t="str">
            <v>3222-05</v>
          </cell>
          <cell r="H366">
            <v>46082</v>
          </cell>
          <cell r="I366">
            <v>0</v>
          </cell>
          <cell r="J366">
            <v>316</v>
          </cell>
          <cell r="K366">
            <v>0</v>
          </cell>
          <cell r="L366">
            <v>177.65</v>
          </cell>
          <cell r="M366">
            <v>32.42</v>
          </cell>
          <cell r="O366">
            <v>4.7699999999999996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ELIVANIA MESSIAS DA SILVA BARBOSA</v>
          </cell>
          <cell r="F367" t="str">
            <v>2 - Outros Profissionais da Saúde</v>
          </cell>
          <cell r="G367" t="str">
            <v>2236-05</v>
          </cell>
          <cell r="H367">
            <v>46082</v>
          </cell>
          <cell r="I367">
            <v>0</v>
          </cell>
          <cell r="J367">
            <v>216.93</v>
          </cell>
          <cell r="K367">
            <v>0</v>
          </cell>
          <cell r="L367">
            <v>177.65</v>
          </cell>
          <cell r="M367">
            <v>2.36</v>
          </cell>
          <cell r="O367">
            <v>2.27</v>
          </cell>
          <cell r="R367">
            <v>367.26312983504931</v>
          </cell>
          <cell r="S367">
            <v>0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ELIZABETE ALVES DA SILVA</v>
          </cell>
          <cell r="F368" t="str">
            <v>2 - Outros Profissionais da Saúde</v>
          </cell>
          <cell r="G368" t="str">
            <v>3222-05</v>
          </cell>
          <cell r="H368">
            <v>46082</v>
          </cell>
          <cell r="I368">
            <v>0</v>
          </cell>
          <cell r="J368">
            <v>316.76</v>
          </cell>
          <cell r="K368">
            <v>0</v>
          </cell>
          <cell r="L368">
            <v>177.65</v>
          </cell>
          <cell r="M368">
            <v>32.42</v>
          </cell>
          <cell r="O368">
            <v>2.27</v>
          </cell>
          <cell r="S368">
            <v>0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ELIZABETE BORGES DE SOUZA</v>
          </cell>
          <cell r="F369" t="str">
            <v>2 - Outros Profissionais da Saúde</v>
          </cell>
          <cell r="G369" t="str">
            <v>3222-05</v>
          </cell>
          <cell r="H369">
            <v>46082</v>
          </cell>
          <cell r="I369">
            <v>0</v>
          </cell>
          <cell r="J369">
            <v>301.89</v>
          </cell>
          <cell r="K369">
            <v>0</v>
          </cell>
          <cell r="M369">
            <v>0</v>
          </cell>
          <cell r="O369">
            <v>2.27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ELIZABETE MARIA GONZAGA</v>
          </cell>
          <cell r="F370" t="str">
            <v>2 - Outros Profissionais da Saúde</v>
          </cell>
          <cell r="G370" t="str">
            <v>3222-05</v>
          </cell>
          <cell r="H370">
            <v>46082</v>
          </cell>
          <cell r="I370">
            <v>0</v>
          </cell>
          <cell r="J370">
            <v>447.09</v>
          </cell>
          <cell r="K370">
            <v>0</v>
          </cell>
          <cell r="M370">
            <v>0</v>
          </cell>
          <cell r="O370">
            <v>2.27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ELIZIETH BARATA DA SILVA</v>
          </cell>
          <cell r="F371" t="str">
            <v>2 - Outros Profissionais da Saúde</v>
          </cell>
          <cell r="G371" t="str">
            <v>3222-05</v>
          </cell>
          <cell r="H371">
            <v>46082</v>
          </cell>
          <cell r="I371">
            <v>0</v>
          </cell>
          <cell r="J371">
            <v>298.57</v>
          </cell>
          <cell r="K371">
            <v>0</v>
          </cell>
          <cell r="L371">
            <v>177.65</v>
          </cell>
          <cell r="M371">
            <v>32.42</v>
          </cell>
          <cell r="O371">
            <v>2.27</v>
          </cell>
          <cell r="R371">
            <v>339.58714707471711</v>
          </cell>
          <cell r="S371">
            <v>90.78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ELLEN DIANA SILVA DAS NEVES</v>
          </cell>
          <cell r="F372" t="str">
            <v>2 - Outros Profissionais da Saúde</v>
          </cell>
          <cell r="G372" t="str">
            <v>3222-05</v>
          </cell>
          <cell r="H372">
            <v>46082</v>
          </cell>
          <cell r="I372">
            <v>0</v>
          </cell>
          <cell r="J372">
            <v>341.1</v>
          </cell>
          <cell r="K372">
            <v>0</v>
          </cell>
          <cell r="L372">
            <v>177.65</v>
          </cell>
          <cell r="M372">
            <v>32.42</v>
          </cell>
          <cell r="O372">
            <v>2.27</v>
          </cell>
          <cell r="R372">
            <v>339.58714707471711</v>
          </cell>
          <cell r="S372">
            <v>89.48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ELLEN DIANA SILVA DE SOUZA</v>
          </cell>
          <cell r="F373" t="str">
            <v>2 - Outros Profissionais da Saúde</v>
          </cell>
          <cell r="G373" t="str">
            <v>2237-10</v>
          </cell>
          <cell r="H373">
            <v>46082</v>
          </cell>
          <cell r="I373">
            <v>0</v>
          </cell>
          <cell r="J373">
            <v>489.65</v>
          </cell>
          <cell r="K373">
            <v>0</v>
          </cell>
          <cell r="M373">
            <v>0</v>
          </cell>
          <cell r="O373">
            <v>2.27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ELLIS KAROLINE RODRIGUES DA SILVA</v>
          </cell>
          <cell r="F374" t="str">
            <v>2 - Outros Profissionais da Saúde</v>
          </cell>
          <cell r="G374" t="str">
            <v>2234-05</v>
          </cell>
          <cell r="H374">
            <v>46082</v>
          </cell>
          <cell r="I374">
            <v>0</v>
          </cell>
          <cell r="J374">
            <v>444.95</v>
          </cell>
          <cell r="K374">
            <v>0</v>
          </cell>
          <cell r="M374">
            <v>0</v>
          </cell>
          <cell r="O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ELOISE DO NASCIMENTO HOLANDA COSTA</v>
          </cell>
          <cell r="F375" t="str">
            <v>2 - Outros Profissionais da Saúde</v>
          </cell>
          <cell r="G375" t="str">
            <v>3226-05</v>
          </cell>
          <cell r="H375">
            <v>46082</v>
          </cell>
          <cell r="I375">
            <v>0</v>
          </cell>
          <cell r="J375">
            <v>187.96</v>
          </cell>
          <cell r="K375">
            <v>0</v>
          </cell>
          <cell r="M375">
            <v>0</v>
          </cell>
          <cell r="O375">
            <v>0</v>
          </cell>
          <cell r="R375">
            <v>339.58714707471711</v>
          </cell>
          <cell r="S375">
            <v>82.18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ELVA MILLENA CHAGAS DA CUNHA</v>
          </cell>
          <cell r="F376" t="str">
            <v>3 - Administrativo</v>
          </cell>
          <cell r="G376" t="str">
            <v>4110-10</v>
          </cell>
          <cell r="H376">
            <v>46082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O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ELVIS DA SILVA PINO</v>
          </cell>
          <cell r="F377" t="str">
            <v>2 - Outros Profissionais da Saúde</v>
          </cell>
          <cell r="G377" t="str">
            <v>5151-10</v>
          </cell>
          <cell r="H377">
            <v>46082</v>
          </cell>
          <cell r="I377">
            <v>0</v>
          </cell>
          <cell r="J377">
            <v>254.55</v>
          </cell>
          <cell r="K377">
            <v>0</v>
          </cell>
          <cell r="M377">
            <v>0</v>
          </cell>
          <cell r="O377">
            <v>4.7699999999999996</v>
          </cell>
          <cell r="R377">
            <v>348.81247466149455</v>
          </cell>
          <cell r="S377">
            <v>97.26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EMANUELA LIMA DE LUCENA</v>
          </cell>
          <cell r="F378" t="str">
            <v>2 - Outros Profissionais da Saúde</v>
          </cell>
          <cell r="G378" t="str">
            <v>2235-05</v>
          </cell>
          <cell r="H378">
            <v>46082</v>
          </cell>
          <cell r="I378">
            <v>0</v>
          </cell>
          <cell r="J378">
            <v>460.48</v>
          </cell>
          <cell r="K378">
            <v>0</v>
          </cell>
          <cell r="L378">
            <v>177.65</v>
          </cell>
          <cell r="M378">
            <v>3.05</v>
          </cell>
          <cell r="O378">
            <v>2.27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EMERSOM DE MELO DA SILVA</v>
          </cell>
          <cell r="F379" t="str">
            <v>2 - Outros Profissionais da Saúde</v>
          </cell>
          <cell r="G379" t="str">
            <v>3241-15</v>
          </cell>
          <cell r="H379">
            <v>46082</v>
          </cell>
          <cell r="I379">
            <v>0</v>
          </cell>
          <cell r="J379">
            <v>351.65</v>
          </cell>
          <cell r="K379">
            <v>0</v>
          </cell>
          <cell r="L379">
            <v>177.65</v>
          </cell>
          <cell r="M379">
            <v>2.41</v>
          </cell>
          <cell r="O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EMERSON BARBOSA DA SILVA</v>
          </cell>
          <cell r="F380" t="str">
            <v>3 - Administrativo</v>
          </cell>
          <cell r="G380" t="str">
            <v>5143-20</v>
          </cell>
          <cell r="H380">
            <v>46082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O380">
            <v>0</v>
          </cell>
          <cell r="S380">
            <v>0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EMERSON HENRIQUE BENTO DA SILVA</v>
          </cell>
          <cell r="F381" t="str">
            <v>3 - Administrativo</v>
          </cell>
          <cell r="G381" t="str">
            <v>9511-05</v>
          </cell>
          <cell r="H381">
            <v>46082</v>
          </cell>
          <cell r="I381">
            <v>0</v>
          </cell>
          <cell r="J381">
            <v>313.36</v>
          </cell>
          <cell r="K381">
            <v>0</v>
          </cell>
          <cell r="L381">
            <v>177.65</v>
          </cell>
          <cell r="M381">
            <v>44</v>
          </cell>
          <cell r="O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EMERSON RODRIGUES DO NASCIMENTO</v>
          </cell>
          <cell r="F382" t="str">
            <v>3 - Administrativo</v>
          </cell>
          <cell r="G382" t="str">
            <v>5143-20</v>
          </cell>
          <cell r="H382">
            <v>46082</v>
          </cell>
          <cell r="I382">
            <v>0</v>
          </cell>
          <cell r="J382">
            <v>203.12</v>
          </cell>
          <cell r="K382">
            <v>0</v>
          </cell>
          <cell r="L382">
            <v>177.65</v>
          </cell>
          <cell r="M382">
            <v>32.42</v>
          </cell>
          <cell r="O382">
            <v>0</v>
          </cell>
          <cell r="R382">
            <v>339.58714707471711</v>
          </cell>
          <cell r="S382">
            <v>0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EMERSON VICENTE DA SILVA</v>
          </cell>
          <cell r="F383" t="str">
            <v>3 - Administrativo</v>
          </cell>
          <cell r="G383" t="str">
            <v>5143-10</v>
          </cell>
          <cell r="H383">
            <v>46082</v>
          </cell>
          <cell r="I383">
            <v>0</v>
          </cell>
          <cell r="J383">
            <v>129.68</v>
          </cell>
          <cell r="K383">
            <v>0</v>
          </cell>
          <cell r="L383">
            <v>177.65</v>
          </cell>
          <cell r="M383">
            <v>32.42</v>
          </cell>
          <cell r="O383">
            <v>4.7699999999999996</v>
          </cell>
          <cell r="R383">
            <v>404.16444018215896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EMILIA BEATRIZ DOS SANTOS SOUZA</v>
          </cell>
          <cell r="F384" t="str">
            <v>2 - Outros Profissionais da Saúde</v>
          </cell>
          <cell r="G384" t="str">
            <v>2235-05</v>
          </cell>
          <cell r="H384">
            <v>46082</v>
          </cell>
          <cell r="I384">
            <v>0</v>
          </cell>
          <cell r="J384">
            <v>450.82</v>
          </cell>
          <cell r="K384">
            <v>0</v>
          </cell>
          <cell r="L384">
            <v>177.65</v>
          </cell>
          <cell r="M384">
            <v>2.79</v>
          </cell>
          <cell r="O384">
            <v>2.27</v>
          </cell>
          <cell r="S384">
            <v>0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EMILLY DAYANNE SANTOS FARIAS</v>
          </cell>
          <cell r="F385" t="str">
            <v>2 - Outros Profissionais da Saúde</v>
          </cell>
          <cell r="G385" t="str">
            <v>3222-05</v>
          </cell>
          <cell r="H385">
            <v>46082</v>
          </cell>
          <cell r="I385">
            <v>0</v>
          </cell>
          <cell r="J385">
            <v>464.24</v>
          </cell>
          <cell r="K385">
            <v>0</v>
          </cell>
          <cell r="M385">
            <v>0</v>
          </cell>
          <cell r="O385">
            <v>0</v>
          </cell>
          <cell r="S385">
            <v>0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EMILLY EMMANUELLY DOS SANTOS SILVA</v>
          </cell>
          <cell r="F386" t="str">
            <v>3 - Administrativo</v>
          </cell>
          <cell r="G386" t="str">
            <v>1423-40</v>
          </cell>
          <cell r="H386">
            <v>46082</v>
          </cell>
          <cell r="I386">
            <v>0</v>
          </cell>
          <cell r="J386">
            <v>272.22000000000003</v>
          </cell>
          <cell r="K386">
            <v>0</v>
          </cell>
          <cell r="L386">
            <v>177.65</v>
          </cell>
          <cell r="M386">
            <v>44</v>
          </cell>
          <cell r="O386">
            <v>0</v>
          </cell>
          <cell r="R386">
            <v>404.16444018215896</v>
          </cell>
          <cell r="S386">
            <v>180.6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EMILLYNN FABIAN DE SOUZA JOVENTINO</v>
          </cell>
          <cell r="F387" t="str">
            <v>3 - Administrativo</v>
          </cell>
          <cell r="G387" t="str">
            <v>4110-10</v>
          </cell>
          <cell r="H387">
            <v>46082</v>
          </cell>
          <cell r="I387">
            <v>0</v>
          </cell>
          <cell r="J387">
            <v>16.21</v>
          </cell>
          <cell r="K387">
            <v>0</v>
          </cell>
          <cell r="M387">
            <v>0</v>
          </cell>
          <cell r="O387">
            <v>2.27</v>
          </cell>
          <cell r="S387">
            <v>48.63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ENAISA MIRELE DA SILVA BENIZIO</v>
          </cell>
          <cell r="F388" t="str">
            <v>2 - Outros Profissionais da Saúde</v>
          </cell>
          <cell r="G388" t="str">
            <v>2234-05</v>
          </cell>
          <cell r="H388">
            <v>46082</v>
          </cell>
          <cell r="I388">
            <v>0</v>
          </cell>
          <cell r="J388">
            <v>0</v>
          </cell>
          <cell r="K388">
            <v>23660.48</v>
          </cell>
          <cell r="M388">
            <v>0</v>
          </cell>
          <cell r="O388">
            <v>2.27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ENANDA ALINE REIS DA SILVA</v>
          </cell>
          <cell r="F389" t="str">
            <v>2 - Outros Profissionais da Saúde</v>
          </cell>
          <cell r="G389" t="str">
            <v>3222-05</v>
          </cell>
          <cell r="H389">
            <v>46082</v>
          </cell>
          <cell r="I389">
            <v>0</v>
          </cell>
          <cell r="J389">
            <v>316.2</v>
          </cell>
          <cell r="K389">
            <v>0</v>
          </cell>
          <cell r="L389">
            <v>177.65</v>
          </cell>
          <cell r="M389">
            <v>32.42</v>
          </cell>
          <cell r="O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ENIVI ALIK DE BARROS SANTOS</v>
          </cell>
          <cell r="F390" t="str">
            <v>2 - Outros Profissionais da Saúde</v>
          </cell>
          <cell r="G390" t="str">
            <v>5211-30</v>
          </cell>
          <cell r="H390">
            <v>46082</v>
          </cell>
          <cell r="I390">
            <v>0</v>
          </cell>
          <cell r="J390">
            <v>140.47</v>
          </cell>
          <cell r="K390">
            <v>0</v>
          </cell>
          <cell r="M390">
            <v>0</v>
          </cell>
          <cell r="O390">
            <v>4.7699999999999996</v>
          </cell>
          <cell r="R390">
            <v>348.81247466149455</v>
          </cell>
          <cell r="S390">
            <v>87.37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EPAMELA SULAMITA VITOR DE CARVALHO</v>
          </cell>
          <cell r="F391" t="str">
            <v>2 - Outros Profissionais da Saúde</v>
          </cell>
          <cell r="G391" t="str">
            <v>2236-05</v>
          </cell>
          <cell r="H391">
            <v>46082</v>
          </cell>
          <cell r="I391">
            <v>0</v>
          </cell>
          <cell r="J391">
            <v>325.83</v>
          </cell>
          <cell r="K391">
            <v>0</v>
          </cell>
          <cell r="M391">
            <v>0</v>
          </cell>
          <cell r="O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ERICA CAVALCANTE DA SILVA</v>
          </cell>
          <cell r="F392" t="str">
            <v>3 - Administrativo</v>
          </cell>
          <cell r="G392" t="str">
            <v>5143-20</v>
          </cell>
          <cell r="H392">
            <v>46082</v>
          </cell>
          <cell r="I392">
            <v>0</v>
          </cell>
          <cell r="J392">
            <v>181.55</v>
          </cell>
          <cell r="K392">
            <v>0</v>
          </cell>
          <cell r="L392">
            <v>177.65</v>
          </cell>
          <cell r="M392">
            <v>32.42</v>
          </cell>
          <cell r="O392">
            <v>4.7699999999999996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ERICA CRISTINA LOPES DE SANTANA COSTA</v>
          </cell>
          <cell r="F393" t="str">
            <v>2 - Outros Profissionais da Saúde</v>
          </cell>
          <cell r="G393" t="str">
            <v>2235-05</v>
          </cell>
          <cell r="H393">
            <v>46082</v>
          </cell>
          <cell r="I393">
            <v>0</v>
          </cell>
          <cell r="J393">
            <v>576.54999999999995</v>
          </cell>
          <cell r="K393">
            <v>0</v>
          </cell>
          <cell r="M393">
            <v>0</v>
          </cell>
          <cell r="O393">
            <v>0</v>
          </cell>
          <cell r="S393">
            <v>0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ERICA MARIA DA SILVA</v>
          </cell>
          <cell r="F394" t="str">
            <v>2 - Outros Profissionais da Saúde</v>
          </cell>
          <cell r="G394" t="str">
            <v>5211-30</v>
          </cell>
          <cell r="H394">
            <v>46082</v>
          </cell>
          <cell r="I394">
            <v>0</v>
          </cell>
          <cell r="J394">
            <v>159.84</v>
          </cell>
          <cell r="K394">
            <v>0</v>
          </cell>
          <cell r="L394">
            <v>177.65</v>
          </cell>
          <cell r="M394">
            <v>35.479999999999997</v>
          </cell>
          <cell r="O394">
            <v>2.27</v>
          </cell>
          <cell r="R394">
            <v>201.61724783246837</v>
          </cell>
          <cell r="S394">
            <v>0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ERICA MARIA DE LIMA</v>
          </cell>
          <cell r="F395" t="str">
            <v>2 - Outros Profissionais da Saúde</v>
          </cell>
          <cell r="G395" t="str">
            <v>3222-05</v>
          </cell>
          <cell r="H395">
            <v>46082</v>
          </cell>
          <cell r="I395">
            <v>0</v>
          </cell>
          <cell r="J395">
            <v>490.16</v>
          </cell>
          <cell r="K395">
            <v>0</v>
          </cell>
          <cell r="L395">
            <v>177.65</v>
          </cell>
          <cell r="M395">
            <v>32.42</v>
          </cell>
          <cell r="O395">
            <v>0</v>
          </cell>
          <cell r="S395">
            <v>97.26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ERICK FERREIRA DOS SANTOS</v>
          </cell>
          <cell r="F396" t="str">
            <v>2 - Outros Profissionais da Saúde</v>
          </cell>
          <cell r="G396" t="str">
            <v>5151-10</v>
          </cell>
          <cell r="H396">
            <v>46082</v>
          </cell>
          <cell r="I396">
            <v>0</v>
          </cell>
          <cell r="J396">
            <v>147.84</v>
          </cell>
          <cell r="K396">
            <v>0</v>
          </cell>
          <cell r="L396">
            <v>177.65</v>
          </cell>
          <cell r="M396">
            <v>32.42</v>
          </cell>
          <cell r="O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ERICK MATHEUS MENDES DE HOLANDA SOUZA</v>
          </cell>
          <cell r="F397" t="str">
            <v>2 - Outros Profissionais da Saúde</v>
          </cell>
          <cell r="G397" t="str">
            <v>5211-30</v>
          </cell>
          <cell r="H397">
            <v>46082</v>
          </cell>
          <cell r="I397">
            <v>0</v>
          </cell>
          <cell r="J397">
            <v>141.91999999999999</v>
          </cell>
          <cell r="K397">
            <v>0</v>
          </cell>
          <cell r="L397">
            <v>177.65</v>
          </cell>
          <cell r="M397">
            <v>35.479999999999997</v>
          </cell>
          <cell r="O397">
            <v>2.27</v>
          </cell>
          <cell r="R397">
            <v>404.16444018215896</v>
          </cell>
          <cell r="S397">
            <v>106.44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ERICLES FELLIPE DA SILVA ACYOLE</v>
          </cell>
          <cell r="F398" t="str">
            <v>2 - Outros Profissionais da Saúde</v>
          </cell>
          <cell r="G398" t="str">
            <v>3222-05</v>
          </cell>
          <cell r="H398">
            <v>46082</v>
          </cell>
          <cell r="I398">
            <v>0</v>
          </cell>
          <cell r="J398">
            <v>314.06</v>
          </cell>
          <cell r="K398">
            <v>0</v>
          </cell>
          <cell r="L398">
            <v>177.65</v>
          </cell>
          <cell r="M398">
            <v>32.42</v>
          </cell>
          <cell r="O398">
            <v>0</v>
          </cell>
          <cell r="R398">
            <v>496.41771604993301</v>
          </cell>
          <cell r="S398">
            <v>97.26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ERICLES MENDES DA SILVA</v>
          </cell>
          <cell r="F399" t="str">
            <v>3 - Administrativo</v>
          </cell>
          <cell r="G399" t="str">
            <v>4110-10</v>
          </cell>
          <cell r="H399">
            <v>46082</v>
          </cell>
          <cell r="I399">
            <v>0</v>
          </cell>
          <cell r="J399">
            <v>129.68</v>
          </cell>
          <cell r="K399">
            <v>0</v>
          </cell>
          <cell r="L399">
            <v>177.65</v>
          </cell>
          <cell r="M399">
            <v>32.42</v>
          </cell>
          <cell r="O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ERIKA APARECIDA DA SILVA</v>
          </cell>
          <cell r="F400" t="str">
            <v>2 - Outros Profissionais da Saúde</v>
          </cell>
          <cell r="G400" t="str">
            <v>5211-30</v>
          </cell>
          <cell r="H400">
            <v>46082</v>
          </cell>
          <cell r="I400">
            <v>0</v>
          </cell>
          <cell r="J400">
            <v>142.11000000000001</v>
          </cell>
          <cell r="K400">
            <v>0</v>
          </cell>
          <cell r="L400">
            <v>177.65</v>
          </cell>
          <cell r="M400">
            <v>35.479999999999997</v>
          </cell>
          <cell r="O400">
            <v>4.7699999999999996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ERIKA MARIA DE OLIVEIRA MAIA</v>
          </cell>
          <cell r="F401" t="str">
            <v>2 - Outros Profissionais da Saúde</v>
          </cell>
          <cell r="G401" t="str">
            <v>2235-05</v>
          </cell>
          <cell r="H401">
            <v>46082</v>
          </cell>
          <cell r="I401">
            <v>0</v>
          </cell>
          <cell r="J401">
            <v>435.74</v>
          </cell>
          <cell r="K401">
            <v>0</v>
          </cell>
          <cell r="L401">
            <v>177.65</v>
          </cell>
          <cell r="M401">
            <v>3.59</v>
          </cell>
          <cell r="O401">
            <v>2.27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ERINELZA RAMOS DE ARAUJO</v>
          </cell>
          <cell r="F402" t="str">
            <v>2 - Outros Profissionais da Saúde</v>
          </cell>
          <cell r="G402" t="str">
            <v>3222-05</v>
          </cell>
          <cell r="H402">
            <v>46082</v>
          </cell>
          <cell r="I402">
            <v>0</v>
          </cell>
          <cell r="J402">
            <v>362.24</v>
          </cell>
          <cell r="K402">
            <v>0</v>
          </cell>
          <cell r="M402">
            <v>0</v>
          </cell>
          <cell r="O402">
            <v>0</v>
          </cell>
          <cell r="R402">
            <v>348.81247466149455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ERONILDO DOS SANTOS LIMA</v>
          </cell>
          <cell r="F403" t="str">
            <v>3 - Administrativo</v>
          </cell>
          <cell r="G403" t="str">
            <v>5142-25</v>
          </cell>
          <cell r="H403">
            <v>46082</v>
          </cell>
          <cell r="I403">
            <v>0</v>
          </cell>
          <cell r="J403">
            <v>158.46</v>
          </cell>
          <cell r="K403">
            <v>0</v>
          </cell>
          <cell r="L403">
            <v>177.65</v>
          </cell>
          <cell r="M403">
            <v>32.42</v>
          </cell>
          <cell r="O403">
            <v>0</v>
          </cell>
          <cell r="R403">
            <v>339.58714707471711</v>
          </cell>
          <cell r="S403">
            <v>97.26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ERONILDO JOSE RAMOS</v>
          </cell>
          <cell r="F404" t="str">
            <v>3 - Administrativo</v>
          </cell>
          <cell r="G404" t="str">
            <v>5142-25</v>
          </cell>
          <cell r="H404">
            <v>46082</v>
          </cell>
          <cell r="I404">
            <v>0</v>
          </cell>
          <cell r="J404">
            <v>174.24</v>
          </cell>
          <cell r="K404">
            <v>0</v>
          </cell>
          <cell r="L404">
            <v>177.65</v>
          </cell>
          <cell r="M404">
            <v>32.42</v>
          </cell>
          <cell r="O404">
            <v>2.27</v>
          </cell>
          <cell r="R404">
            <v>404.16444018215896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ERYCK EVERTON DA SILVA</v>
          </cell>
          <cell r="F405" t="str">
            <v>2 - Outros Profissionais da Saúde</v>
          </cell>
          <cell r="G405" t="str">
            <v>3222-05</v>
          </cell>
          <cell r="H405">
            <v>46082</v>
          </cell>
          <cell r="I405">
            <v>0</v>
          </cell>
          <cell r="J405">
            <v>346.4</v>
          </cell>
          <cell r="K405">
            <v>0</v>
          </cell>
          <cell r="L405">
            <v>177.65</v>
          </cell>
          <cell r="M405">
            <v>32.42</v>
          </cell>
          <cell r="O405">
            <v>2.27</v>
          </cell>
          <cell r="R405">
            <v>210.43256085983344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ESDRIENE DE ALMEIDA CUNHA</v>
          </cell>
          <cell r="F406" t="str">
            <v>2 - Outros Profissionais da Saúde</v>
          </cell>
          <cell r="G406" t="str">
            <v>3222-05</v>
          </cell>
          <cell r="H406">
            <v>46082</v>
          </cell>
          <cell r="I406">
            <v>0</v>
          </cell>
          <cell r="J406">
            <v>316.83999999999997</v>
          </cell>
          <cell r="K406">
            <v>0</v>
          </cell>
          <cell r="M406">
            <v>0</v>
          </cell>
          <cell r="O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EVA MARIA DA SILVA</v>
          </cell>
          <cell r="F407" t="str">
            <v>3 - Administrativo</v>
          </cell>
          <cell r="G407" t="str">
            <v>5143-20</v>
          </cell>
          <cell r="H407">
            <v>46082</v>
          </cell>
          <cell r="I407">
            <v>0</v>
          </cell>
          <cell r="J407">
            <v>188.98</v>
          </cell>
          <cell r="K407">
            <v>0</v>
          </cell>
          <cell r="L407">
            <v>177.65</v>
          </cell>
          <cell r="M407">
            <v>32.42</v>
          </cell>
          <cell r="O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EVANDRO FRANCISCO DA SILVA</v>
          </cell>
          <cell r="F408" t="str">
            <v>3 - Administrativo</v>
          </cell>
          <cell r="G408" t="str">
            <v>5171-10</v>
          </cell>
          <cell r="H408">
            <v>46082</v>
          </cell>
          <cell r="I408">
            <v>0</v>
          </cell>
          <cell r="J408">
            <v>249.26</v>
          </cell>
          <cell r="K408">
            <v>0</v>
          </cell>
          <cell r="L408">
            <v>177.65</v>
          </cell>
          <cell r="M408">
            <v>44</v>
          </cell>
          <cell r="O408">
            <v>0</v>
          </cell>
          <cell r="R408">
            <v>348.81247466149455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EVANGELA CRISTINA DIAS DE SOUZA</v>
          </cell>
          <cell r="F409" t="str">
            <v>3 - Administrativo</v>
          </cell>
          <cell r="G409" t="str">
            <v>4131-15</v>
          </cell>
          <cell r="H409">
            <v>46082</v>
          </cell>
          <cell r="I409">
            <v>0</v>
          </cell>
          <cell r="J409">
            <v>203.53</v>
          </cell>
          <cell r="K409">
            <v>0</v>
          </cell>
          <cell r="M409">
            <v>0</v>
          </cell>
          <cell r="O409">
            <v>2.27</v>
          </cell>
          <cell r="R409">
            <v>404.16444018215896</v>
          </cell>
          <cell r="S409">
            <v>138.77000000000001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EVELEN ROQUE DA SILVA</v>
          </cell>
          <cell r="F410" t="str">
            <v>2 - Outros Profissionais da Saúde</v>
          </cell>
          <cell r="G410" t="str">
            <v>3222-05</v>
          </cell>
          <cell r="H410">
            <v>46082</v>
          </cell>
          <cell r="I410">
            <v>0</v>
          </cell>
          <cell r="J410">
            <v>317.74</v>
          </cell>
          <cell r="K410">
            <v>0</v>
          </cell>
          <cell r="L410">
            <v>177.65</v>
          </cell>
          <cell r="M410">
            <v>32.42</v>
          </cell>
          <cell r="O410">
            <v>2.27</v>
          </cell>
          <cell r="S410">
            <v>97.26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EVELLYN PEREIRA DO NASCIMENTO</v>
          </cell>
          <cell r="F411" t="str">
            <v>2 - Outros Profissionais da Saúde</v>
          </cell>
          <cell r="G411" t="str">
            <v>3222-05</v>
          </cell>
          <cell r="H411">
            <v>46082</v>
          </cell>
          <cell r="I411">
            <v>0</v>
          </cell>
          <cell r="J411">
            <v>321.04000000000002</v>
          </cell>
          <cell r="K411">
            <v>0</v>
          </cell>
          <cell r="M411">
            <v>0</v>
          </cell>
          <cell r="O411">
            <v>2.27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 xml:space="preserve">EVERSON BATISTA DA SILVA </v>
          </cell>
          <cell r="F412" t="str">
            <v>2 - Outros Profissionais da Saúde</v>
          </cell>
          <cell r="G412" t="str">
            <v>3241-15</v>
          </cell>
          <cell r="H412">
            <v>46082</v>
          </cell>
          <cell r="I412">
            <v>0</v>
          </cell>
          <cell r="J412">
            <v>448.61</v>
          </cell>
          <cell r="K412">
            <v>0</v>
          </cell>
          <cell r="L412">
            <v>177.65</v>
          </cell>
          <cell r="M412">
            <v>2.41</v>
          </cell>
          <cell r="O412">
            <v>2.27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EVILASIO NOVAES GOMINHO NETO</v>
          </cell>
          <cell r="F413" t="str">
            <v>2 - Outros Profissionais da Saúde</v>
          </cell>
          <cell r="G413" t="str">
            <v>3241-15</v>
          </cell>
          <cell r="H413">
            <v>46082</v>
          </cell>
          <cell r="I413">
            <v>0</v>
          </cell>
          <cell r="J413">
            <v>351.22</v>
          </cell>
          <cell r="K413">
            <v>0</v>
          </cell>
          <cell r="L413">
            <v>177.65</v>
          </cell>
          <cell r="M413">
            <v>2.41</v>
          </cell>
          <cell r="O413">
            <v>2.27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EWELEN DALYANY DA SILVA</v>
          </cell>
          <cell r="F414" t="str">
            <v>2 - Outros Profissionais da Saúde</v>
          </cell>
          <cell r="G414" t="str">
            <v>3222-05</v>
          </cell>
          <cell r="H414">
            <v>46082</v>
          </cell>
          <cell r="I414">
            <v>0</v>
          </cell>
          <cell r="J414">
            <v>316.87</v>
          </cell>
          <cell r="K414">
            <v>0</v>
          </cell>
          <cell r="M414">
            <v>0</v>
          </cell>
          <cell r="O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EZEQUIEL SILVA DE SANTANA</v>
          </cell>
          <cell r="F415" t="str">
            <v>2 - Outros Profissionais da Saúde</v>
          </cell>
          <cell r="G415" t="str">
            <v>5151-10</v>
          </cell>
          <cell r="H415">
            <v>46082</v>
          </cell>
          <cell r="I415">
            <v>0</v>
          </cell>
          <cell r="J415">
            <v>164.74</v>
          </cell>
          <cell r="K415">
            <v>0</v>
          </cell>
          <cell r="L415">
            <v>177.65</v>
          </cell>
          <cell r="M415">
            <v>32.42</v>
          </cell>
          <cell r="O415">
            <v>0</v>
          </cell>
          <cell r="R415">
            <v>561.20723327305609</v>
          </cell>
          <cell r="S415">
            <v>97.26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FABIANA CRISTINA CAVALCANTI DE MACEDO</v>
          </cell>
          <cell r="F416" t="str">
            <v>3 - Administrativo</v>
          </cell>
          <cell r="G416" t="str">
            <v>4110-10</v>
          </cell>
          <cell r="H416">
            <v>46082</v>
          </cell>
          <cell r="I416">
            <v>0</v>
          </cell>
          <cell r="J416">
            <v>168.35</v>
          </cell>
          <cell r="K416">
            <v>0</v>
          </cell>
          <cell r="M416">
            <v>0</v>
          </cell>
          <cell r="O416">
            <v>2.27</v>
          </cell>
          <cell r="R416">
            <v>228.47320147397591</v>
          </cell>
          <cell r="S416">
            <v>0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 xml:space="preserve">FABIANA DA SILVA RAMOS </v>
          </cell>
          <cell r="F417" t="str">
            <v>2 - Outros Profissionais da Saúde</v>
          </cell>
          <cell r="G417" t="str">
            <v>3222-05</v>
          </cell>
          <cell r="H417">
            <v>46082</v>
          </cell>
          <cell r="I417">
            <v>0</v>
          </cell>
          <cell r="J417">
            <v>300.01</v>
          </cell>
          <cell r="K417">
            <v>0</v>
          </cell>
          <cell r="L417">
            <v>177.65</v>
          </cell>
          <cell r="M417">
            <v>32.42</v>
          </cell>
          <cell r="O417">
            <v>0</v>
          </cell>
          <cell r="R417">
            <v>339.58714707471711</v>
          </cell>
          <cell r="S417">
            <v>97.26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FABIANA DE CASSIA ALVES DE LIMA SANTOS</v>
          </cell>
          <cell r="F418" t="str">
            <v>3 - Administrativo</v>
          </cell>
          <cell r="G418" t="str">
            <v>4110-10</v>
          </cell>
          <cell r="H418">
            <v>46082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O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FABIANA MARIA DE SOUZA</v>
          </cell>
          <cell r="F419" t="str">
            <v>3 - Administrativo</v>
          </cell>
          <cell r="G419" t="str">
            <v>4110-10</v>
          </cell>
          <cell r="H419">
            <v>46082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O419">
            <v>2.27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FABIANA MORAES DA SILVA</v>
          </cell>
          <cell r="F420" t="str">
            <v>2 - Outros Profissionais da Saúde</v>
          </cell>
          <cell r="G420" t="str">
            <v>3222-05</v>
          </cell>
          <cell r="H420">
            <v>46082</v>
          </cell>
          <cell r="I420">
            <v>0</v>
          </cell>
          <cell r="J420">
            <v>311.05</v>
          </cell>
          <cell r="K420">
            <v>0</v>
          </cell>
          <cell r="L420">
            <v>177.65</v>
          </cell>
          <cell r="M420">
            <v>32.42</v>
          </cell>
          <cell r="O420">
            <v>2.27</v>
          </cell>
          <cell r="R420">
            <v>219.65788844661083</v>
          </cell>
          <cell r="S420">
            <v>88.26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FABIANA SILVA DE ARAUJO DE LEMOS</v>
          </cell>
          <cell r="F421" t="str">
            <v>2 - Outros Profissionais da Saúde</v>
          </cell>
          <cell r="G421" t="str">
            <v>3222-05</v>
          </cell>
          <cell r="H421">
            <v>46082</v>
          </cell>
          <cell r="I421">
            <v>0</v>
          </cell>
          <cell r="J421">
            <v>301.77</v>
          </cell>
          <cell r="K421">
            <v>0</v>
          </cell>
          <cell r="L421">
            <v>177.65</v>
          </cell>
          <cell r="M421">
            <v>32.42</v>
          </cell>
          <cell r="O421">
            <v>4.7699999999999996</v>
          </cell>
          <cell r="R421">
            <v>219.65788844661083</v>
          </cell>
          <cell r="S421">
            <v>0</v>
          </cell>
          <cell r="U421">
            <v>75.62</v>
          </cell>
        </row>
        <row r="422">
          <cell r="C422" t="str">
            <v>HOSPITAL DOM HÉLDER CÂMARA - CG. Nº 018/2022</v>
          </cell>
          <cell r="E422" t="str">
            <v>FABIANO ALCOFORADO SALGUES VASCONCELOS</v>
          </cell>
          <cell r="F422" t="str">
            <v>2 - Outros Profissionais da Saúde</v>
          </cell>
          <cell r="G422" t="str">
            <v>2235-05</v>
          </cell>
          <cell r="H422">
            <v>46082</v>
          </cell>
          <cell r="I422">
            <v>0</v>
          </cell>
          <cell r="J422">
            <v>454.95</v>
          </cell>
          <cell r="K422">
            <v>0</v>
          </cell>
          <cell r="L422">
            <v>177.65</v>
          </cell>
          <cell r="M422">
            <v>3.59</v>
          </cell>
          <cell r="O422">
            <v>2.27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FABIANO JOSE DA SILVA</v>
          </cell>
          <cell r="F423" t="str">
            <v>2 - Outros Profissionais da Saúde</v>
          </cell>
          <cell r="G423" t="str">
            <v>3242-05</v>
          </cell>
          <cell r="H423">
            <v>46082</v>
          </cell>
          <cell r="I423">
            <v>0</v>
          </cell>
          <cell r="J423">
            <v>178.59</v>
          </cell>
          <cell r="K423">
            <v>0</v>
          </cell>
          <cell r="L423">
            <v>177.65</v>
          </cell>
          <cell r="M423">
            <v>35.57</v>
          </cell>
          <cell r="O423">
            <v>0</v>
          </cell>
          <cell r="R423">
            <v>293.46050914083008</v>
          </cell>
          <cell r="S423">
            <v>106.7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FABIO SEVERO CANDIDO</v>
          </cell>
          <cell r="F424" t="str">
            <v>2 - Outros Profissionais da Saúde</v>
          </cell>
          <cell r="G424" t="str">
            <v>5151-10</v>
          </cell>
          <cell r="H424">
            <v>46082</v>
          </cell>
          <cell r="I424">
            <v>0</v>
          </cell>
          <cell r="J424">
            <v>136.05000000000001</v>
          </cell>
          <cell r="K424">
            <v>0</v>
          </cell>
          <cell r="L424">
            <v>177.65</v>
          </cell>
          <cell r="M424">
            <v>32.42</v>
          </cell>
          <cell r="O424">
            <v>0</v>
          </cell>
          <cell r="R424">
            <v>348.81247466149455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FABIOLA ARAUJO DA SILVA</v>
          </cell>
          <cell r="F425" t="str">
            <v>2 - Outros Profissionais da Saúde</v>
          </cell>
          <cell r="G425" t="str">
            <v>2516-05</v>
          </cell>
          <cell r="H425">
            <v>46082</v>
          </cell>
          <cell r="I425">
            <v>0</v>
          </cell>
          <cell r="J425">
            <v>296.82</v>
          </cell>
          <cell r="K425">
            <v>0</v>
          </cell>
          <cell r="L425">
            <v>177.65</v>
          </cell>
          <cell r="M425">
            <v>52.52</v>
          </cell>
          <cell r="O425">
            <v>4.7699999999999996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FABIOLA KARINE BATISTA DA SILVA</v>
          </cell>
          <cell r="F426" t="str">
            <v>2 - Outros Profissionais da Saúde</v>
          </cell>
          <cell r="G426" t="str">
            <v>2236-05</v>
          </cell>
          <cell r="H426">
            <v>46082</v>
          </cell>
          <cell r="I426">
            <v>0</v>
          </cell>
          <cell r="J426">
            <v>274.11</v>
          </cell>
          <cell r="K426">
            <v>0</v>
          </cell>
          <cell r="M426">
            <v>0</v>
          </cell>
          <cell r="O426">
            <v>0</v>
          </cell>
          <cell r="S426">
            <v>0</v>
          </cell>
          <cell r="U426">
            <v>121.1</v>
          </cell>
        </row>
        <row r="427">
          <cell r="C427" t="str">
            <v>HOSPITAL DOM HÉLDER CÂMARA - CG. Nº 018/2022</v>
          </cell>
          <cell r="E427" t="str">
            <v>FABIOLA MARIA FERREIRA</v>
          </cell>
          <cell r="F427" t="str">
            <v>3 - Administrativo</v>
          </cell>
          <cell r="G427" t="str">
            <v>5134-30</v>
          </cell>
          <cell r="H427">
            <v>46082</v>
          </cell>
          <cell r="I427">
            <v>0</v>
          </cell>
          <cell r="J427">
            <v>161.06</v>
          </cell>
          <cell r="K427">
            <v>0</v>
          </cell>
          <cell r="M427">
            <v>0</v>
          </cell>
          <cell r="O427">
            <v>4.7699999999999996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FABIOLA MARIA PEREIRA ALEXANDRE</v>
          </cell>
          <cell r="F428" t="str">
            <v>2 - Outros Profissionais da Saúde</v>
          </cell>
          <cell r="G428" t="str">
            <v>2235-05</v>
          </cell>
          <cell r="H428">
            <v>46082</v>
          </cell>
          <cell r="I428">
            <v>0</v>
          </cell>
          <cell r="J428">
            <v>474.08</v>
          </cell>
          <cell r="K428">
            <v>0</v>
          </cell>
          <cell r="M428">
            <v>0</v>
          </cell>
          <cell r="O428">
            <v>0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FABRICIA ANICETO URBANO MONTEIRO</v>
          </cell>
          <cell r="F429" t="str">
            <v>2 - Outros Profissionais da Saúde</v>
          </cell>
          <cell r="G429" t="str">
            <v>5211-30</v>
          </cell>
          <cell r="H429">
            <v>46082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O429">
            <v>2.27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FABRICY JULIANNY AMORIM DA SILVA</v>
          </cell>
          <cell r="F430" t="str">
            <v>2 - Outros Profissionais da Saúde</v>
          </cell>
          <cell r="G430" t="str">
            <v>2237-10</v>
          </cell>
          <cell r="H430">
            <v>46082</v>
          </cell>
          <cell r="I430">
            <v>0</v>
          </cell>
          <cell r="J430">
            <v>418.72</v>
          </cell>
          <cell r="K430">
            <v>0</v>
          </cell>
          <cell r="M430">
            <v>0</v>
          </cell>
          <cell r="O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FABRIELE GABRIELA FERREIRA NASCIMENTO</v>
          </cell>
          <cell r="F431" t="str">
            <v>3 - Administrativo</v>
          </cell>
          <cell r="G431" t="str">
            <v>4110-10</v>
          </cell>
          <cell r="H431">
            <v>46082</v>
          </cell>
          <cell r="I431">
            <v>0</v>
          </cell>
          <cell r="J431">
            <v>150.91</v>
          </cell>
          <cell r="K431">
            <v>0</v>
          </cell>
          <cell r="M431">
            <v>0</v>
          </cell>
          <cell r="O431">
            <v>0</v>
          </cell>
          <cell r="R431">
            <v>348.81247466149455</v>
          </cell>
          <cell r="S431">
            <v>97.26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FATIMA SEVERINA DE LIMA</v>
          </cell>
          <cell r="F432" t="str">
            <v>3 - Administrativo</v>
          </cell>
          <cell r="G432" t="str">
            <v>5143-20</v>
          </cell>
          <cell r="H432">
            <v>46082</v>
          </cell>
          <cell r="I432">
            <v>0</v>
          </cell>
          <cell r="J432">
            <v>0</v>
          </cell>
          <cell r="K432">
            <v>0</v>
          </cell>
          <cell r="M432">
            <v>0</v>
          </cell>
          <cell r="O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FELIPE LUIZ DE FARIAS</v>
          </cell>
          <cell r="F433" t="str">
            <v>3 - Administrativo</v>
          </cell>
          <cell r="G433" t="str">
            <v>5143-20</v>
          </cell>
          <cell r="H433">
            <v>46082</v>
          </cell>
          <cell r="I433">
            <v>0</v>
          </cell>
          <cell r="J433">
            <v>189.93</v>
          </cell>
          <cell r="K433">
            <v>0</v>
          </cell>
          <cell r="M433">
            <v>0</v>
          </cell>
          <cell r="O433">
            <v>0</v>
          </cell>
          <cell r="R433">
            <v>348.81247466149455</v>
          </cell>
          <cell r="S433">
            <v>0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FELLIPE JOSE LINS</v>
          </cell>
          <cell r="F434" t="str">
            <v>2 - Outros Profissionais da Saúde</v>
          </cell>
          <cell r="G434" t="str">
            <v>5151-10</v>
          </cell>
          <cell r="H434">
            <v>46082</v>
          </cell>
          <cell r="I434">
            <v>0</v>
          </cell>
          <cell r="J434">
            <v>180.08</v>
          </cell>
          <cell r="K434">
            <v>0</v>
          </cell>
          <cell r="L434">
            <v>177.65</v>
          </cell>
          <cell r="M434">
            <v>32.42</v>
          </cell>
          <cell r="O434">
            <v>2.27</v>
          </cell>
          <cell r="R434">
            <v>496.41771604993301</v>
          </cell>
          <cell r="S434">
            <v>97.26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FERNANDA ANDREA DAS NEVES</v>
          </cell>
          <cell r="F435" t="str">
            <v>2 - Outros Profissionais da Saúde</v>
          </cell>
          <cell r="G435" t="str">
            <v>3222-05</v>
          </cell>
          <cell r="H435">
            <v>46082</v>
          </cell>
          <cell r="I435">
            <v>0</v>
          </cell>
          <cell r="J435">
            <v>303.27</v>
          </cell>
          <cell r="K435">
            <v>0</v>
          </cell>
          <cell r="M435">
            <v>0</v>
          </cell>
          <cell r="O435">
            <v>2.27</v>
          </cell>
          <cell r="R435">
            <v>723.58714707471711</v>
          </cell>
          <cell r="S435">
            <v>85.75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FERNANDA BARBOSA DE SOUZA</v>
          </cell>
          <cell r="F436" t="str">
            <v>2 - Outros Profissionais da Saúde</v>
          </cell>
          <cell r="G436" t="str">
            <v>2234-05</v>
          </cell>
          <cell r="H436">
            <v>46082</v>
          </cell>
          <cell r="I436">
            <v>0</v>
          </cell>
          <cell r="J436">
            <v>510.76</v>
          </cell>
          <cell r="K436">
            <v>0</v>
          </cell>
          <cell r="L436">
            <v>177.65</v>
          </cell>
          <cell r="M436">
            <v>21.15</v>
          </cell>
          <cell r="O436">
            <v>0</v>
          </cell>
          <cell r="S436">
            <v>253.81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FERNANDA DA SILVA NUNES</v>
          </cell>
          <cell r="F437" t="str">
            <v>3 - Administrativo</v>
          </cell>
          <cell r="G437" t="str">
            <v>5143-20</v>
          </cell>
          <cell r="H437">
            <v>46082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O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FERNANDA GONCALVES DE SOUZA</v>
          </cell>
          <cell r="F438" t="str">
            <v>2 - Outros Profissionais da Saúde</v>
          </cell>
          <cell r="G438" t="str">
            <v>5211-30</v>
          </cell>
          <cell r="H438">
            <v>46082</v>
          </cell>
          <cell r="I438">
            <v>0</v>
          </cell>
          <cell r="J438">
            <v>141.91999999999999</v>
          </cell>
          <cell r="K438">
            <v>0</v>
          </cell>
          <cell r="M438">
            <v>0</v>
          </cell>
          <cell r="O438">
            <v>4.7699999999999996</v>
          </cell>
          <cell r="R438">
            <v>404.16444018215896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FERNANDA SIMONE BELO DE SIQUEIRA</v>
          </cell>
          <cell r="F439" t="str">
            <v>2 - Outros Profissionais da Saúde</v>
          </cell>
          <cell r="G439" t="str">
            <v>2235-05</v>
          </cell>
          <cell r="H439">
            <v>46082</v>
          </cell>
          <cell r="I439">
            <v>0</v>
          </cell>
          <cell r="J439">
            <v>450.87</v>
          </cell>
          <cell r="K439">
            <v>0</v>
          </cell>
          <cell r="L439">
            <v>177.65</v>
          </cell>
          <cell r="M439">
            <v>3.59</v>
          </cell>
          <cell r="O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FERNANDO JOSE GONDIM</v>
          </cell>
          <cell r="F440" t="str">
            <v>3 - Administrativo</v>
          </cell>
          <cell r="G440" t="str">
            <v>5174-10</v>
          </cell>
          <cell r="H440">
            <v>46082</v>
          </cell>
          <cell r="I440">
            <v>0</v>
          </cell>
          <cell r="J440">
            <v>162.11000000000001</v>
          </cell>
          <cell r="K440">
            <v>0</v>
          </cell>
          <cell r="L440">
            <v>177.65</v>
          </cell>
          <cell r="M440">
            <v>32.42</v>
          </cell>
          <cell r="O440">
            <v>0</v>
          </cell>
          <cell r="R440">
            <v>530.48851172687444</v>
          </cell>
          <cell r="S440">
            <v>94.83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FERNANDO MIRANDA FILHO</v>
          </cell>
          <cell r="F441" t="str">
            <v>3 - Administrativo</v>
          </cell>
          <cell r="G441" t="str">
            <v>5143-20</v>
          </cell>
          <cell r="H441">
            <v>46082</v>
          </cell>
          <cell r="I441">
            <v>0</v>
          </cell>
          <cell r="J441">
            <v>203.7</v>
          </cell>
          <cell r="K441">
            <v>0</v>
          </cell>
          <cell r="L441">
            <v>177.65</v>
          </cell>
          <cell r="M441">
            <v>32.42</v>
          </cell>
          <cell r="O441">
            <v>0</v>
          </cell>
          <cell r="R441">
            <v>219.65788844661083</v>
          </cell>
          <cell r="S441">
            <v>97.26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FILIPE SOUZA DE LIMA</v>
          </cell>
          <cell r="F442" t="str">
            <v>3 - Administrativo</v>
          </cell>
          <cell r="G442" t="str">
            <v>5143-20</v>
          </cell>
          <cell r="H442">
            <v>46082</v>
          </cell>
          <cell r="I442">
            <v>0</v>
          </cell>
          <cell r="J442">
            <v>335.62</v>
          </cell>
          <cell r="K442">
            <v>0</v>
          </cell>
          <cell r="L442">
            <v>177.65</v>
          </cell>
          <cell r="M442">
            <v>32.42</v>
          </cell>
          <cell r="O442">
            <v>4.7699999999999996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FLAVIA COSTA DE ANDRADE RIBEIRO</v>
          </cell>
          <cell r="F443" t="str">
            <v>2 - Outros Profissionais da Saúde</v>
          </cell>
          <cell r="G443" t="str">
            <v>2235-05</v>
          </cell>
          <cell r="H443">
            <v>46082</v>
          </cell>
          <cell r="I443">
            <v>0</v>
          </cell>
          <cell r="J443">
            <v>777.78</v>
          </cell>
          <cell r="K443">
            <v>0</v>
          </cell>
          <cell r="L443">
            <v>177.65</v>
          </cell>
          <cell r="M443">
            <v>3.59</v>
          </cell>
          <cell r="O443">
            <v>4.7699999999999996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FLAVIA DE LIMA</v>
          </cell>
          <cell r="F444" t="str">
            <v>2 - Outros Profissionais da Saúde</v>
          </cell>
          <cell r="G444" t="str">
            <v>2235-05</v>
          </cell>
          <cell r="H444">
            <v>46082</v>
          </cell>
          <cell r="I444">
            <v>0</v>
          </cell>
          <cell r="J444">
            <v>561.29999999999995</v>
          </cell>
          <cell r="K444">
            <v>0</v>
          </cell>
          <cell r="M444">
            <v>0</v>
          </cell>
          <cell r="O444">
            <v>2.27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FLAVIA ELIZABETE LOURENCO</v>
          </cell>
          <cell r="F445" t="str">
            <v>2 - Outros Profissionais da Saúde</v>
          </cell>
          <cell r="G445" t="str">
            <v>3222-05</v>
          </cell>
          <cell r="H445">
            <v>46082</v>
          </cell>
          <cell r="I445">
            <v>0</v>
          </cell>
          <cell r="J445">
            <v>322.73</v>
          </cell>
          <cell r="K445">
            <v>0</v>
          </cell>
          <cell r="L445">
            <v>177.65</v>
          </cell>
          <cell r="M445">
            <v>32.42</v>
          </cell>
          <cell r="O445">
            <v>2.27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FLAVIA FERREIRA DA SILVA</v>
          </cell>
          <cell r="F446" t="str">
            <v>2 - Outros Profissionais da Saúde</v>
          </cell>
          <cell r="G446" t="str">
            <v>3222-05</v>
          </cell>
          <cell r="H446">
            <v>46082</v>
          </cell>
          <cell r="I446">
            <v>0</v>
          </cell>
          <cell r="J446">
            <v>520.08000000000004</v>
          </cell>
          <cell r="K446">
            <v>0</v>
          </cell>
          <cell r="M446">
            <v>0</v>
          </cell>
          <cell r="O446">
            <v>2.27</v>
          </cell>
          <cell r="S446">
            <v>0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FLAVIA FERREIRA DE SOUZA MARQUES</v>
          </cell>
          <cell r="F447" t="str">
            <v>2 - Outros Profissionais da Saúde</v>
          </cell>
          <cell r="G447" t="str">
            <v>3222-05</v>
          </cell>
          <cell r="H447">
            <v>46082</v>
          </cell>
          <cell r="I447">
            <v>0</v>
          </cell>
          <cell r="J447">
            <v>315.58999999999997</v>
          </cell>
          <cell r="K447">
            <v>0</v>
          </cell>
          <cell r="M447">
            <v>0</v>
          </cell>
          <cell r="O447">
            <v>2.27</v>
          </cell>
          <cell r="S447">
            <v>0</v>
          </cell>
          <cell r="U447">
            <v>78.319999999999993</v>
          </cell>
        </row>
        <row r="448">
          <cell r="C448" t="str">
            <v>HOSPITAL DOM HÉLDER CÂMARA - CG. Nº 018/2022</v>
          </cell>
          <cell r="E448" t="str">
            <v>FLAVIA OLIVEIRA DANTAS</v>
          </cell>
          <cell r="F448" t="str">
            <v>2 - Outros Profissionais da Saúde</v>
          </cell>
          <cell r="G448" t="str">
            <v>3222-05</v>
          </cell>
          <cell r="H448">
            <v>46082</v>
          </cell>
          <cell r="I448">
            <v>0</v>
          </cell>
          <cell r="J448">
            <v>413.79</v>
          </cell>
          <cell r="K448">
            <v>0</v>
          </cell>
          <cell r="M448">
            <v>0</v>
          </cell>
          <cell r="O448">
            <v>0</v>
          </cell>
          <cell r="R448">
            <v>210.43256085983344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FLAVIA REGINA ALVES FEITOZA</v>
          </cell>
          <cell r="F449" t="str">
            <v>3 - Administrativo</v>
          </cell>
          <cell r="G449" t="str">
            <v>5142-25</v>
          </cell>
          <cell r="H449">
            <v>46082</v>
          </cell>
          <cell r="I449">
            <v>0</v>
          </cell>
          <cell r="J449">
            <v>168.96</v>
          </cell>
          <cell r="K449">
            <v>0</v>
          </cell>
          <cell r="M449">
            <v>0</v>
          </cell>
          <cell r="O449">
            <v>0</v>
          </cell>
          <cell r="R449">
            <v>280.13503595992938</v>
          </cell>
          <cell r="S449">
            <v>97.26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FLAVIO DANTAS GONCALVES</v>
          </cell>
          <cell r="F450" t="str">
            <v>3 - Administrativo</v>
          </cell>
          <cell r="G450" t="str">
            <v>4110-10</v>
          </cell>
          <cell r="H450">
            <v>46082</v>
          </cell>
          <cell r="I450">
            <v>0</v>
          </cell>
          <cell r="J450">
            <v>142.65</v>
          </cell>
          <cell r="K450">
            <v>0</v>
          </cell>
          <cell r="L450">
            <v>177.65</v>
          </cell>
          <cell r="M450">
            <v>32.42</v>
          </cell>
          <cell r="O450">
            <v>0</v>
          </cell>
          <cell r="R450">
            <v>404.16444018215896</v>
          </cell>
          <cell r="S450">
            <v>97.26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FLAVIO TENORIO DA SILVA</v>
          </cell>
          <cell r="F451" t="str">
            <v>2 - Outros Profissionais da Saúde</v>
          </cell>
          <cell r="G451" t="str">
            <v>5151-10</v>
          </cell>
          <cell r="H451">
            <v>46082</v>
          </cell>
          <cell r="I451">
            <v>0</v>
          </cell>
          <cell r="J451">
            <v>172.93</v>
          </cell>
          <cell r="K451">
            <v>0</v>
          </cell>
          <cell r="M451">
            <v>0</v>
          </cell>
          <cell r="O451">
            <v>4.7699999999999996</v>
          </cell>
          <cell r="R451">
            <v>339.58714707471711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FRANCISCO DE ASSIS LIMA BRITO XERITA MAUX</v>
          </cell>
          <cell r="F452" t="str">
            <v>2 - Outros Profissionais da Saúde</v>
          </cell>
          <cell r="G452" t="str">
            <v>2236-05</v>
          </cell>
          <cell r="H452">
            <v>46082</v>
          </cell>
          <cell r="I452">
            <v>0</v>
          </cell>
          <cell r="J452">
            <v>264.88</v>
          </cell>
          <cell r="K452">
            <v>0</v>
          </cell>
          <cell r="L452">
            <v>177.65</v>
          </cell>
          <cell r="M452">
            <v>3.06</v>
          </cell>
          <cell r="O452">
            <v>4.7699999999999996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FRANCISCO LOPES AMAZONAS PIRES</v>
          </cell>
          <cell r="F453" t="str">
            <v>2 - Outros Profissionais da Saúde</v>
          </cell>
          <cell r="G453" t="str">
            <v>2236-05</v>
          </cell>
          <cell r="H453">
            <v>46082</v>
          </cell>
          <cell r="I453">
            <v>0</v>
          </cell>
          <cell r="J453">
            <v>245.85</v>
          </cell>
          <cell r="K453">
            <v>0</v>
          </cell>
          <cell r="M453">
            <v>0</v>
          </cell>
          <cell r="O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GABRIEL SILVA DA LUZ</v>
          </cell>
          <cell r="F454" t="str">
            <v>3 - Administrativo</v>
          </cell>
          <cell r="G454" t="str">
            <v>4110-10</v>
          </cell>
          <cell r="H454">
            <v>46082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O454">
            <v>2.27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GABRIELA BARBOSA DE OLIVEIRA</v>
          </cell>
          <cell r="F455" t="str">
            <v>2 - Outros Profissionais da Saúde</v>
          </cell>
          <cell r="G455" t="str">
            <v>3222-05</v>
          </cell>
          <cell r="H455">
            <v>46082</v>
          </cell>
          <cell r="I455">
            <v>0</v>
          </cell>
          <cell r="J455">
            <v>314.41000000000003</v>
          </cell>
          <cell r="K455">
            <v>0</v>
          </cell>
          <cell r="M455">
            <v>0</v>
          </cell>
          <cell r="O455">
            <v>0</v>
          </cell>
          <cell r="R455">
            <v>348.81247466149455</v>
          </cell>
          <cell r="S455">
            <v>97.26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GABRIELA CAVALCANTE BRASILINO</v>
          </cell>
          <cell r="F456" t="str">
            <v>3 - Administrativo</v>
          </cell>
          <cell r="G456" t="str">
            <v>4110-10</v>
          </cell>
          <cell r="H456">
            <v>46082</v>
          </cell>
          <cell r="I456">
            <v>0</v>
          </cell>
          <cell r="J456">
            <v>16.21</v>
          </cell>
          <cell r="K456">
            <v>0</v>
          </cell>
          <cell r="M456">
            <v>0</v>
          </cell>
          <cell r="O456">
            <v>2.27</v>
          </cell>
          <cell r="R456">
            <v>450.46427275121061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GABRIELA DE ARRUDA LINS GOMES</v>
          </cell>
          <cell r="F457" t="str">
            <v>2 - Outros Profissionais da Saúde</v>
          </cell>
          <cell r="G457" t="str">
            <v>2237-10</v>
          </cell>
          <cell r="H457">
            <v>46082</v>
          </cell>
          <cell r="I457">
            <v>0</v>
          </cell>
          <cell r="J457">
            <v>389.34</v>
          </cell>
          <cell r="K457">
            <v>0</v>
          </cell>
          <cell r="M457">
            <v>0</v>
          </cell>
          <cell r="O457">
            <v>4.7699999999999996</v>
          </cell>
          <cell r="R457">
            <v>247.33387120694306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GABRIELA KARLA OLIVEIRA BARRETO</v>
          </cell>
          <cell r="F458" t="str">
            <v>2 - Outros Profissionais da Saúde</v>
          </cell>
          <cell r="G458" t="str">
            <v>2236-05</v>
          </cell>
          <cell r="H458">
            <v>46082</v>
          </cell>
          <cell r="I458">
            <v>0</v>
          </cell>
          <cell r="J458">
            <v>273.94</v>
          </cell>
          <cell r="K458">
            <v>0</v>
          </cell>
          <cell r="L458">
            <v>177.65</v>
          </cell>
          <cell r="M458">
            <v>3.06</v>
          </cell>
          <cell r="O458">
            <v>2.27</v>
          </cell>
          <cell r="S458">
            <v>0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GABRIELA MAGALHAES MEDEIROS</v>
          </cell>
          <cell r="F459" t="str">
            <v>2 - Outros Profissionais da Saúde</v>
          </cell>
          <cell r="G459" t="str">
            <v>2237-10</v>
          </cell>
          <cell r="H459">
            <v>46082</v>
          </cell>
          <cell r="I459">
            <v>0</v>
          </cell>
          <cell r="J459">
            <v>368.53</v>
          </cell>
          <cell r="K459">
            <v>0</v>
          </cell>
          <cell r="M459">
            <v>0</v>
          </cell>
          <cell r="O459">
            <v>0</v>
          </cell>
          <cell r="S459">
            <v>0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GABRIELA MARIA DE LIMA FRANCA</v>
          </cell>
          <cell r="F460" t="str">
            <v>2 - Outros Profissionais da Saúde</v>
          </cell>
          <cell r="G460" t="str">
            <v>5211-30</v>
          </cell>
          <cell r="H460">
            <v>46082</v>
          </cell>
          <cell r="I460">
            <v>0</v>
          </cell>
          <cell r="J460">
            <v>158.69</v>
          </cell>
          <cell r="K460">
            <v>0</v>
          </cell>
          <cell r="M460">
            <v>0</v>
          </cell>
          <cell r="O460">
            <v>4.7699999999999996</v>
          </cell>
          <cell r="S460">
            <v>106.44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GABRIELA OLIVEIRA DO REGO MATOS</v>
          </cell>
          <cell r="F461" t="str">
            <v>2 - Outros Profissionais da Saúde</v>
          </cell>
          <cell r="G461" t="str">
            <v>2235-05</v>
          </cell>
          <cell r="H461">
            <v>46082</v>
          </cell>
          <cell r="I461">
            <v>0</v>
          </cell>
          <cell r="J461">
            <v>470.84</v>
          </cell>
          <cell r="K461">
            <v>0</v>
          </cell>
          <cell r="L461">
            <v>177.65</v>
          </cell>
          <cell r="M461">
            <v>3.59</v>
          </cell>
          <cell r="O461">
            <v>2.27</v>
          </cell>
          <cell r="S461">
            <v>0</v>
          </cell>
          <cell r="U461">
            <v>120.26</v>
          </cell>
        </row>
        <row r="462">
          <cell r="C462" t="str">
            <v>HOSPITAL DOM HÉLDER CÂMARA - CG. Nº 018/2022</v>
          </cell>
          <cell r="E462" t="str">
            <v>GABRIELLA YANDRA FERNANDES SOUZA</v>
          </cell>
          <cell r="F462" t="str">
            <v>2 - Outros Profissionais da Saúde</v>
          </cell>
          <cell r="G462" t="str">
            <v>2237-10</v>
          </cell>
          <cell r="H462">
            <v>46082</v>
          </cell>
          <cell r="I462">
            <v>0</v>
          </cell>
          <cell r="J462">
            <v>404.03</v>
          </cell>
          <cell r="K462">
            <v>0</v>
          </cell>
          <cell r="M462">
            <v>0</v>
          </cell>
          <cell r="O462">
            <v>0</v>
          </cell>
          <cell r="S462">
            <v>220.33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GABRIELY PAULA DA SILVA</v>
          </cell>
          <cell r="F463" t="str">
            <v>3 - Administrativo</v>
          </cell>
          <cell r="G463" t="str">
            <v>4110-10</v>
          </cell>
          <cell r="H463">
            <v>46082</v>
          </cell>
          <cell r="I463">
            <v>0</v>
          </cell>
          <cell r="J463">
            <v>129.68</v>
          </cell>
          <cell r="K463">
            <v>0</v>
          </cell>
          <cell r="L463">
            <v>177.65</v>
          </cell>
          <cell r="M463">
            <v>32.42</v>
          </cell>
          <cell r="O463">
            <v>4.7699999999999996</v>
          </cell>
          <cell r="R463">
            <v>210.43256085983344</v>
          </cell>
          <cell r="S463">
            <v>0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GECIANE SOARES DE ANDRADE</v>
          </cell>
          <cell r="F464" t="str">
            <v>2 - Outros Profissionais da Saúde</v>
          </cell>
          <cell r="G464" t="str">
            <v>2235-05</v>
          </cell>
          <cell r="H464">
            <v>46082</v>
          </cell>
          <cell r="I464">
            <v>0</v>
          </cell>
          <cell r="J464">
            <v>512.9</v>
          </cell>
          <cell r="K464">
            <v>0</v>
          </cell>
          <cell r="L464">
            <v>177.65</v>
          </cell>
          <cell r="M464">
            <v>3.59</v>
          </cell>
          <cell r="O464">
            <v>0</v>
          </cell>
          <cell r="R464">
            <v>203.66732062953</v>
          </cell>
          <cell r="S464">
            <v>0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GEDILSON ROSENDO DA SILVA</v>
          </cell>
          <cell r="F465" t="str">
            <v>2 - Outros Profissionais da Saúde</v>
          </cell>
          <cell r="G465" t="str">
            <v>5151-10</v>
          </cell>
          <cell r="H465">
            <v>46082</v>
          </cell>
          <cell r="I465">
            <v>0</v>
          </cell>
          <cell r="J465">
            <v>170.65</v>
          </cell>
          <cell r="K465">
            <v>0</v>
          </cell>
          <cell r="L465">
            <v>177.65</v>
          </cell>
          <cell r="M465">
            <v>32.42</v>
          </cell>
          <cell r="O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GEISIANE CARDOSO PEREIRA BARBOSA</v>
          </cell>
          <cell r="F466" t="str">
            <v>2 - Outros Profissionais da Saúde</v>
          </cell>
          <cell r="G466" t="str">
            <v>2516-05</v>
          </cell>
          <cell r="H466">
            <v>46082</v>
          </cell>
          <cell r="I466">
            <v>0</v>
          </cell>
          <cell r="J466">
            <v>243.42</v>
          </cell>
          <cell r="K466">
            <v>0</v>
          </cell>
          <cell r="L466">
            <v>177.65</v>
          </cell>
          <cell r="M466">
            <v>44</v>
          </cell>
          <cell r="O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GEISIELE MENDES PEREIRA</v>
          </cell>
          <cell r="F467" t="str">
            <v>3 - Administrativo</v>
          </cell>
          <cell r="G467" t="str">
            <v>4131-15</v>
          </cell>
          <cell r="H467">
            <v>46082</v>
          </cell>
          <cell r="I467">
            <v>0</v>
          </cell>
          <cell r="J467">
            <v>203.53</v>
          </cell>
          <cell r="K467">
            <v>0</v>
          </cell>
          <cell r="M467">
            <v>0</v>
          </cell>
          <cell r="O467">
            <v>2.27</v>
          </cell>
          <cell r="S467">
            <v>138.77000000000001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GENILSON FERREIRA DA SILVA</v>
          </cell>
          <cell r="F468" t="str">
            <v>2 - Outros Profissionais da Saúde</v>
          </cell>
          <cell r="G468" t="str">
            <v>3222-05</v>
          </cell>
          <cell r="H468">
            <v>46082</v>
          </cell>
          <cell r="I468">
            <v>0</v>
          </cell>
          <cell r="J468">
            <v>287.39999999999998</v>
          </cell>
          <cell r="K468">
            <v>0</v>
          </cell>
          <cell r="M468">
            <v>0</v>
          </cell>
          <cell r="O468">
            <v>0</v>
          </cell>
          <cell r="S468">
            <v>97.26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GENILSON SOUSA DOS SANTOS</v>
          </cell>
          <cell r="F469" t="str">
            <v>3 - Administrativo</v>
          </cell>
          <cell r="G469" t="str">
            <v>5163-45</v>
          </cell>
          <cell r="H469">
            <v>46082</v>
          </cell>
          <cell r="I469">
            <v>0</v>
          </cell>
          <cell r="J469">
            <v>230.9</v>
          </cell>
          <cell r="K469">
            <v>0</v>
          </cell>
          <cell r="M469">
            <v>0</v>
          </cell>
          <cell r="O469">
            <v>0</v>
          </cell>
          <cell r="S469">
            <v>97.26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GENIVAL MANOEL DA SILVA</v>
          </cell>
          <cell r="F470" t="str">
            <v>3 - Administrativo</v>
          </cell>
          <cell r="G470" t="str">
            <v>5142-25</v>
          </cell>
          <cell r="H470">
            <v>46082</v>
          </cell>
          <cell r="I470">
            <v>0</v>
          </cell>
          <cell r="J470">
            <v>155.62</v>
          </cell>
          <cell r="K470">
            <v>0</v>
          </cell>
          <cell r="L470">
            <v>177.65</v>
          </cell>
          <cell r="M470">
            <v>32.42</v>
          </cell>
          <cell r="O470">
            <v>2.27</v>
          </cell>
          <cell r="R470">
            <v>602.67369546671182</v>
          </cell>
          <cell r="S470">
            <v>0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GENIVALDO FERREIRA DOS SANTOS</v>
          </cell>
          <cell r="F471" t="str">
            <v>2 - Outros Profissionais da Saúde</v>
          </cell>
          <cell r="G471" t="str">
            <v>3241-15</v>
          </cell>
          <cell r="H471">
            <v>46082</v>
          </cell>
          <cell r="I471">
            <v>0</v>
          </cell>
          <cell r="J471">
            <v>379.35</v>
          </cell>
          <cell r="K471">
            <v>0</v>
          </cell>
          <cell r="L471">
            <v>177.65</v>
          </cell>
          <cell r="M471">
            <v>2.41</v>
          </cell>
          <cell r="O471">
            <v>2.27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GENOVEVA MARIA RIBEIRO PINTO</v>
          </cell>
          <cell r="F472" t="str">
            <v>2 - Outros Profissionais da Saúde</v>
          </cell>
          <cell r="G472" t="str">
            <v>3222-05</v>
          </cell>
          <cell r="H472">
            <v>46082</v>
          </cell>
          <cell r="I472">
            <v>0</v>
          </cell>
          <cell r="J472">
            <v>313.83</v>
          </cell>
          <cell r="K472">
            <v>0</v>
          </cell>
          <cell r="L472">
            <v>177.65</v>
          </cell>
          <cell r="M472">
            <v>32.42</v>
          </cell>
          <cell r="O472">
            <v>0</v>
          </cell>
          <cell r="R472">
            <v>219.65788844661083</v>
          </cell>
          <cell r="S472">
            <v>97.26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GEORGE JULIO DE SANTANA SANTOS</v>
          </cell>
          <cell r="F473" t="str">
            <v>3 - Administrativo</v>
          </cell>
          <cell r="G473" t="str">
            <v>5142-25</v>
          </cell>
          <cell r="H473">
            <v>46082</v>
          </cell>
          <cell r="I473">
            <v>0</v>
          </cell>
          <cell r="J473">
            <v>155.62</v>
          </cell>
          <cell r="K473">
            <v>0</v>
          </cell>
          <cell r="L473">
            <v>177.65</v>
          </cell>
          <cell r="M473">
            <v>32.42</v>
          </cell>
          <cell r="O473">
            <v>2.27</v>
          </cell>
          <cell r="S473">
            <v>97.26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GEOVANA KIMBERLY DA SILVA</v>
          </cell>
          <cell r="F474" t="str">
            <v>2 - Outros Profissionais da Saúde</v>
          </cell>
          <cell r="G474" t="str">
            <v>3222-05</v>
          </cell>
          <cell r="H474">
            <v>46082</v>
          </cell>
          <cell r="I474">
            <v>0</v>
          </cell>
          <cell r="J474">
            <v>322.37</v>
          </cell>
          <cell r="K474">
            <v>0</v>
          </cell>
          <cell r="L474">
            <v>177.65</v>
          </cell>
          <cell r="M474">
            <v>32.42</v>
          </cell>
          <cell r="O474">
            <v>0</v>
          </cell>
          <cell r="R474">
            <v>561.26659498669778</v>
          </cell>
          <cell r="S474">
            <v>0</v>
          </cell>
          <cell r="U474">
            <v>162.04</v>
          </cell>
        </row>
        <row r="475">
          <cell r="C475" t="str">
            <v>HOSPITAL DOM HÉLDER CÂMARA - CG. Nº 018/2022</v>
          </cell>
          <cell r="E475" t="str">
            <v>GEOVANIA KEROLE EDILEUZA SILVA</v>
          </cell>
          <cell r="F475" t="str">
            <v>3 - Administrativo</v>
          </cell>
          <cell r="G475" t="str">
            <v>4110-10</v>
          </cell>
          <cell r="H475">
            <v>46082</v>
          </cell>
          <cell r="I475">
            <v>0</v>
          </cell>
          <cell r="J475">
            <v>129.68</v>
          </cell>
          <cell r="K475">
            <v>0</v>
          </cell>
          <cell r="L475">
            <v>177.65</v>
          </cell>
          <cell r="M475">
            <v>32.42</v>
          </cell>
          <cell r="O475">
            <v>2.27</v>
          </cell>
          <cell r="R475">
            <v>247.33387120694306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GEOVANIA MARIA DA SILVA SALES</v>
          </cell>
          <cell r="F476" t="str">
            <v>2 - Outros Profissionais da Saúde</v>
          </cell>
          <cell r="G476" t="str">
            <v>3222-05</v>
          </cell>
          <cell r="H476">
            <v>46082</v>
          </cell>
          <cell r="I476">
            <v>0</v>
          </cell>
          <cell r="J476">
            <v>319.83</v>
          </cell>
          <cell r="K476">
            <v>0</v>
          </cell>
          <cell r="M476">
            <v>0</v>
          </cell>
          <cell r="O476">
            <v>0</v>
          </cell>
          <cell r="R476">
            <v>561.20723327305609</v>
          </cell>
          <cell r="S476">
            <v>97.26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GEOVANIO JOSE DA SILVA</v>
          </cell>
          <cell r="F477" t="str">
            <v>3 - Administrativo</v>
          </cell>
          <cell r="G477" t="str">
            <v>5163-45</v>
          </cell>
          <cell r="H477">
            <v>46082</v>
          </cell>
          <cell r="I477">
            <v>0</v>
          </cell>
          <cell r="J477">
            <v>186.86</v>
          </cell>
          <cell r="K477">
            <v>0</v>
          </cell>
          <cell r="L477">
            <v>177.65</v>
          </cell>
          <cell r="M477">
            <v>32.42</v>
          </cell>
          <cell r="O477">
            <v>2.27</v>
          </cell>
          <cell r="S477">
            <v>97.26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GERCICLEIDE ILMA DOS SANTOS</v>
          </cell>
          <cell r="F478" t="str">
            <v>2 - Outros Profissionais da Saúde</v>
          </cell>
          <cell r="G478" t="str">
            <v>3222-05</v>
          </cell>
          <cell r="H478">
            <v>46082</v>
          </cell>
          <cell r="I478">
            <v>0</v>
          </cell>
          <cell r="J478">
            <v>312.17</v>
          </cell>
          <cell r="K478">
            <v>0</v>
          </cell>
          <cell r="L478">
            <v>177.65</v>
          </cell>
          <cell r="M478">
            <v>32.42</v>
          </cell>
          <cell r="O478">
            <v>2.27</v>
          </cell>
          <cell r="R478">
            <v>348.81247466149455</v>
          </cell>
          <cell r="S478">
            <v>0</v>
          </cell>
          <cell r="U478">
            <v>162.04</v>
          </cell>
        </row>
        <row r="479">
          <cell r="C479" t="str">
            <v>HOSPITAL DOM HÉLDER CÂMARA - CG. Nº 018/2022</v>
          </cell>
          <cell r="E479" t="str">
            <v>GERINETE RODRIGUES DE ALMEIDA</v>
          </cell>
          <cell r="F479" t="str">
            <v>2 - Outros Profissionais da Saúde</v>
          </cell>
          <cell r="G479" t="str">
            <v>3241-15</v>
          </cell>
          <cell r="H479">
            <v>46082</v>
          </cell>
          <cell r="I479">
            <v>0</v>
          </cell>
          <cell r="J479">
            <v>344.53</v>
          </cell>
          <cell r="K479">
            <v>0</v>
          </cell>
          <cell r="L479">
            <v>177.65</v>
          </cell>
          <cell r="M479">
            <v>2.41</v>
          </cell>
          <cell r="O479">
            <v>0</v>
          </cell>
          <cell r="R479">
            <v>210.43256085983344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GERLANE PEREIRA DE BARROS SANTOS</v>
          </cell>
          <cell r="F480" t="str">
            <v>3 - Administrativo</v>
          </cell>
          <cell r="G480" t="str">
            <v>5134-30</v>
          </cell>
          <cell r="H480">
            <v>46082</v>
          </cell>
          <cell r="I480">
            <v>0</v>
          </cell>
          <cell r="J480">
            <v>218.89</v>
          </cell>
          <cell r="K480">
            <v>0</v>
          </cell>
          <cell r="L480">
            <v>177.65</v>
          </cell>
          <cell r="M480">
            <v>32.42</v>
          </cell>
          <cell r="O480">
            <v>0</v>
          </cell>
          <cell r="R480">
            <v>413.66135359825932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GERONEIS LUCINEIA ALMEIDA DA SILVA</v>
          </cell>
          <cell r="F481" t="str">
            <v>2 - Outros Profissionais da Saúde</v>
          </cell>
          <cell r="G481" t="str">
            <v>5211-30</v>
          </cell>
          <cell r="H481">
            <v>46082</v>
          </cell>
          <cell r="I481">
            <v>0</v>
          </cell>
          <cell r="J481">
            <v>0</v>
          </cell>
          <cell r="K481">
            <v>0</v>
          </cell>
          <cell r="M481">
            <v>0</v>
          </cell>
          <cell r="O481">
            <v>2.27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GERSON CARDOSO DOS SANTOS</v>
          </cell>
          <cell r="F482" t="str">
            <v>2 - Outros Profissionais da Saúde</v>
          </cell>
          <cell r="G482" t="str">
            <v>3222-05</v>
          </cell>
          <cell r="H482">
            <v>46082</v>
          </cell>
          <cell r="I482">
            <v>0</v>
          </cell>
          <cell r="J482">
            <v>514.04999999999995</v>
          </cell>
          <cell r="K482">
            <v>0</v>
          </cell>
          <cell r="M482">
            <v>0</v>
          </cell>
          <cell r="O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GERSON FREITAS DE OLIVEIRA</v>
          </cell>
          <cell r="F483" t="str">
            <v>3 - Administrativo</v>
          </cell>
          <cell r="G483" t="str">
            <v>5163-45</v>
          </cell>
          <cell r="H483">
            <v>46082</v>
          </cell>
          <cell r="I483">
            <v>0</v>
          </cell>
          <cell r="J483">
            <v>187.82</v>
          </cell>
          <cell r="K483">
            <v>0</v>
          </cell>
          <cell r="M483">
            <v>0</v>
          </cell>
          <cell r="O483">
            <v>0</v>
          </cell>
          <cell r="R483">
            <v>202.0272623918807</v>
          </cell>
          <cell r="S483">
            <v>0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GERUSA PEREIRA DA SILVA</v>
          </cell>
          <cell r="F484" t="str">
            <v>3 - Administrativo</v>
          </cell>
          <cell r="G484" t="str">
            <v>5143-20</v>
          </cell>
          <cell r="H484">
            <v>46082</v>
          </cell>
          <cell r="I484">
            <v>0</v>
          </cell>
          <cell r="J484">
            <v>183.26</v>
          </cell>
          <cell r="K484">
            <v>0</v>
          </cell>
          <cell r="L484">
            <v>177.65</v>
          </cell>
          <cell r="M484">
            <v>32.42</v>
          </cell>
          <cell r="O484">
            <v>0</v>
          </cell>
          <cell r="R484">
            <v>270.72359500617495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GESIANE MARIA DA SILVA LIMA</v>
          </cell>
          <cell r="F485" t="str">
            <v>2 - Outros Profissionais da Saúde</v>
          </cell>
          <cell r="G485" t="str">
            <v>5211-30</v>
          </cell>
          <cell r="H485">
            <v>46082</v>
          </cell>
          <cell r="I485">
            <v>0</v>
          </cell>
          <cell r="J485">
            <v>303.3</v>
          </cell>
          <cell r="K485">
            <v>0</v>
          </cell>
          <cell r="M485">
            <v>0</v>
          </cell>
          <cell r="O485">
            <v>0</v>
          </cell>
          <cell r="S485">
            <v>106.44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GEYSA FERNANDA ROMAO DA SILVA</v>
          </cell>
          <cell r="F486" t="str">
            <v>2 - Outros Profissionais da Saúde</v>
          </cell>
          <cell r="G486" t="str">
            <v>5211-30</v>
          </cell>
          <cell r="H486">
            <v>46082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  <cell r="O486">
            <v>2.27</v>
          </cell>
          <cell r="R486">
            <v>339.58714707471711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GEYSA SILVA</v>
          </cell>
          <cell r="F487" t="str">
            <v>2 - Outros Profissionais da Saúde</v>
          </cell>
          <cell r="G487" t="str">
            <v>3222-05</v>
          </cell>
          <cell r="H487">
            <v>46082</v>
          </cell>
          <cell r="I487">
            <v>0</v>
          </cell>
          <cell r="J487">
            <v>310.27</v>
          </cell>
          <cell r="K487">
            <v>0</v>
          </cell>
          <cell r="L487">
            <v>177.65</v>
          </cell>
          <cell r="M487">
            <v>32.42</v>
          </cell>
          <cell r="O487">
            <v>2.27</v>
          </cell>
          <cell r="S487">
            <v>97.26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GEYSE RAYANNE ARAUJO DA SILVA</v>
          </cell>
          <cell r="F488" t="str">
            <v>2 - Outros Profissionais da Saúde</v>
          </cell>
          <cell r="G488" t="str">
            <v>3222-05</v>
          </cell>
          <cell r="H488">
            <v>46082</v>
          </cell>
          <cell r="I488">
            <v>0</v>
          </cell>
          <cell r="J488">
            <v>306.44</v>
          </cell>
          <cell r="K488">
            <v>0</v>
          </cell>
          <cell r="M488">
            <v>0</v>
          </cell>
          <cell r="O488">
            <v>2.27</v>
          </cell>
          <cell r="R488">
            <v>339.58714707471711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GILDA RAMOS VERISSIMO DE OLIVEIRA</v>
          </cell>
          <cell r="F489" t="str">
            <v>2 - Outros Profissionais da Saúde</v>
          </cell>
          <cell r="G489" t="str">
            <v>3222-05</v>
          </cell>
          <cell r="H489">
            <v>46082</v>
          </cell>
          <cell r="I489">
            <v>0</v>
          </cell>
          <cell r="J489">
            <v>276.42</v>
          </cell>
          <cell r="K489">
            <v>0</v>
          </cell>
          <cell r="L489">
            <v>177.65</v>
          </cell>
          <cell r="M489">
            <v>32.42</v>
          </cell>
          <cell r="O489">
            <v>0</v>
          </cell>
          <cell r="R489">
            <v>348.81247466149455</v>
          </cell>
          <cell r="S489">
            <v>0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GILSON COSMO DA SILVA</v>
          </cell>
          <cell r="F490" t="str">
            <v>3 - Administrativo</v>
          </cell>
          <cell r="G490" t="str">
            <v>7241-10</v>
          </cell>
          <cell r="H490">
            <v>46082</v>
          </cell>
          <cell r="I490">
            <v>0</v>
          </cell>
          <cell r="J490">
            <v>527.66</v>
          </cell>
          <cell r="K490">
            <v>0</v>
          </cell>
          <cell r="L490">
            <v>177.65</v>
          </cell>
          <cell r="M490">
            <v>44</v>
          </cell>
          <cell r="O490">
            <v>0</v>
          </cell>
          <cell r="R490">
            <v>348.81247466149455</v>
          </cell>
          <cell r="S490">
            <v>136.96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GILSON JOSE ALVES</v>
          </cell>
          <cell r="F491" t="str">
            <v>3 - Administrativo</v>
          </cell>
          <cell r="G491" t="str">
            <v>5143-20</v>
          </cell>
          <cell r="H491">
            <v>46082</v>
          </cell>
          <cell r="I491">
            <v>0</v>
          </cell>
          <cell r="J491">
            <v>212.93</v>
          </cell>
          <cell r="K491">
            <v>0</v>
          </cell>
          <cell r="L491">
            <v>177.65</v>
          </cell>
          <cell r="M491">
            <v>32.42</v>
          </cell>
          <cell r="O491">
            <v>0</v>
          </cell>
          <cell r="R491">
            <v>339.58714707471711</v>
          </cell>
          <cell r="S491">
            <v>91.42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GILVANEIDE MENDES DE AGUIAR</v>
          </cell>
          <cell r="F492" t="str">
            <v>3 - Administrativo</v>
          </cell>
          <cell r="G492" t="str">
            <v>5143-20</v>
          </cell>
          <cell r="H492">
            <v>46082</v>
          </cell>
          <cell r="I492">
            <v>0</v>
          </cell>
          <cell r="J492">
            <v>181.55</v>
          </cell>
          <cell r="K492">
            <v>0</v>
          </cell>
          <cell r="L492">
            <v>177.65</v>
          </cell>
          <cell r="M492">
            <v>32.42</v>
          </cell>
          <cell r="O492">
            <v>2.27</v>
          </cell>
          <cell r="R492">
            <v>219.65788844661083</v>
          </cell>
          <cell r="S492">
            <v>0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GILVANETE DA SILVA MATIAS</v>
          </cell>
          <cell r="F493" t="str">
            <v>2 - Outros Profissionais da Saúde</v>
          </cell>
          <cell r="G493" t="str">
            <v>3222-05</v>
          </cell>
          <cell r="H493">
            <v>46082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  <cell r="O493">
            <v>2.27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GILVANETE MIGUEL DE LIRA</v>
          </cell>
          <cell r="F494" t="str">
            <v>2 - Outros Profissionais da Saúde</v>
          </cell>
          <cell r="G494" t="str">
            <v>3222-05</v>
          </cell>
          <cell r="H494">
            <v>46082</v>
          </cell>
          <cell r="I494">
            <v>0</v>
          </cell>
          <cell r="J494">
            <v>313.36</v>
          </cell>
          <cell r="K494">
            <v>0</v>
          </cell>
          <cell r="L494">
            <v>177.65</v>
          </cell>
          <cell r="M494">
            <v>32.42</v>
          </cell>
          <cell r="O494">
            <v>0</v>
          </cell>
          <cell r="S494">
            <v>97.26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GILVANI DE SANTANA</v>
          </cell>
          <cell r="F495" t="str">
            <v>3 - Administrativo</v>
          </cell>
          <cell r="G495" t="str">
            <v>5143-20</v>
          </cell>
          <cell r="H495">
            <v>46082</v>
          </cell>
          <cell r="I495">
            <v>0</v>
          </cell>
          <cell r="J495">
            <v>189.97</v>
          </cell>
          <cell r="K495">
            <v>0</v>
          </cell>
          <cell r="L495">
            <v>177.65</v>
          </cell>
          <cell r="M495">
            <v>32.42</v>
          </cell>
          <cell r="O495">
            <v>2.27</v>
          </cell>
          <cell r="R495">
            <v>219.65788844661083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GIRLAINE DE LIMA BISPO OLIVEIRA</v>
          </cell>
          <cell r="F496" t="str">
            <v>2 - Outros Profissionais da Saúde</v>
          </cell>
          <cell r="G496" t="str">
            <v>3222-05</v>
          </cell>
          <cell r="H496">
            <v>46082</v>
          </cell>
          <cell r="I496">
            <v>0</v>
          </cell>
          <cell r="J496">
            <v>280.48</v>
          </cell>
          <cell r="K496">
            <v>0</v>
          </cell>
          <cell r="M496">
            <v>0</v>
          </cell>
          <cell r="O496">
            <v>2.27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GIRLENE TAVARES DE LIMA</v>
          </cell>
          <cell r="F497" t="str">
            <v>2 - Outros Profissionais da Saúde</v>
          </cell>
          <cell r="G497" t="str">
            <v>3242-05</v>
          </cell>
          <cell r="H497">
            <v>46082</v>
          </cell>
          <cell r="I497">
            <v>0</v>
          </cell>
          <cell r="J497">
            <v>432.61</v>
          </cell>
          <cell r="K497">
            <v>0</v>
          </cell>
          <cell r="M497">
            <v>0</v>
          </cell>
          <cell r="O497">
            <v>2.27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GISELE FELIX PEREIRA</v>
          </cell>
          <cell r="F498" t="str">
            <v>2 - Outros Profissionais da Saúde</v>
          </cell>
          <cell r="G498" t="str">
            <v>3222-05</v>
          </cell>
          <cell r="H498">
            <v>46082</v>
          </cell>
          <cell r="I498">
            <v>0</v>
          </cell>
          <cell r="J498">
            <v>373.48</v>
          </cell>
          <cell r="K498">
            <v>0</v>
          </cell>
          <cell r="L498">
            <v>177.65</v>
          </cell>
          <cell r="M498">
            <v>32.42</v>
          </cell>
          <cell r="O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GISELLE BORGES DEMETRIO</v>
          </cell>
          <cell r="F499" t="str">
            <v>3 - Administrativo</v>
          </cell>
          <cell r="G499" t="str">
            <v>5143-20</v>
          </cell>
          <cell r="H499">
            <v>46082</v>
          </cell>
          <cell r="I499">
            <v>0</v>
          </cell>
          <cell r="J499">
            <v>0</v>
          </cell>
          <cell r="K499">
            <v>0</v>
          </cell>
          <cell r="M499">
            <v>0</v>
          </cell>
          <cell r="O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GISELLY OLIVEIRA DA SILVA</v>
          </cell>
          <cell r="F500" t="str">
            <v>3 - Administrativo</v>
          </cell>
          <cell r="G500" t="str">
            <v>4110-10</v>
          </cell>
          <cell r="H500">
            <v>46082</v>
          </cell>
          <cell r="I500">
            <v>0</v>
          </cell>
          <cell r="J500">
            <v>129.68</v>
          </cell>
          <cell r="K500">
            <v>0</v>
          </cell>
          <cell r="L500">
            <v>177.65</v>
          </cell>
          <cell r="M500">
            <v>32.42</v>
          </cell>
          <cell r="O500">
            <v>4.7699999999999996</v>
          </cell>
          <cell r="R500">
            <v>404.16444018215896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GISLAINE SILVA DE ALCANTARA SIMOES</v>
          </cell>
          <cell r="F501" t="str">
            <v>2 - Outros Profissionais da Saúde</v>
          </cell>
          <cell r="G501" t="str">
            <v>2235-05</v>
          </cell>
          <cell r="H501">
            <v>46082</v>
          </cell>
          <cell r="I501">
            <v>0</v>
          </cell>
          <cell r="J501">
            <v>450.29</v>
          </cell>
          <cell r="K501">
            <v>0</v>
          </cell>
          <cell r="L501">
            <v>177.65</v>
          </cell>
          <cell r="M501">
            <v>3.59</v>
          </cell>
          <cell r="O501">
            <v>2.27</v>
          </cell>
          <cell r="R501">
            <v>243.95125109179133</v>
          </cell>
          <cell r="S501">
            <v>143.65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GIZILANE DUARTE BRITO DOS SANTOS</v>
          </cell>
          <cell r="F502" t="str">
            <v>2 - Outros Profissionais da Saúde</v>
          </cell>
          <cell r="G502" t="str">
            <v>3222-05</v>
          </cell>
          <cell r="H502">
            <v>46082</v>
          </cell>
          <cell r="I502">
            <v>0</v>
          </cell>
          <cell r="J502">
            <v>314.18</v>
          </cell>
          <cell r="K502">
            <v>0</v>
          </cell>
          <cell r="L502">
            <v>177.65</v>
          </cell>
          <cell r="M502">
            <v>32.42</v>
          </cell>
          <cell r="O502">
            <v>0</v>
          </cell>
          <cell r="R502">
            <v>475.13654620621003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GLADYSTON GYDIONE BEZERRA DA SILVA</v>
          </cell>
          <cell r="F503" t="str">
            <v>3 - Administrativo</v>
          </cell>
          <cell r="G503" t="str">
            <v>1421-05</v>
          </cell>
          <cell r="H503">
            <v>46082</v>
          </cell>
          <cell r="I503">
            <v>0</v>
          </cell>
          <cell r="J503">
            <v>0</v>
          </cell>
          <cell r="K503">
            <v>0</v>
          </cell>
          <cell r="M503">
            <v>0</v>
          </cell>
          <cell r="O503">
            <v>2.27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GLEBSON LUCKWU ROCHA</v>
          </cell>
          <cell r="F504" t="str">
            <v>2 - Outros Profissionais da Saúde</v>
          </cell>
          <cell r="G504" t="str">
            <v>3241-15</v>
          </cell>
          <cell r="H504">
            <v>46082</v>
          </cell>
          <cell r="I504">
            <v>0</v>
          </cell>
          <cell r="J504">
            <v>396.24</v>
          </cell>
          <cell r="K504">
            <v>0</v>
          </cell>
          <cell r="M504">
            <v>0</v>
          </cell>
          <cell r="O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GLEICE FRANCISCA DOS SANTOS</v>
          </cell>
          <cell r="F505" t="str">
            <v>3 - Administrativo</v>
          </cell>
          <cell r="G505" t="str">
            <v>5142-25</v>
          </cell>
          <cell r="H505">
            <v>46082</v>
          </cell>
          <cell r="I505">
            <v>0</v>
          </cell>
          <cell r="J505">
            <v>162.96</v>
          </cell>
          <cell r="K505">
            <v>0</v>
          </cell>
          <cell r="L505">
            <v>177.65</v>
          </cell>
          <cell r="M505">
            <v>32.42</v>
          </cell>
          <cell r="O505">
            <v>4.7699999999999996</v>
          </cell>
          <cell r="S505">
            <v>97.26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GLEICE KELLE SANTOS DA SILVA</v>
          </cell>
          <cell r="F506" t="str">
            <v>2 - Outros Profissionais da Saúde</v>
          </cell>
          <cell r="G506" t="str">
            <v>2235-05</v>
          </cell>
          <cell r="H506">
            <v>46082</v>
          </cell>
          <cell r="I506">
            <v>0</v>
          </cell>
          <cell r="J506">
            <v>431.76</v>
          </cell>
          <cell r="K506">
            <v>0</v>
          </cell>
          <cell r="L506">
            <v>177.65</v>
          </cell>
          <cell r="M506">
            <v>3.59</v>
          </cell>
          <cell r="O506">
            <v>0</v>
          </cell>
          <cell r="R506">
            <v>364.22465169474799</v>
          </cell>
          <cell r="S506">
            <v>143.65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GLEIDE LIRA BOMFIM SANTANA</v>
          </cell>
          <cell r="F507" t="str">
            <v>3 - Administrativo</v>
          </cell>
          <cell r="G507" t="str">
            <v>4110-10</v>
          </cell>
          <cell r="H507">
            <v>46082</v>
          </cell>
          <cell r="I507">
            <v>0</v>
          </cell>
          <cell r="J507">
            <v>134.59</v>
          </cell>
          <cell r="K507">
            <v>0</v>
          </cell>
          <cell r="L507">
            <v>177.65</v>
          </cell>
          <cell r="M507">
            <v>32.42</v>
          </cell>
          <cell r="O507">
            <v>2.27</v>
          </cell>
          <cell r="R507">
            <v>210.43256085983344</v>
          </cell>
          <cell r="S507">
            <v>0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GLEIDE MARIA DA SILVA RAMOS</v>
          </cell>
          <cell r="F508" t="str">
            <v>2 - Outros Profissionais da Saúde</v>
          </cell>
          <cell r="G508" t="str">
            <v>3222-05</v>
          </cell>
          <cell r="H508">
            <v>46082</v>
          </cell>
          <cell r="I508">
            <v>0</v>
          </cell>
          <cell r="J508">
            <v>302.02999999999997</v>
          </cell>
          <cell r="K508">
            <v>0</v>
          </cell>
          <cell r="M508">
            <v>0</v>
          </cell>
          <cell r="O508">
            <v>0</v>
          </cell>
          <cell r="R508">
            <v>561.20723327305609</v>
          </cell>
          <cell r="S508">
            <v>89.97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GLEIGISON CELSO DE OLIVEIRA</v>
          </cell>
          <cell r="F509" t="str">
            <v>2 - Outros Profissionais da Saúde</v>
          </cell>
          <cell r="G509" t="str">
            <v>5151-10</v>
          </cell>
          <cell r="H509">
            <v>46082</v>
          </cell>
          <cell r="I509">
            <v>0</v>
          </cell>
          <cell r="J509">
            <v>158.18</v>
          </cell>
          <cell r="K509">
            <v>0</v>
          </cell>
          <cell r="L509">
            <v>177.65</v>
          </cell>
          <cell r="M509">
            <v>32.42</v>
          </cell>
          <cell r="O509">
            <v>4.7699999999999996</v>
          </cell>
          <cell r="R509">
            <v>348.81247466149455</v>
          </cell>
          <cell r="S509">
            <v>97.26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 xml:space="preserve">GRACIENE PEREIRA DOS SANTOS </v>
          </cell>
          <cell r="F510" t="str">
            <v>2 - Outros Profissionais da Saúde</v>
          </cell>
          <cell r="G510" t="str">
            <v>2235-05</v>
          </cell>
          <cell r="H510">
            <v>46082</v>
          </cell>
          <cell r="I510">
            <v>0</v>
          </cell>
          <cell r="J510">
            <v>449.82</v>
          </cell>
          <cell r="K510">
            <v>0</v>
          </cell>
          <cell r="L510">
            <v>177.65</v>
          </cell>
          <cell r="M510">
            <v>3.59</v>
          </cell>
          <cell r="O510">
            <v>0</v>
          </cell>
          <cell r="R510">
            <v>242.4136964939951</v>
          </cell>
          <cell r="S510">
            <v>127.77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GRASIELLY ALVES GOMES DE LIRA</v>
          </cell>
          <cell r="F511" t="str">
            <v>3 - Administrativo</v>
          </cell>
          <cell r="G511" t="str">
            <v>4110-10</v>
          </cell>
          <cell r="H511">
            <v>46082</v>
          </cell>
          <cell r="I511">
            <v>0</v>
          </cell>
          <cell r="J511">
            <v>16.21</v>
          </cell>
          <cell r="K511">
            <v>0</v>
          </cell>
          <cell r="M511">
            <v>0</v>
          </cell>
          <cell r="O511">
            <v>2.27</v>
          </cell>
          <cell r="R511">
            <v>607.40389020041903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GREIDJA OLIVEIRA DA SILVA</v>
          </cell>
          <cell r="F512" t="str">
            <v>2 - Outros Profissionais da Saúde</v>
          </cell>
          <cell r="G512" t="str">
            <v>3222-05</v>
          </cell>
          <cell r="H512">
            <v>46082</v>
          </cell>
          <cell r="I512">
            <v>0</v>
          </cell>
          <cell r="J512">
            <v>259.45</v>
          </cell>
          <cell r="K512">
            <v>0</v>
          </cell>
          <cell r="L512">
            <v>177.65</v>
          </cell>
          <cell r="M512">
            <v>32.42</v>
          </cell>
          <cell r="O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GUILHERME AUGUSTO CAVALCANTI LINS</v>
          </cell>
          <cell r="F513" t="str">
            <v>3 - Administrativo</v>
          </cell>
          <cell r="G513" t="str">
            <v>5174-10</v>
          </cell>
          <cell r="H513">
            <v>46082</v>
          </cell>
          <cell r="I513">
            <v>0</v>
          </cell>
          <cell r="J513">
            <v>138.09</v>
          </cell>
          <cell r="K513">
            <v>0</v>
          </cell>
          <cell r="L513">
            <v>177.65</v>
          </cell>
          <cell r="M513">
            <v>32.42</v>
          </cell>
          <cell r="O513">
            <v>2.27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GUILHERME FIDELIS LADISLAU SILVA</v>
          </cell>
          <cell r="F514" t="str">
            <v>2 - Outros Profissionais da Saúde</v>
          </cell>
          <cell r="G514" t="str">
            <v>3222-05</v>
          </cell>
          <cell r="H514">
            <v>46082</v>
          </cell>
          <cell r="I514">
            <v>0</v>
          </cell>
          <cell r="J514">
            <v>284.39999999999998</v>
          </cell>
          <cell r="K514">
            <v>0</v>
          </cell>
          <cell r="L514">
            <v>177.65</v>
          </cell>
          <cell r="M514">
            <v>32.42</v>
          </cell>
          <cell r="O514">
            <v>0</v>
          </cell>
          <cell r="R514">
            <v>210.43256085983344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GUSTAVO ALVES DA SILVA</v>
          </cell>
          <cell r="F515" t="str">
            <v>2 - Outros Profissionais da Saúde</v>
          </cell>
          <cell r="G515" t="str">
            <v>5211-30</v>
          </cell>
          <cell r="H515">
            <v>46082</v>
          </cell>
          <cell r="I515">
            <v>0</v>
          </cell>
          <cell r="J515">
            <v>0</v>
          </cell>
          <cell r="K515">
            <v>0</v>
          </cell>
          <cell r="M515">
            <v>0</v>
          </cell>
          <cell r="O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HAMILTON DUARTE DOS SANTOS</v>
          </cell>
          <cell r="F516" t="str">
            <v>3 - Administrativo</v>
          </cell>
          <cell r="G516" t="str">
            <v>3172-10</v>
          </cell>
          <cell r="H516">
            <v>46082</v>
          </cell>
          <cell r="I516">
            <v>0</v>
          </cell>
          <cell r="J516">
            <v>191.86</v>
          </cell>
          <cell r="K516">
            <v>0</v>
          </cell>
          <cell r="L516">
            <v>177.65</v>
          </cell>
          <cell r="M516">
            <v>44</v>
          </cell>
          <cell r="O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HEBERTH CESAR FERREIRA DA SILVA</v>
          </cell>
          <cell r="F517" t="str">
            <v>2 - Outros Profissionais da Saúde</v>
          </cell>
          <cell r="G517" t="str">
            <v>5151-10</v>
          </cell>
          <cell r="H517">
            <v>46082</v>
          </cell>
          <cell r="I517">
            <v>0</v>
          </cell>
          <cell r="J517">
            <v>155.62</v>
          </cell>
          <cell r="K517">
            <v>0</v>
          </cell>
          <cell r="L517">
            <v>177.65</v>
          </cell>
          <cell r="M517">
            <v>32.42</v>
          </cell>
          <cell r="O517">
            <v>4.7699999999999996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HELIO HENIO PAULINO ALVES DA SILVA</v>
          </cell>
          <cell r="F518" t="str">
            <v>2 - Outros Profissionais da Saúde</v>
          </cell>
          <cell r="G518" t="str">
            <v>2236-05</v>
          </cell>
          <cell r="H518">
            <v>46082</v>
          </cell>
          <cell r="I518">
            <v>0</v>
          </cell>
          <cell r="J518">
            <v>205.8</v>
          </cell>
          <cell r="K518">
            <v>0</v>
          </cell>
          <cell r="L518">
            <v>177.65</v>
          </cell>
          <cell r="M518">
            <v>2.36</v>
          </cell>
          <cell r="O518">
            <v>0</v>
          </cell>
          <cell r="S518">
            <v>0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HELLITON JOAS MENDES OLIVEIRA</v>
          </cell>
          <cell r="F519" t="str">
            <v>3 - Administrativo</v>
          </cell>
          <cell r="G519" t="str">
            <v>5174-10</v>
          </cell>
          <cell r="H519">
            <v>46082</v>
          </cell>
          <cell r="I519">
            <v>0</v>
          </cell>
          <cell r="J519">
            <v>30.26</v>
          </cell>
          <cell r="K519">
            <v>0</v>
          </cell>
          <cell r="M519">
            <v>0</v>
          </cell>
          <cell r="O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HELLOISA CASE PEDROSA</v>
          </cell>
          <cell r="F520" t="str">
            <v>2 - Outros Profissionais da Saúde</v>
          </cell>
          <cell r="G520" t="str">
            <v>5211-30</v>
          </cell>
          <cell r="H520">
            <v>46082</v>
          </cell>
          <cell r="I520">
            <v>0</v>
          </cell>
          <cell r="J520">
            <v>141.38999999999999</v>
          </cell>
          <cell r="K520">
            <v>0</v>
          </cell>
          <cell r="L520">
            <v>177.65</v>
          </cell>
          <cell r="M520">
            <v>35.479999999999997</v>
          </cell>
          <cell r="O520">
            <v>2.27</v>
          </cell>
          <cell r="R520">
            <v>339.58714707471711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HELOIZA HELENA DE MOURA SILVA</v>
          </cell>
          <cell r="F521" t="str">
            <v>2 - Outros Profissionais da Saúde</v>
          </cell>
          <cell r="G521" t="str">
            <v>3222-05</v>
          </cell>
          <cell r="H521">
            <v>46082</v>
          </cell>
          <cell r="I521">
            <v>0</v>
          </cell>
          <cell r="J521">
            <v>331.26</v>
          </cell>
          <cell r="K521">
            <v>0</v>
          </cell>
          <cell r="M521">
            <v>0</v>
          </cell>
          <cell r="O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HEMANUELA ALMEIDA DO NASCIMENTO</v>
          </cell>
          <cell r="F522" t="str">
            <v>2 - Outros Profissionais da Saúde</v>
          </cell>
          <cell r="G522" t="str">
            <v>5211-30</v>
          </cell>
          <cell r="H522">
            <v>46082</v>
          </cell>
          <cell r="I522">
            <v>0</v>
          </cell>
          <cell r="J522">
            <v>161.4</v>
          </cell>
          <cell r="K522">
            <v>0</v>
          </cell>
          <cell r="L522">
            <v>177.65</v>
          </cell>
          <cell r="M522">
            <v>35.479999999999997</v>
          </cell>
          <cell r="O522">
            <v>0</v>
          </cell>
          <cell r="R522">
            <v>477.96706087637813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HERIQUE PEREIRA MOURA</v>
          </cell>
          <cell r="F523" t="str">
            <v>3 - Administrativo</v>
          </cell>
          <cell r="G523" t="str">
            <v>3172-10</v>
          </cell>
          <cell r="H523">
            <v>46082</v>
          </cell>
          <cell r="I523">
            <v>0</v>
          </cell>
          <cell r="J523">
            <v>216.8</v>
          </cell>
          <cell r="K523">
            <v>0</v>
          </cell>
          <cell r="L523">
            <v>177.65</v>
          </cell>
          <cell r="M523">
            <v>44</v>
          </cell>
          <cell r="O523">
            <v>2.27</v>
          </cell>
          <cell r="R523">
            <v>404.16444018215896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HIGO MENDES SANTOS</v>
          </cell>
          <cell r="F524" t="str">
            <v>2 - Outros Profissionais da Saúde</v>
          </cell>
          <cell r="G524" t="str">
            <v>3241-15</v>
          </cell>
          <cell r="H524">
            <v>46082</v>
          </cell>
          <cell r="I524">
            <v>0</v>
          </cell>
          <cell r="J524">
            <v>489.93</v>
          </cell>
          <cell r="K524">
            <v>0</v>
          </cell>
          <cell r="L524">
            <v>177.65</v>
          </cell>
          <cell r="M524">
            <v>2.41</v>
          </cell>
          <cell r="O524">
            <v>2.27</v>
          </cell>
          <cell r="R524">
            <v>367.26312983504931</v>
          </cell>
          <cell r="S524">
            <v>70.7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HOMERO AUGUSTO DE FARIA NEVES</v>
          </cell>
          <cell r="F525" t="str">
            <v>2 - Outros Profissionais da Saúde</v>
          </cell>
          <cell r="G525" t="str">
            <v>3241-15</v>
          </cell>
          <cell r="H525">
            <v>46082</v>
          </cell>
          <cell r="I525">
            <v>0</v>
          </cell>
          <cell r="J525">
            <v>361.72</v>
          </cell>
          <cell r="K525">
            <v>0</v>
          </cell>
          <cell r="M525">
            <v>0</v>
          </cell>
          <cell r="O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HUGO HENRIQUE DA SILVA BARBOSA</v>
          </cell>
          <cell r="F526" t="str">
            <v>3 - Administrativo</v>
          </cell>
          <cell r="G526" t="str">
            <v>2524-05</v>
          </cell>
          <cell r="H526">
            <v>46082</v>
          </cell>
          <cell r="I526">
            <v>0</v>
          </cell>
          <cell r="J526">
            <v>225.08</v>
          </cell>
          <cell r="K526">
            <v>0</v>
          </cell>
          <cell r="L526">
            <v>177.65</v>
          </cell>
          <cell r="M526">
            <v>44</v>
          </cell>
          <cell r="O526">
            <v>0</v>
          </cell>
          <cell r="R526">
            <v>729.20723327305609</v>
          </cell>
          <cell r="S526">
            <v>168.81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HUGO LEONARDO BELARMINO</v>
          </cell>
          <cell r="F527" t="str">
            <v>3 - Administrativo</v>
          </cell>
          <cell r="G527" t="str">
            <v>3912-10</v>
          </cell>
          <cell r="H527">
            <v>46082</v>
          </cell>
          <cell r="I527">
            <v>0</v>
          </cell>
          <cell r="J527">
            <v>334.05</v>
          </cell>
          <cell r="K527">
            <v>0</v>
          </cell>
          <cell r="L527">
            <v>177.65</v>
          </cell>
          <cell r="M527">
            <v>44</v>
          </cell>
          <cell r="O527">
            <v>2.27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IANCA MARIA SILVA GOMES</v>
          </cell>
          <cell r="F528" t="str">
            <v>2 - Outros Profissionais da Saúde</v>
          </cell>
          <cell r="G528" t="str">
            <v>3222-05</v>
          </cell>
          <cell r="H528">
            <v>46082</v>
          </cell>
          <cell r="I528">
            <v>0</v>
          </cell>
          <cell r="J528">
            <v>295.56</v>
          </cell>
          <cell r="K528">
            <v>0</v>
          </cell>
          <cell r="L528">
            <v>177.65</v>
          </cell>
          <cell r="M528">
            <v>32.42</v>
          </cell>
          <cell r="O528">
            <v>2.27</v>
          </cell>
          <cell r="R528">
            <v>219.65788844661083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IARANDI MARIA BARBOSA DE ASSUNCAO</v>
          </cell>
          <cell r="F529" t="str">
            <v>2 - Outros Profissionais da Saúde</v>
          </cell>
          <cell r="G529" t="str">
            <v>5152-05</v>
          </cell>
          <cell r="H529">
            <v>46082</v>
          </cell>
          <cell r="I529">
            <v>0</v>
          </cell>
          <cell r="J529">
            <v>170.1</v>
          </cell>
          <cell r="K529">
            <v>0</v>
          </cell>
          <cell r="L529">
            <v>177.65</v>
          </cell>
          <cell r="M529">
            <v>32.42</v>
          </cell>
          <cell r="O529">
            <v>4.7699999999999996</v>
          </cell>
          <cell r="R529">
            <v>348.81247466149455</v>
          </cell>
          <cell r="S529">
            <v>97.26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IDA CARLA VIEIRA CAVALCANTI FLORENTINO</v>
          </cell>
          <cell r="F530" t="str">
            <v>2 - Outros Profissionais da Saúde</v>
          </cell>
          <cell r="G530" t="str">
            <v>2235-05</v>
          </cell>
          <cell r="H530">
            <v>46082</v>
          </cell>
          <cell r="I530">
            <v>0</v>
          </cell>
          <cell r="J530">
            <v>454.23</v>
          </cell>
          <cell r="K530">
            <v>0</v>
          </cell>
          <cell r="L530">
            <v>177.65</v>
          </cell>
          <cell r="M530">
            <v>3.33</v>
          </cell>
          <cell r="O530">
            <v>0</v>
          </cell>
          <cell r="R530">
            <v>448.20723327305609</v>
          </cell>
          <cell r="S530">
            <v>122.28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IGOR LEONARDO DE MORAES TINOCO</v>
          </cell>
          <cell r="F531" t="str">
            <v>3 - Administrativo</v>
          </cell>
          <cell r="G531" t="str">
            <v>4201-25</v>
          </cell>
          <cell r="H531">
            <v>46082</v>
          </cell>
          <cell r="I531">
            <v>0</v>
          </cell>
          <cell r="J531">
            <v>390.13</v>
          </cell>
          <cell r="K531">
            <v>0</v>
          </cell>
          <cell r="L531">
            <v>177.65</v>
          </cell>
          <cell r="M531">
            <v>44</v>
          </cell>
          <cell r="O531">
            <v>2.27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ILKA REGINA CABRAL</v>
          </cell>
          <cell r="F532" t="str">
            <v>2 - Outros Profissionais da Saúde</v>
          </cell>
          <cell r="G532" t="str">
            <v>3222-05</v>
          </cell>
          <cell r="H532">
            <v>46082</v>
          </cell>
          <cell r="I532">
            <v>0</v>
          </cell>
          <cell r="J532">
            <v>324.36</v>
          </cell>
          <cell r="K532">
            <v>0</v>
          </cell>
          <cell r="M532">
            <v>0</v>
          </cell>
          <cell r="O532">
            <v>2.27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ILMA VELOSO DA SILVA</v>
          </cell>
          <cell r="F533" t="str">
            <v>2 - Outros Profissionais da Saúde</v>
          </cell>
          <cell r="G533" t="str">
            <v>3242-05</v>
          </cell>
          <cell r="H533">
            <v>46082</v>
          </cell>
          <cell r="I533">
            <v>0</v>
          </cell>
          <cell r="J533">
            <v>195.88</v>
          </cell>
          <cell r="K533">
            <v>0</v>
          </cell>
          <cell r="M533">
            <v>0</v>
          </cell>
          <cell r="O533">
            <v>0</v>
          </cell>
          <cell r="R533">
            <v>293.46050914083008</v>
          </cell>
          <cell r="S533">
            <v>92.46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INES LUCIA DOS SANTOS</v>
          </cell>
          <cell r="F534" t="str">
            <v>3 - Administrativo</v>
          </cell>
          <cell r="G534" t="str">
            <v>2523-05</v>
          </cell>
          <cell r="H534">
            <v>46082</v>
          </cell>
          <cell r="I534">
            <v>0</v>
          </cell>
          <cell r="J534">
            <v>205.17</v>
          </cell>
          <cell r="K534">
            <v>0</v>
          </cell>
          <cell r="L534">
            <v>177.65</v>
          </cell>
          <cell r="M534">
            <v>44</v>
          </cell>
          <cell r="O534">
            <v>2.27</v>
          </cell>
          <cell r="S534">
            <v>0</v>
          </cell>
          <cell r="U534">
            <v>160</v>
          </cell>
        </row>
        <row r="535">
          <cell r="C535" t="str">
            <v>HOSPITAL DOM HÉLDER CÂMARA - CG. Nº 018/2022</v>
          </cell>
          <cell r="E535" t="str">
            <v>INGRID BARBOSA DO AMARAL</v>
          </cell>
          <cell r="F535" t="str">
            <v>2 - Outros Profissionais da Saúde</v>
          </cell>
          <cell r="G535" t="str">
            <v>3222-05</v>
          </cell>
          <cell r="H535">
            <v>46082</v>
          </cell>
          <cell r="I535">
            <v>0</v>
          </cell>
          <cell r="J535">
            <v>303.52999999999997</v>
          </cell>
          <cell r="K535">
            <v>0</v>
          </cell>
          <cell r="L535">
            <v>177.65</v>
          </cell>
          <cell r="M535">
            <v>2.4300000000000002</v>
          </cell>
          <cell r="O535">
            <v>4.7699999999999996</v>
          </cell>
          <cell r="S535">
            <v>97.26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INGRID SHIARA FREIRE ALVES DE MIRANDA</v>
          </cell>
          <cell r="F536" t="str">
            <v>2 - Outros Profissionais da Saúde</v>
          </cell>
          <cell r="G536" t="str">
            <v>2235-05</v>
          </cell>
          <cell r="H536">
            <v>46082</v>
          </cell>
          <cell r="I536">
            <v>0</v>
          </cell>
          <cell r="J536">
            <v>441.07</v>
          </cell>
          <cell r="K536">
            <v>0</v>
          </cell>
          <cell r="L536">
            <v>177.65</v>
          </cell>
          <cell r="M536">
            <v>3.05</v>
          </cell>
          <cell r="O536">
            <v>2.27</v>
          </cell>
          <cell r="R536">
            <v>483.29725014873839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INGRID SULAMITA DA SILVA BARBOZA</v>
          </cell>
          <cell r="F537" t="str">
            <v>2 - Outros Profissionais da Saúde</v>
          </cell>
          <cell r="G537" t="str">
            <v>3222-05</v>
          </cell>
          <cell r="H537">
            <v>46082</v>
          </cell>
          <cell r="I537">
            <v>0</v>
          </cell>
          <cell r="J537">
            <v>308.60000000000002</v>
          </cell>
          <cell r="K537">
            <v>0</v>
          </cell>
          <cell r="L537">
            <v>177.65</v>
          </cell>
          <cell r="M537">
            <v>32.42</v>
          </cell>
          <cell r="O537">
            <v>0</v>
          </cell>
          <cell r="R537">
            <v>339.58714707471711</v>
          </cell>
          <cell r="S537">
            <v>97.26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INGRITES FABIOLA SENA DA SILVA</v>
          </cell>
          <cell r="F538" t="str">
            <v>2 - Outros Profissionais da Saúde</v>
          </cell>
          <cell r="G538" t="str">
            <v>5211-30</v>
          </cell>
          <cell r="H538">
            <v>46082</v>
          </cell>
          <cell r="I538">
            <v>0</v>
          </cell>
          <cell r="J538">
            <v>159.36000000000001</v>
          </cell>
          <cell r="K538">
            <v>0</v>
          </cell>
          <cell r="L538">
            <v>177.65</v>
          </cell>
          <cell r="M538">
            <v>35.479999999999997</v>
          </cell>
          <cell r="O538">
            <v>4.7699999999999996</v>
          </cell>
          <cell r="R538">
            <v>339.58714707471711</v>
          </cell>
          <cell r="S538">
            <v>74.510000000000005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IONEIDE CANDIDO DE ALENCAR</v>
          </cell>
          <cell r="F539" t="str">
            <v>2 - Outros Profissionais da Saúde</v>
          </cell>
          <cell r="G539" t="str">
            <v>2235-05</v>
          </cell>
          <cell r="H539">
            <v>46082</v>
          </cell>
          <cell r="I539">
            <v>0</v>
          </cell>
          <cell r="J539">
            <v>534.86</v>
          </cell>
          <cell r="K539">
            <v>0</v>
          </cell>
          <cell r="L539">
            <v>177.65</v>
          </cell>
          <cell r="M539">
            <v>3.59</v>
          </cell>
          <cell r="O539">
            <v>0</v>
          </cell>
          <cell r="S539">
            <v>143.65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IRANEIDE BEZERRA DOS SANTOS</v>
          </cell>
          <cell r="F540" t="str">
            <v>3 - Administrativo</v>
          </cell>
          <cell r="G540" t="str">
            <v>4110-10</v>
          </cell>
          <cell r="H540">
            <v>46082</v>
          </cell>
          <cell r="I540">
            <v>0</v>
          </cell>
          <cell r="J540">
            <v>123.65</v>
          </cell>
          <cell r="K540">
            <v>0</v>
          </cell>
          <cell r="L540">
            <v>177.65</v>
          </cell>
          <cell r="M540">
            <v>32.42</v>
          </cell>
          <cell r="O540">
            <v>2.27</v>
          </cell>
          <cell r="S540">
            <v>0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IRANI BARBOSA DE LIMA</v>
          </cell>
          <cell r="F541" t="str">
            <v>2 - Outros Profissionais da Saúde</v>
          </cell>
          <cell r="G541" t="str">
            <v>2234-05</v>
          </cell>
          <cell r="H541">
            <v>46082</v>
          </cell>
          <cell r="I541">
            <v>0</v>
          </cell>
          <cell r="J541">
            <v>363.18</v>
          </cell>
          <cell r="K541">
            <v>0</v>
          </cell>
          <cell r="M541">
            <v>0</v>
          </cell>
          <cell r="O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IRANILDO PEDRO DA SILVA</v>
          </cell>
          <cell r="F542" t="str">
            <v>3 - Administrativo</v>
          </cell>
          <cell r="G542" t="str">
            <v>7233-10</v>
          </cell>
          <cell r="H542">
            <v>46082</v>
          </cell>
          <cell r="I542">
            <v>0</v>
          </cell>
          <cell r="J542">
            <v>370.35</v>
          </cell>
          <cell r="K542">
            <v>0</v>
          </cell>
          <cell r="L542">
            <v>177.65</v>
          </cell>
          <cell r="M542">
            <v>44</v>
          </cell>
          <cell r="O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IRENE COSTA DE SOUZA</v>
          </cell>
          <cell r="F543" t="str">
            <v>3 - Administrativo</v>
          </cell>
          <cell r="G543" t="str">
            <v>4110-10</v>
          </cell>
          <cell r="H543">
            <v>46082</v>
          </cell>
          <cell r="I543">
            <v>0</v>
          </cell>
          <cell r="J543">
            <v>16.21</v>
          </cell>
          <cell r="K543">
            <v>0</v>
          </cell>
          <cell r="M543">
            <v>0</v>
          </cell>
          <cell r="O543">
            <v>2.27</v>
          </cell>
          <cell r="R543">
            <v>310.75724074740549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IRENE TENORIO DA SILVA CORREIA</v>
          </cell>
          <cell r="F544" t="str">
            <v>2 - Outros Profissionais da Saúde</v>
          </cell>
          <cell r="G544" t="str">
            <v>3222-05</v>
          </cell>
          <cell r="H544">
            <v>46082</v>
          </cell>
          <cell r="I544">
            <v>0</v>
          </cell>
          <cell r="J544">
            <v>153.02000000000001</v>
          </cell>
          <cell r="K544">
            <v>0</v>
          </cell>
          <cell r="L544">
            <v>177.65</v>
          </cell>
          <cell r="M544">
            <v>32.42</v>
          </cell>
          <cell r="O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IRLANEIDE MARIA DA SILVA</v>
          </cell>
          <cell r="F545" t="str">
            <v>3 - Administrativo</v>
          </cell>
          <cell r="G545" t="str">
            <v>5102-05</v>
          </cell>
          <cell r="H545">
            <v>46082</v>
          </cell>
          <cell r="I545">
            <v>0</v>
          </cell>
          <cell r="J545">
            <v>225.98</v>
          </cell>
          <cell r="K545">
            <v>0</v>
          </cell>
          <cell r="L545">
            <v>177.65</v>
          </cell>
          <cell r="M545">
            <v>44</v>
          </cell>
          <cell r="O545">
            <v>2.27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IRMA ANTONIA DOS SANTOS TAVARES</v>
          </cell>
          <cell r="F546" t="str">
            <v>2 - Outros Profissionais da Saúde</v>
          </cell>
          <cell r="G546" t="str">
            <v>3242-05</v>
          </cell>
          <cell r="H546">
            <v>46082</v>
          </cell>
          <cell r="I546">
            <v>0</v>
          </cell>
          <cell r="J546">
            <v>170.62</v>
          </cell>
          <cell r="K546">
            <v>0</v>
          </cell>
          <cell r="M546">
            <v>0</v>
          </cell>
          <cell r="O546">
            <v>0</v>
          </cell>
          <cell r="S546">
            <v>106.7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IRYANNE MIKELLE DE SOUSA MELO</v>
          </cell>
          <cell r="F547" t="str">
            <v>2 - Outros Profissionais da Saúde</v>
          </cell>
          <cell r="G547" t="str">
            <v>5211-30</v>
          </cell>
          <cell r="H547">
            <v>46082</v>
          </cell>
          <cell r="I547">
            <v>0</v>
          </cell>
          <cell r="J547">
            <v>157.58000000000001</v>
          </cell>
          <cell r="K547">
            <v>0</v>
          </cell>
          <cell r="L547">
            <v>177.65</v>
          </cell>
          <cell r="M547">
            <v>35.479999999999997</v>
          </cell>
          <cell r="O547">
            <v>0</v>
          </cell>
          <cell r="R547">
            <v>585.20723327305609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ISAAC LUIZ DA SILVA SANTOS</v>
          </cell>
          <cell r="F548" t="str">
            <v>2 - Outros Profissionais da Saúde</v>
          </cell>
          <cell r="G548" t="str">
            <v>5151-10</v>
          </cell>
          <cell r="H548">
            <v>46082</v>
          </cell>
          <cell r="I548">
            <v>0</v>
          </cell>
          <cell r="J548">
            <v>0</v>
          </cell>
          <cell r="K548">
            <v>0</v>
          </cell>
          <cell r="M548">
            <v>0</v>
          </cell>
          <cell r="O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ISABELA GOMES LIMA DA CONCEICAO</v>
          </cell>
          <cell r="F549" t="str">
            <v>3 - Administrativo</v>
          </cell>
          <cell r="G549" t="str">
            <v>5143-20</v>
          </cell>
          <cell r="H549">
            <v>46082</v>
          </cell>
          <cell r="I549">
            <v>0</v>
          </cell>
          <cell r="J549">
            <v>181.55</v>
          </cell>
          <cell r="K549">
            <v>0</v>
          </cell>
          <cell r="M549">
            <v>0</v>
          </cell>
          <cell r="O549">
            <v>2.27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ISABELA RAYANE DOS SANTOS DA SILVA</v>
          </cell>
          <cell r="F550" t="str">
            <v>2 - Outros Profissionais da Saúde</v>
          </cell>
          <cell r="G550" t="str">
            <v>3222-05</v>
          </cell>
          <cell r="H550">
            <v>46082</v>
          </cell>
          <cell r="I550">
            <v>0</v>
          </cell>
          <cell r="J550">
            <v>286.41000000000003</v>
          </cell>
          <cell r="K550">
            <v>0</v>
          </cell>
          <cell r="M550">
            <v>0</v>
          </cell>
          <cell r="O550">
            <v>4.7699999999999996</v>
          </cell>
          <cell r="R550">
            <v>496.41771604993301</v>
          </cell>
          <cell r="S550">
            <v>92.07</v>
          </cell>
          <cell r="U550">
            <v>75.62</v>
          </cell>
        </row>
        <row r="551">
          <cell r="C551" t="str">
            <v>HOSPITAL DOM HÉLDER CÂMARA - CG. Nº 018/2022</v>
          </cell>
          <cell r="E551" t="str">
            <v>ISABELLE CRISTINA COSTA DE ALBUQUERQUE DO PASSO</v>
          </cell>
          <cell r="F551" t="str">
            <v>2 - Outros Profissionais da Saúde</v>
          </cell>
          <cell r="G551" t="str">
            <v>2235-05</v>
          </cell>
          <cell r="H551">
            <v>46082</v>
          </cell>
          <cell r="I551">
            <v>0</v>
          </cell>
          <cell r="J551">
            <v>497.5</v>
          </cell>
          <cell r="K551">
            <v>0</v>
          </cell>
          <cell r="M551">
            <v>0</v>
          </cell>
          <cell r="O551">
            <v>0</v>
          </cell>
          <cell r="S551">
            <v>0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ISMAEL DE MELO VASCONCELOS LIMA</v>
          </cell>
          <cell r="F552" t="str">
            <v>3 - Administrativo</v>
          </cell>
          <cell r="G552" t="str">
            <v>3172-10</v>
          </cell>
          <cell r="H552">
            <v>46082</v>
          </cell>
          <cell r="I552">
            <v>0</v>
          </cell>
          <cell r="J552">
            <v>205.11</v>
          </cell>
          <cell r="K552">
            <v>0</v>
          </cell>
          <cell r="L552">
            <v>177.65</v>
          </cell>
          <cell r="M552">
            <v>44</v>
          </cell>
          <cell r="O552">
            <v>2.27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ISWONARIA BEATRIZ RIBEIRO DA SILVA</v>
          </cell>
          <cell r="F553" t="str">
            <v>2 - Outros Profissionais da Saúde</v>
          </cell>
          <cell r="G553" t="str">
            <v>3222-05</v>
          </cell>
          <cell r="H553">
            <v>46082</v>
          </cell>
          <cell r="I553">
            <v>0</v>
          </cell>
          <cell r="J553">
            <v>323.69</v>
          </cell>
          <cell r="K553">
            <v>0</v>
          </cell>
          <cell r="M553">
            <v>0</v>
          </cell>
          <cell r="O553">
            <v>2.27</v>
          </cell>
          <cell r="S553">
            <v>97.26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ITALANEY SILVA</v>
          </cell>
          <cell r="F554" t="str">
            <v>2 - Outros Profissionais da Saúde</v>
          </cell>
          <cell r="G554" t="str">
            <v>3222-05</v>
          </cell>
          <cell r="H554">
            <v>46082</v>
          </cell>
          <cell r="I554">
            <v>0</v>
          </cell>
          <cell r="J554">
            <v>294.81</v>
          </cell>
          <cell r="K554">
            <v>0</v>
          </cell>
          <cell r="L554">
            <v>177.65</v>
          </cell>
          <cell r="M554">
            <v>32.42</v>
          </cell>
          <cell r="O554">
            <v>4.7699999999999996</v>
          </cell>
          <cell r="R554">
            <v>339.58714707471711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IVAN CRISTIANO DE OLIVEIRA</v>
          </cell>
          <cell r="F555" t="str">
            <v>2 - Outros Profissionais da Saúde</v>
          </cell>
          <cell r="G555" t="str">
            <v>2235-05</v>
          </cell>
          <cell r="H555">
            <v>46082</v>
          </cell>
          <cell r="I555">
            <v>0</v>
          </cell>
          <cell r="J555">
            <v>478.04</v>
          </cell>
          <cell r="K555">
            <v>0</v>
          </cell>
          <cell r="L555">
            <v>177.65</v>
          </cell>
          <cell r="M555">
            <v>3.59</v>
          </cell>
          <cell r="O555">
            <v>4.7699999999999996</v>
          </cell>
          <cell r="R555">
            <v>210.02254630042111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IVANDECI VIRGINIA SOARES DE OLIVEIRA</v>
          </cell>
          <cell r="F556" t="str">
            <v>2 - Outros Profissionais da Saúde</v>
          </cell>
          <cell r="G556" t="str">
            <v>2235-05</v>
          </cell>
          <cell r="H556">
            <v>46082</v>
          </cell>
          <cell r="I556">
            <v>0</v>
          </cell>
          <cell r="J556">
            <v>0</v>
          </cell>
          <cell r="K556">
            <v>0</v>
          </cell>
          <cell r="M556">
            <v>0</v>
          </cell>
          <cell r="O556">
            <v>2.27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IVANEIDE FRANCISCO DE LIMA VASCONCELOS</v>
          </cell>
          <cell r="F557" t="str">
            <v>2 - Outros Profissionais da Saúde</v>
          </cell>
          <cell r="G557" t="str">
            <v>3222-05</v>
          </cell>
          <cell r="H557">
            <v>46082</v>
          </cell>
          <cell r="I557">
            <v>0</v>
          </cell>
          <cell r="J557">
            <v>320.39999999999998</v>
          </cell>
          <cell r="K557">
            <v>0</v>
          </cell>
          <cell r="L557">
            <v>177.65</v>
          </cell>
          <cell r="M557">
            <v>32.42</v>
          </cell>
          <cell r="O557">
            <v>2.27</v>
          </cell>
          <cell r="R557">
            <v>453.85537636248705</v>
          </cell>
          <cell r="S557">
            <v>92.4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IVANETE MENDES DA SILVA</v>
          </cell>
          <cell r="F558" t="str">
            <v>2 - Outros Profissionais da Saúde</v>
          </cell>
          <cell r="G558" t="str">
            <v>3222-05</v>
          </cell>
          <cell r="H558">
            <v>46082</v>
          </cell>
          <cell r="I558">
            <v>0</v>
          </cell>
          <cell r="J558">
            <v>320.19</v>
          </cell>
          <cell r="K558">
            <v>0</v>
          </cell>
          <cell r="L558">
            <v>177.65</v>
          </cell>
          <cell r="M558">
            <v>32.42</v>
          </cell>
          <cell r="O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IVANIA MARIA SANTOS DA SILVA</v>
          </cell>
          <cell r="F559" t="str">
            <v>3 - Administrativo</v>
          </cell>
          <cell r="G559" t="str">
            <v>5163-45</v>
          </cell>
          <cell r="H559">
            <v>46082</v>
          </cell>
          <cell r="I559">
            <v>0</v>
          </cell>
          <cell r="J559">
            <v>175.08</v>
          </cell>
          <cell r="K559">
            <v>0</v>
          </cell>
          <cell r="M559">
            <v>0</v>
          </cell>
          <cell r="O559">
            <v>2.27</v>
          </cell>
          <cell r="R559">
            <v>348.81247466149455</v>
          </cell>
          <cell r="S559">
            <v>90.94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IVANILSON JOSE DE OLIVEIRA</v>
          </cell>
          <cell r="F560" t="str">
            <v>2 - Outros Profissionais da Saúde</v>
          </cell>
          <cell r="G560" t="str">
            <v>3222-05</v>
          </cell>
          <cell r="H560">
            <v>46082</v>
          </cell>
          <cell r="I560">
            <v>0</v>
          </cell>
          <cell r="J560">
            <v>297.5</v>
          </cell>
          <cell r="K560">
            <v>0</v>
          </cell>
          <cell r="L560">
            <v>177.65</v>
          </cell>
          <cell r="M560">
            <v>32.42</v>
          </cell>
          <cell r="O560">
            <v>2.27</v>
          </cell>
          <cell r="R560">
            <v>561.20723327305609</v>
          </cell>
          <cell r="S560">
            <v>97.26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IVANIR MARIA DE ANDRADE</v>
          </cell>
          <cell r="F561" t="str">
            <v>2 - Outros Profissionais da Saúde</v>
          </cell>
          <cell r="G561" t="str">
            <v>3222-05</v>
          </cell>
          <cell r="H561">
            <v>46082</v>
          </cell>
          <cell r="I561">
            <v>0</v>
          </cell>
          <cell r="J561">
            <v>272.42</v>
          </cell>
          <cell r="K561">
            <v>0</v>
          </cell>
          <cell r="L561">
            <v>177.65</v>
          </cell>
          <cell r="M561">
            <v>32.42</v>
          </cell>
          <cell r="O561">
            <v>0</v>
          </cell>
          <cell r="R561">
            <v>496.41771604993301</v>
          </cell>
          <cell r="S561">
            <v>0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IVSON DUARTE SILVA</v>
          </cell>
          <cell r="F562" t="str">
            <v>3 - Administrativo</v>
          </cell>
          <cell r="G562" t="str">
            <v>4110-10</v>
          </cell>
          <cell r="H562">
            <v>46082</v>
          </cell>
          <cell r="I562">
            <v>0</v>
          </cell>
          <cell r="J562">
            <v>162.1</v>
          </cell>
          <cell r="K562">
            <v>0</v>
          </cell>
          <cell r="L562">
            <v>177.65</v>
          </cell>
          <cell r="M562">
            <v>32.42</v>
          </cell>
          <cell r="O562">
            <v>4.7699999999999996</v>
          </cell>
          <cell r="S562">
            <v>97.26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IZABEL DE CASSIA NASCIMENTO DA SILVA</v>
          </cell>
          <cell r="F563" t="str">
            <v>2 - Outros Profissionais da Saúde</v>
          </cell>
          <cell r="G563" t="str">
            <v>2235-05</v>
          </cell>
          <cell r="H563">
            <v>46082</v>
          </cell>
          <cell r="I563">
            <v>0</v>
          </cell>
          <cell r="J563">
            <v>299.76</v>
          </cell>
          <cell r="K563">
            <v>0</v>
          </cell>
          <cell r="L563">
            <v>177.65</v>
          </cell>
          <cell r="M563">
            <v>3.33</v>
          </cell>
          <cell r="O563">
            <v>2.27</v>
          </cell>
          <cell r="S563">
            <v>0</v>
          </cell>
          <cell r="U563">
            <v>12.03</v>
          </cell>
        </row>
        <row r="564">
          <cell r="C564" t="str">
            <v>HOSPITAL DOM HÉLDER CÂMARA - CG. Nº 018/2022</v>
          </cell>
          <cell r="E564" t="str">
            <v>IZABELA CHAVES DE FIGUEIREDO ANDRADE LINS</v>
          </cell>
          <cell r="F564" t="str">
            <v>2 - Outros Profissionais da Saúde</v>
          </cell>
          <cell r="G564" t="str">
            <v>3222-05</v>
          </cell>
          <cell r="H564">
            <v>46082</v>
          </cell>
          <cell r="I564">
            <v>0</v>
          </cell>
          <cell r="J564">
            <v>300.58</v>
          </cell>
          <cell r="K564">
            <v>0</v>
          </cell>
          <cell r="M564">
            <v>0</v>
          </cell>
          <cell r="O564">
            <v>0</v>
          </cell>
          <cell r="S564">
            <v>0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IZABELE SUELY NASCIMENTO DOS SANTOS SILVA</v>
          </cell>
          <cell r="F565" t="str">
            <v>3 - Administrativo</v>
          </cell>
          <cell r="G565" t="str">
            <v>5143-20</v>
          </cell>
          <cell r="H565">
            <v>46082</v>
          </cell>
          <cell r="I565">
            <v>0</v>
          </cell>
          <cell r="J565">
            <v>182.2</v>
          </cell>
          <cell r="K565">
            <v>0</v>
          </cell>
          <cell r="L565">
            <v>177.65</v>
          </cell>
          <cell r="M565">
            <v>32.42</v>
          </cell>
          <cell r="O565">
            <v>4.7699999999999996</v>
          </cell>
          <cell r="S565">
            <v>97.26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JAANINE RAFAELA DE SIQUEIRA SILVA</v>
          </cell>
          <cell r="F566" t="str">
            <v>2 - Outros Profissionais da Saúde</v>
          </cell>
          <cell r="G566" t="str">
            <v>2235-05</v>
          </cell>
          <cell r="H566">
            <v>46082</v>
          </cell>
          <cell r="I566">
            <v>0</v>
          </cell>
          <cell r="J566">
            <v>466.45</v>
          </cell>
          <cell r="K566">
            <v>0</v>
          </cell>
          <cell r="L566">
            <v>177.65</v>
          </cell>
          <cell r="M566">
            <v>3.59</v>
          </cell>
          <cell r="O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JACIANE BIONES DE OLIVEIRA</v>
          </cell>
          <cell r="F567" t="str">
            <v>3 - Administrativo</v>
          </cell>
          <cell r="G567" t="str">
            <v>4110-10</v>
          </cell>
          <cell r="H567">
            <v>46082</v>
          </cell>
          <cell r="I567">
            <v>0</v>
          </cell>
          <cell r="J567">
            <v>145.32</v>
          </cell>
          <cell r="K567">
            <v>0</v>
          </cell>
          <cell r="L567">
            <v>177.65</v>
          </cell>
          <cell r="M567">
            <v>32.42</v>
          </cell>
          <cell r="O567">
            <v>2.27</v>
          </cell>
          <cell r="S567">
            <v>0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JACIARA MARIA PONTES</v>
          </cell>
          <cell r="F568" t="str">
            <v>2 - Outros Profissionais da Saúde</v>
          </cell>
          <cell r="G568" t="str">
            <v>3222-15</v>
          </cell>
          <cell r="H568">
            <v>46082</v>
          </cell>
          <cell r="I568">
            <v>0</v>
          </cell>
          <cell r="J568">
            <v>287.02999999999997</v>
          </cell>
          <cell r="K568">
            <v>0</v>
          </cell>
          <cell r="L568">
            <v>177.65</v>
          </cell>
          <cell r="M568">
            <v>32.42</v>
          </cell>
          <cell r="O568">
            <v>2.27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JACIARA VIRGINIA FARIAS</v>
          </cell>
          <cell r="F569" t="str">
            <v>2 - Outros Profissionais da Saúde</v>
          </cell>
          <cell r="G569" t="str">
            <v>3222-05</v>
          </cell>
          <cell r="H569">
            <v>46082</v>
          </cell>
          <cell r="I569">
            <v>0</v>
          </cell>
          <cell r="J569">
            <v>288.93</v>
          </cell>
          <cell r="K569">
            <v>0</v>
          </cell>
          <cell r="L569">
            <v>177.65</v>
          </cell>
          <cell r="M569">
            <v>32.42</v>
          </cell>
          <cell r="O569">
            <v>0</v>
          </cell>
          <cell r="S569">
            <v>0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JACICLEIDE BEZERRA DE OLIVEIRA SILVA</v>
          </cell>
          <cell r="F570" t="str">
            <v>3 - Administrativo</v>
          </cell>
          <cell r="G570" t="str">
            <v>4110-10</v>
          </cell>
          <cell r="H570">
            <v>46082</v>
          </cell>
          <cell r="I570">
            <v>0</v>
          </cell>
          <cell r="J570">
            <v>150.24</v>
          </cell>
          <cell r="K570">
            <v>0</v>
          </cell>
          <cell r="L570">
            <v>177.65</v>
          </cell>
          <cell r="M570">
            <v>32.42</v>
          </cell>
          <cell r="O570">
            <v>0</v>
          </cell>
          <cell r="S570">
            <v>97.26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JACICLEIDE MARIA DE SANTANA DE OLIVEIRA</v>
          </cell>
          <cell r="F571" t="str">
            <v>3 - Administrativo</v>
          </cell>
          <cell r="G571" t="str">
            <v>5143-20</v>
          </cell>
          <cell r="H571">
            <v>46082</v>
          </cell>
          <cell r="I571">
            <v>0</v>
          </cell>
          <cell r="J571">
            <v>181.55</v>
          </cell>
          <cell r="K571">
            <v>0</v>
          </cell>
          <cell r="L571">
            <v>177.65</v>
          </cell>
          <cell r="M571">
            <v>32.42</v>
          </cell>
          <cell r="O571">
            <v>2.27</v>
          </cell>
          <cell r="R571">
            <v>348.81247466149455</v>
          </cell>
          <cell r="S571">
            <v>97.26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JACIELE KATIA DA SILVA ROMAO</v>
          </cell>
          <cell r="F572" t="str">
            <v>2 - Outros Profissionais da Saúde</v>
          </cell>
          <cell r="G572" t="str">
            <v>3222-05</v>
          </cell>
          <cell r="H572">
            <v>46082</v>
          </cell>
          <cell r="I572">
            <v>0</v>
          </cell>
          <cell r="J572">
            <v>264.52999999999997</v>
          </cell>
          <cell r="K572">
            <v>0</v>
          </cell>
          <cell r="M572">
            <v>0</v>
          </cell>
          <cell r="O572">
            <v>0</v>
          </cell>
          <cell r="R572">
            <v>348.81247466149455</v>
          </cell>
          <cell r="S572">
            <v>90.78</v>
          </cell>
          <cell r="U572">
            <v>75.62</v>
          </cell>
        </row>
        <row r="573">
          <cell r="C573" t="str">
            <v>HOSPITAL DOM HÉLDER CÂMARA - CG. Nº 018/2022</v>
          </cell>
          <cell r="E573" t="str">
            <v>JACILDA MARIA DE OLIVEIRA</v>
          </cell>
          <cell r="F573" t="str">
            <v>3 - Administrativo</v>
          </cell>
          <cell r="G573" t="str">
            <v>7632-10</v>
          </cell>
          <cell r="H573">
            <v>46082</v>
          </cell>
          <cell r="I573">
            <v>0</v>
          </cell>
          <cell r="J573">
            <v>129.68</v>
          </cell>
          <cell r="K573">
            <v>0</v>
          </cell>
          <cell r="M573">
            <v>0</v>
          </cell>
          <cell r="O573">
            <v>4.7699999999999996</v>
          </cell>
          <cell r="R573">
            <v>607.12164709126182</v>
          </cell>
          <cell r="S573">
            <v>90.78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JACILENE GALDINO DE ALBUQUERQUE</v>
          </cell>
          <cell r="F574" t="str">
            <v>2 - Outros Profissionais da Saúde</v>
          </cell>
          <cell r="G574" t="str">
            <v>2235-05</v>
          </cell>
          <cell r="H574">
            <v>46082</v>
          </cell>
          <cell r="I574">
            <v>0</v>
          </cell>
          <cell r="J574">
            <v>435.58</v>
          </cell>
          <cell r="K574">
            <v>0</v>
          </cell>
          <cell r="L574">
            <v>177.65</v>
          </cell>
          <cell r="M574">
            <v>2.79</v>
          </cell>
          <cell r="O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JACKSON JOSE DA SILVA</v>
          </cell>
          <cell r="F575" t="str">
            <v>3 - Administrativo</v>
          </cell>
          <cell r="G575" t="str">
            <v>5174-10</v>
          </cell>
          <cell r="H575">
            <v>46082</v>
          </cell>
          <cell r="I575">
            <v>0</v>
          </cell>
          <cell r="J575">
            <v>246.87</v>
          </cell>
          <cell r="K575">
            <v>0</v>
          </cell>
          <cell r="L575">
            <v>177.65</v>
          </cell>
          <cell r="M575">
            <v>32.42</v>
          </cell>
          <cell r="O575">
            <v>4.7699999999999996</v>
          </cell>
          <cell r="R575">
            <v>339.58714707471711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JACQUELINE DA SILVA LIRA</v>
          </cell>
          <cell r="F576" t="str">
            <v>2 - Outros Profissionais da Saúde</v>
          </cell>
          <cell r="G576" t="str">
            <v>2236-05</v>
          </cell>
          <cell r="H576">
            <v>46082</v>
          </cell>
          <cell r="I576">
            <v>0</v>
          </cell>
          <cell r="J576">
            <v>302.18</v>
          </cell>
          <cell r="K576">
            <v>0</v>
          </cell>
          <cell r="M576">
            <v>0</v>
          </cell>
          <cell r="O576">
            <v>0</v>
          </cell>
          <cell r="S576">
            <v>0</v>
          </cell>
          <cell r="U576">
            <v>201.83</v>
          </cell>
        </row>
        <row r="577">
          <cell r="C577" t="str">
            <v>HOSPITAL DOM HÉLDER CÂMARA - CG. Nº 018/2022</v>
          </cell>
          <cell r="E577" t="str">
            <v>JADSON ALEXANDRE RIBEIRO DE MELO</v>
          </cell>
          <cell r="F577" t="str">
            <v>3 - Administrativo</v>
          </cell>
          <cell r="G577" t="str">
            <v>7711-05</v>
          </cell>
          <cell r="H577">
            <v>46082</v>
          </cell>
          <cell r="I577">
            <v>0</v>
          </cell>
          <cell r="J577">
            <v>180.61</v>
          </cell>
          <cell r="K577">
            <v>0</v>
          </cell>
          <cell r="L577">
            <v>177.65</v>
          </cell>
          <cell r="M577">
            <v>44</v>
          </cell>
          <cell r="O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JAELSON JOSE BERNARDINO DE MELO</v>
          </cell>
          <cell r="F578" t="str">
            <v>3 - Administrativo</v>
          </cell>
          <cell r="G578" t="str">
            <v>5174-10</v>
          </cell>
          <cell r="H578">
            <v>46082</v>
          </cell>
          <cell r="I578">
            <v>0</v>
          </cell>
          <cell r="J578">
            <v>0</v>
          </cell>
          <cell r="K578">
            <v>0</v>
          </cell>
          <cell r="M578">
            <v>0</v>
          </cell>
          <cell r="O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JAIDETT ESTEFFANY DO NASCIMENTO SILVA</v>
          </cell>
          <cell r="F579" t="str">
            <v>3 - Administrativo</v>
          </cell>
          <cell r="G579" t="str">
            <v>4110-10</v>
          </cell>
          <cell r="H579">
            <v>46082</v>
          </cell>
          <cell r="I579">
            <v>0</v>
          </cell>
          <cell r="J579">
            <v>177.65</v>
          </cell>
          <cell r="K579">
            <v>0</v>
          </cell>
          <cell r="M579">
            <v>0</v>
          </cell>
          <cell r="O579">
            <v>2.27</v>
          </cell>
          <cell r="R579">
            <v>469.3945429541775</v>
          </cell>
          <cell r="S579">
            <v>97.26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JAILMA AMARA SOARES DE LIMA</v>
          </cell>
          <cell r="F580" t="str">
            <v>2 - Outros Profissionais da Saúde</v>
          </cell>
          <cell r="G580" t="str">
            <v>3222-05</v>
          </cell>
          <cell r="H580">
            <v>46082</v>
          </cell>
          <cell r="I580">
            <v>0</v>
          </cell>
          <cell r="J580">
            <v>311.97000000000003</v>
          </cell>
          <cell r="K580">
            <v>0</v>
          </cell>
          <cell r="L580">
            <v>177.65</v>
          </cell>
          <cell r="M580">
            <v>32.42</v>
          </cell>
          <cell r="O580">
            <v>0</v>
          </cell>
          <cell r="R580">
            <v>348.81247466149455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JAILSON CARDOSO DOS SANTOS</v>
          </cell>
          <cell r="F581" t="str">
            <v>3 - Administrativo</v>
          </cell>
          <cell r="G581" t="str">
            <v>5174-10</v>
          </cell>
          <cell r="H581">
            <v>46082</v>
          </cell>
          <cell r="I581">
            <v>0</v>
          </cell>
          <cell r="J581">
            <v>160.30000000000001</v>
          </cell>
          <cell r="K581">
            <v>0</v>
          </cell>
          <cell r="L581">
            <v>177.65</v>
          </cell>
          <cell r="M581">
            <v>32.42</v>
          </cell>
          <cell r="O581">
            <v>0</v>
          </cell>
          <cell r="S581">
            <v>97.26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JAILSON RAMOS DA SILVA</v>
          </cell>
          <cell r="F582" t="str">
            <v>2 - Outros Profissionais da Saúde</v>
          </cell>
          <cell r="G582" t="str">
            <v>5151-10</v>
          </cell>
          <cell r="H582">
            <v>46082</v>
          </cell>
          <cell r="I582">
            <v>0</v>
          </cell>
          <cell r="J582">
            <v>155.62</v>
          </cell>
          <cell r="K582">
            <v>0</v>
          </cell>
          <cell r="L582">
            <v>177.65</v>
          </cell>
          <cell r="M582">
            <v>32.42</v>
          </cell>
          <cell r="O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JAIRO ALVES DA SILVA JUNIOR</v>
          </cell>
          <cell r="F583" t="str">
            <v>3 - Administrativo</v>
          </cell>
          <cell r="G583" t="str">
            <v>9501-10</v>
          </cell>
          <cell r="H583">
            <v>46082</v>
          </cell>
          <cell r="I583">
            <v>0</v>
          </cell>
          <cell r="J583">
            <v>445.85</v>
          </cell>
          <cell r="K583">
            <v>0</v>
          </cell>
          <cell r="L583">
            <v>177.65</v>
          </cell>
          <cell r="M583">
            <v>44</v>
          </cell>
          <cell r="O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JAMERSON DOS SANTOS SILVA</v>
          </cell>
          <cell r="F584" t="str">
            <v>3 - Administrativo</v>
          </cell>
          <cell r="G584" t="str">
            <v>5142-25</v>
          </cell>
          <cell r="H584">
            <v>46082</v>
          </cell>
          <cell r="I584">
            <v>0</v>
          </cell>
          <cell r="J584">
            <v>496.87</v>
          </cell>
          <cell r="K584">
            <v>0</v>
          </cell>
          <cell r="L584">
            <v>177.65</v>
          </cell>
          <cell r="M584">
            <v>32.42</v>
          </cell>
          <cell r="O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JAMILLE SILVA DE MOURA</v>
          </cell>
          <cell r="F585" t="str">
            <v>3 - Administrativo</v>
          </cell>
          <cell r="G585" t="str">
            <v>4110-10</v>
          </cell>
          <cell r="H585">
            <v>46082</v>
          </cell>
          <cell r="I585">
            <v>0</v>
          </cell>
          <cell r="J585">
            <v>16.21</v>
          </cell>
          <cell r="K585">
            <v>0</v>
          </cell>
          <cell r="M585">
            <v>0</v>
          </cell>
          <cell r="O585">
            <v>2.27</v>
          </cell>
          <cell r="R585">
            <v>284.29291309910758</v>
          </cell>
          <cell r="S585">
            <v>0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JAMILLY MARIA MACEDO DE MELO</v>
          </cell>
          <cell r="F586" t="str">
            <v>2 - Outros Profissionais da Saúde</v>
          </cell>
          <cell r="G586" t="str">
            <v>3222-05</v>
          </cell>
          <cell r="H586">
            <v>46082</v>
          </cell>
          <cell r="I586">
            <v>0</v>
          </cell>
          <cell r="J586">
            <v>293.61</v>
          </cell>
          <cell r="K586">
            <v>0</v>
          </cell>
          <cell r="L586">
            <v>177.65</v>
          </cell>
          <cell r="M586">
            <v>32.42</v>
          </cell>
          <cell r="O586">
            <v>4.7699999999999996</v>
          </cell>
          <cell r="S586">
            <v>90.3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JAMYLLE GUEDES DA SILVA</v>
          </cell>
          <cell r="F587" t="str">
            <v>2 - Outros Profissionais da Saúde</v>
          </cell>
          <cell r="G587" t="str">
            <v>2236-05</v>
          </cell>
          <cell r="H587">
            <v>46082</v>
          </cell>
          <cell r="I587">
            <v>0</v>
          </cell>
          <cell r="J587">
            <v>232.69</v>
          </cell>
          <cell r="K587">
            <v>0</v>
          </cell>
          <cell r="L587">
            <v>177.65</v>
          </cell>
          <cell r="M587">
            <v>2.86</v>
          </cell>
          <cell r="O587">
            <v>4.7699999999999996</v>
          </cell>
          <cell r="R587">
            <v>219.65788844661083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JAMYLLE LIZIANE LIMA CARNEIRO</v>
          </cell>
          <cell r="F588" t="str">
            <v>2 - Outros Profissionais da Saúde</v>
          </cell>
          <cell r="G588" t="str">
            <v>2235-05</v>
          </cell>
          <cell r="H588">
            <v>46082</v>
          </cell>
          <cell r="I588">
            <v>0</v>
          </cell>
          <cell r="J588">
            <v>491.37</v>
          </cell>
          <cell r="K588">
            <v>0</v>
          </cell>
          <cell r="L588">
            <v>177.65</v>
          </cell>
          <cell r="M588">
            <v>2.79</v>
          </cell>
          <cell r="O588">
            <v>2.27</v>
          </cell>
          <cell r="S588">
            <v>0</v>
          </cell>
          <cell r="U588">
            <v>120.26</v>
          </cell>
        </row>
        <row r="589">
          <cell r="C589" t="str">
            <v>HOSPITAL DOM HÉLDER CÂMARA - CG. Nº 018/2022</v>
          </cell>
          <cell r="E589" t="str">
            <v>JANAINA CRISTINA DA SILVA</v>
          </cell>
          <cell r="F589" t="str">
            <v>2 - Outros Profissionais da Saúde</v>
          </cell>
          <cell r="G589" t="str">
            <v>3222-05</v>
          </cell>
          <cell r="H589">
            <v>46082</v>
          </cell>
          <cell r="I589">
            <v>0</v>
          </cell>
          <cell r="J589">
            <v>318.36</v>
          </cell>
          <cell r="K589">
            <v>0</v>
          </cell>
          <cell r="L589">
            <v>177.65</v>
          </cell>
          <cell r="M589">
            <v>32.42</v>
          </cell>
          <cell r="O589">
            <v>2.27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JANAINA DE OLIVEIRA RABELO</v>
          </cell>
          <cell r="F590" t="str">
            <v>2 - Outros Profissionais da Saúde</v>
          </cell>
          <cell r="G590" t="str">
            <v>3222-05</v>
          </cell>
          <cell r="H590">
            <v>46082</v>
          </cell>
          <cell r="I590">
            <v>0</v>
          </cell>
          <cell r="J590">
            <v>336.05</v>
          </cell>
          <cell r="K590">
            <v>0</v>
          </cell>
          <cell r="M590">
            <v>0</v>
          </cell>
          <cell r="O590">
            <v>4.7699999999999996</v>
          </cell>
          <cell r="S590">
            <v>97.26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JANDIRA DA ROCHA GUEDES MARCOLINO</v>
          </cell>
          <cell r="F591" t="str">
            <v>2 - Outros Profissionais da Saúde</v>
          </cell>
          <cell r="G591" t="str">
            <v>2235-05</v>
          </cell>
          <cell r="H591">
            <v>46082</v>
          </cell>
          <cell r="I591">
            <v>0</v>
          </cell>
          <cell r="J591">
            <v>629.83000000000004</v>
          </cell>
          <cell r="K591">
            <v>0</v>
          </cell>
          <cell r="L591">
            <v>177.65</v>
          </cell>
          <cell r="M591">
            <v>3.59</v>
          </cell>
          <cell r="O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JANE KELLE MARIA DA SILVA</v>
          </cell>
          <cell r="F592" t="str">
            <v>3 - Administrativo</v>
          </cell>
          <cell r="G592" t="str">
            <v>5102-05</v>
          </cell>
          <cell r="H592">
            <v>46082</v>
          </cell>
          <cell r="I592">
            <v>0</v>
          </cell>
          <cell r="J592">
            <v>232.82</v>
          </cell>
          <cell r="K592">
            <v>0</v>
          </cell>
          <cell r="L592">
            <v>177.65</v>
          </cell>
          <cell r="M592">
            <v>44</v>
          </cell>
          <cell r="O592">
            <v>2.27</v>
          </cell>
          <cell r="R592">
            <v>585.20723327305609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JANEISE PATRICIA FERREIRA DA SILVA</v>
          </cell>
          <cell r="F593" t="str">
            <v>2 - Outros Profissionais da Saúde</v>
          </cell>
          <cell r="G593" t="str">
            <v>3222-05</v>
          </cell>
          <cell r="H593">
            <v>46082</v>
          </cell>
          <cell r="I593">
            <v>0</v>
          </cell>
          <cell r="J593">
            <v>0</v>
          </cell>
          <cell r="K593">
            <v>0</v>
          </cell>
          <cell r="L593">
            <v>177.65</v>
          </cell>
          <cell r="M593">
            <v>32.42</v>
          </cell>
          <cell r="O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JAQUELINE CECILIA DE SANTANA CAVALCANTI</v>
          </cell>
          <cell r="F594" t="str">
            <v>3 - Administrativo</v>
          </cell>
          <cell r="G594" t="str">
            <v>4110-10</v>
          </cell>
          <cell r="H594">
            <v>46082</v>
          </cell>
          <cell r="I594">
            <v>0</v>
          </cell>
          <cell r="J594">
            <v>129.68</v>
          </cell>
          <cell r="K594">
            <v>0</v>
          </cell>
          <cell r="L594">
            <v>177.65</v>
          </cell>
          <cell r="M594">
            <v>32.42</v>
          </cell>
          <cell r="O594">
            <v>2.27</v>
          </cell>
          <cell r="R594">
            <v>496.41771604993301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JAQUELINE DO NASCIMENTO MAGNO</v>
          </cell>
          <cell r="F595" t="str">
            <v>2 - Outros Profissionais da Saúde</v>
          </cell>
          <cell r="G595" t="str">
            <v>3222-05</v>
          </cell>
          <cell r="H595">
            <v>46082</v>
          </cell>
          <cell r="I595">
            <v>0</v>
          </cell>
          <cell r="J595">
            <v>289.44</v>
          </cell>
          <cell r="K595">
            <v>0</v>
          </cell>
          <cell r="L595">
            <v>177.65</v>
          </cell>
          <cell r="M595">
            <v>32.42</v>
          </cell>
          <cell r="O595">
            <v>2.27</v>
          </cell>
          <cell r="R595">
            <v>475.13654620621003</v>
          </cell>
          <cell r="S595">
            <v>97.26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JAQUELINE EVANGELISTA DOS SANTOS</v>
          </cell>
          <cell r="F596" t="str">
            <v>2 - Outros Profissionais da Saúde</v>
          </cell>
          <cell r="G596" t="str">
            <v>3222-05</v>
          </cell>
          <cell r="H596">
            <v>46082</v>
          </cell>
          <cell r="I596">
            <v>0</v>
          </cell>
          <cell r="J596">
            <v>269.22000000000003</v>
          </cell>
          <cell r="K596">
            <v>0</v>
          </cell>
          <cell r="L596">
            <v>177.65</v>
          </cell>
          <cell r="M596">
            <v>32.42</v>
          </cell>
          <cell r="O596">
            <v>2.27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JAQUELINE MARIA DO NASCIMENTO</v>
          </cell>
          <cell r="F597" t="str">
            <v>2 - Outros Profissionais da Saúde</v>
          </cell>
          <cell r="G597" t="str">
            <v>3242-05</v>
          </cell>
          <cell r="H597">
            <v>46082</v>
          </cell>
          <cell r="I597">
            <v>0</v>
          </cell>
          <cell r="J597">
            <v>307.57</v>
          </cell>
          <cell r="K597">
            <v>0</v>
          </cell>
          <cell r="M597">
            <v>0</v>
          </cell>
          <cell r="O597">
            <v>0</v>
          </cell>
          <cell r="R597">
            <v>293.46050914083008</v>
          </cell>
          <cell r="S597">
            <v>106.7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JARCILENE ALBINO DE OLIVEIRA RODRIGUES</v>
          </cell>
          <cell r="F598" t="str">
            <v>2 - Outros Profissionais da Saúde</v>
          </cell>
          <cell r="G598" t="str">
            <v>2516-05</v>
          </cell>
          <cell r="H598">
            <v>46082</v>
          </cell>
          <cell r="I598">
            <v>0</v>
          </cell>
          <cell r="J598">
            <v>337.24</v>
          </cell>
          <cell r="K598">
            <v>0</v>
          </cell>
          <cell r="M598">
            <v>0</v>
          </cell>
          <cell r="O598">
            <v>2.27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JARDICILENE MARIA DE LIMA SILVA</v>
          </cell>
          <cell r="F599" t="str">
            <v>2 - Outros Profissionais da Saúde</v>
          </cell>
          <cell r="G599" t="str">
            <v>3222-05</v>
          </cell>
          <cell r="H599">
            <v>46082</v>
          </cell>
          <cell r="I599">
            <v>0</v>
          </cell>
          <cell r="J599">
            <v>291.60000000000002</v>
          </cell>
          <cell r="K599">
            <v>0</v>
          </cell>
          <cell r="L599">
            <v>177.65</v>
          </cell>
          <cell r="M599">
            <v>32.42</v>
          </cell>
          <cell r="O599">
            <v>0</v>
          </cell>
          <cell r="R599">
            <v>339.58714707471711</v>
          </cell>
          <cell r="S599">
            <v>97.26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JASIEL ALVES DE SANTANA</v>
          </cell>
          <cell r="F600" t="str">
            <v>2 - Outros Profissionais da Saúde</v>
          </cell>
          <cell r="G600" t="str">
            <v>3226-05</v>
          </cell>
          <cell r="H600">
            <v>46082</v>
          </cell>
          <cell r="I600">
            <v>0</v>
          </cell>
          <cell r="J600">
            <v>177.14</v>
          </cell>
          <cell r="K600">
            <v>0</v>
          </cell>
          <cell r="L600">
            <v>177.65</v>
          </cell>
          <cell r="M600">
            <v>32.42</v>
          </cell>
          <cell r="O600">
            <v>2.27</v>
          </cell>
          <cell r="R600">
            <v>339.58714707471711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 xml:space="preserve">JAYNE DANIELE DE OLIVEIRA </v>
          </cell>
          <cell r="F601" t="str">
            <v>2 - Outros Profissionais da Saúde</v>
          </cell>
          <cell r="G601" t="str">
            <v>3222-05</v>
          </cell>
          <cell r="H601">
            <v>46082</v>
          </cell>
          <cell r="I601">
            <v>0</v>
          </cell>
          <cell r="J601">
            <v>338.11</v>
          </cell>
          <cell r="K601">
            <v>0</v>
          </cell>
          <cell r="M601">
            <v>0</v>
          </cell>
          <cell r="O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JEISIANY ELLEN SOARES LEITE ANDRADE</v>
          </cell>
          <cell r="F602" t="str">
            <v>2 - Outros Profissionais da Saúde</v>
          </cell>
          <cell r="G602" t="str">
            <v>5211-30</v>
          </cell>
          <cell r="H602">
            <v>46082</v>
          </cell>
          <cell r="I602">
            <v>0</v>
          </cell>
          <cell r="J602">
            <v>192.38</v>
          </cell>
          <cell r="K602">
            <v>0</v>
          </cell>
          <cell r="L602">
            <v>177.65</v>
          </cell>
          <cell r="M602">
            <v>35.479999999999997</v>
          </cell>
          <cell r="O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JEIVERSON DA SILVA VIRAES</v>
          </cell>
          <cell r="F603" t="str">
            <v>3 - Administrativo</v>
          </cell>
          <cell r="G603" t="str">
            <v>5174-10</v>
          </cell>
          <cell r="H603">
            <v>46082</v>
          </cell>
          <cell r="I603">
            <v>0</v>
          </cell>
          <cell r="J603">
            <v>132.1</v>
          </cell>
          <cell r="K603">
            <v>0</v>
          </cell>
          <cell r="L603">
            <v>177.65</v>
          </cell>
          <cell r="M603">
            <v>32.42</v>
          </cell>
          <cell r="O603">
            <v>4.7699999999999996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JEMIMA TALYTA BARROS DE SA</v>
          </cell>
          <cell r="F604" t="str">
            <v>2 - Outros Profissionais da Saúde</v>
          </cell>
          <cell r="G604" t="str">
            <v>2235-05</v>
          </cell>
          <cell r="H604">
            <v>46082</v>
          </cell>
          <cell r="I604">
            <v>0</v>
          </cell>
          <cell r="J604">
            <v>439.98</v>
          </cell>
          <cell r="K604">
            <v>0</v>
          </cell>
          <cell r="L604">
            <v>177.65</v>
          </cell>
          <cell r="M604">
            <v>2.79</v>
          </cell>
          <cell r="O604">
            <v>2.27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JERFERSON ALVES DOS SANTOS</v>
          </cell>
          <cell r="F605" t="str">
            <v>2 - Outros Profissionais da Saúde</v>
          </cell>
          <cell r="G605" t="str">
            <v>3222-05</v>
          </cell>
          <cell r="H605">
            <v>46082</v>
          </cell>
          <cell r="I605">
            <v>0</v>
          </cell>
          <cell r="J605">
            <v>441.28</v>
          </cell>
          <cell r="K605">
            <v>0</v>
          </cell>
          <cell r="L605">
            <v>177.65</v>
          </cell>
          <cell r="M605">
            <v>32.42</v>
          </cell>
          <cell r="O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JESSE LIMA DOS PRAZERES JUNIOR</v>
          </cell>
          <cell r="F606" t="str">
            <v>2 - Outros Profissionais da Saúde</v>
          </cell>
          <cell r="G606" t="str">
            <v>5151-10</v>
          </cell>
          <cell r="H606">
            <v>46082</v>
          </cell>
          <cell r="I606">
            <v>0</v>
          </cell>
          <cell r="J606">
            <v>0</v>
          </cell>
          <cell r="K606">
            <v>0</v>
          </cell>
          <cell r="M606">
            <v>0</v>
          </cell>
          <cell r="O606">
            <v>2.27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JESSIANE DA SILVA FERNANDES</v>
          </cell>
          <cell r="F607" t="str">
            <v>2 - Outros Profissionais da Saúde</v>
          </cell>
          <cell r="G607" t="str">
            <v>3222-05</v>
          </cell>
          <cell r="H607">
            <v>46082</v>
          </cell>
          <cell r="I607">
            <v>0</v>
          </cell>
          <cell r="J607">
            <v>294.55</v>
          </cell>
          <cell r="K607">
            <v>0</v>
          </cell>
          <cell r="L607">
            <v>177.65</v>
          </cell>
          <cell r="M607">
            <v>32.42</v>
          </cell>
          <cell r="O607">
            <v>0</v>
          </cell>
          <cell r="R607">
            <v>219.65788844661083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JESSICA AMANDA DA SILVA OLIVEIRA</v>
          </cell>
          <cell r="F608" t="str">
            <v>3 - Administrativo</v>
          </cell>
          <cell r="G608" t="str">
            <v>4110-10</v>
          </cell>
          <cell r="H608">
            <v>46082</v>
          </cell>
          <cell r="I608">
            <v>0</v>
          </cell>
          <cell r="J608">
            <v>130.33000000000001</v>
          </cell>
          <cell r="K608">
            <v>0</v>
          </cell>
          <cell r="M608">
            <v>0</v>
          </cell>
          <cell r="O608">
            <v>4.7699999999999996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JESSICA AMORIM MAGALHAES</v>
          </cell>
          <cell r="F609" t="str">
            <v>2 - Outros Profissionais da Saúde</v>
          </cell>
          <cell r="G609" t="str">
            <v>2236-05</v>
          </cell>
          <cell r="H609">
            <v>46082</v>
          </cell>
          <cell r="I609">
            <v>0</v>
          </cell>
          <cell r="J609">
            <v>307.68</v>
          </cell>
          <cell r="K609">
            <v>0</v>
          </cell>
          <cell r="L609">
            <v>177.65</v>
          </cell>
          <cell r="M609">
            <v>3.06</v>
          </cell>
          <cell r="O609">
            <v>2.27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JESSICA HORRARA ALVES DA SILVA</v>
          </cell>
          <cell r="F610" t="str">
            <v>2 - Outros Profissionais da Saúde</v>
          </cell>
          <cell r="G610" t="str">
            <v>5152-05</v>
          </cell>
          <cell r="H610">
            <v>46082</v>
          </cell>
          <cell r="I610">
            <v>0</v>
          </cell>
          <cell r="J610">
            <v>155.86000000000001</v>
          </cell>
          <cell r="K610">
            <v>0</v>
          </cell>
          <cell r="M610">
            <v>0</v>
          </cell>
          <cell r="O610">
            <v>2.27</v>
          </cell>
          <cell r="R610">
            <v>238.10854362016565</v>
          </cell>
          <cell r="S610">
            <v>0</v>
          </cell>
          <cell r="U610">
            <v>72.209999999999994</v>
          </cell>
        </row>
        <row r="611">
          <cell r="C611" t="str">
            <v>HOSPITAL DOM HÉLDER CÂMARA - CG. Nº 018/2022</v>
          </cell>
          <cell r="E611" t="str">
            <v>JESSICA LUIZA DE OLIVEIRA ABREU</v>
          </cell>
          <cell r="F611" t="str">
            <v>2 - Outros Profissionais da Saúde</v>
          </cell>
          <cell r="G611" t="str">
            <v>3222-05</v>
          </cell>
          <cell r="H611">
            <v>46082</v>
          </cell>
          <cell r="I611">
            <v>0</v>
          </cell>
          <cell r="J611">
            <v>300.74</v>
          </cell>
          <cell r="K611">
            <v>0</v>
          </cell>
          <cell r="M611">
            <v>0</v>
          </cell>
          <cell r="O611">
            <v>2.27</v>
          </cell>
          <cell r="R611">
            <v>219.65788844661083</v>
          </cell>
          <cell r="S611">
            <v>0</v>
          </cell>
          <cell r="U611">
            <v>72.92</v>
          </cell>
        </row>
        <row r="612">
          <cell r="C612" t="str">
            <v>HOSPITAL DOM HÉLDER CÂMARA - CG. Nº 018/2022</v>
          </cell>
          <cell r="E612" t="str">
            <v>JESSICA NATALIANE DA SILVA</v>
          </cell>
          <cell r="F612" t="str">
            <v>2 - Outros Profissionais da Saúde</v>
          </cell>
          <cell r="G612" t="str">
            <v>3222-05</v>
          </cell>
          <cell r="H612">
            <v>46082</v>
          </cell>
          <cell r="I612">
            <v>0</v>
          </cell>
          <cell r="J612">
            <v>303.62</v>
          </cell>
          <cell r="K612">
            <v>0</v>
          </cell>
          <cell r="M612">
            <v>0</v>
          </cell>
          <cell r="O612">
            <v>2.27</v>
          </cell>
          <cell r="S612">
            <v>0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JESSICA SANTOS DO NASCIMENTO</v>
          </cell>
          <cell r="F613" t="str">
            <v>2 - Outros Profissionais da Saúde</v>
          </cell>
          <cell r="G613" t="str">
            <v>3222-05</v>
          </cell>
          <cell r="H613">
            <v>46082</v>
          </cell>
          <cell r="I613">
            <v>0</v>
          </cell>
          <cell r="J613">
            <v>309.52</v>
          </cell>
          <cell r="K613">
            <v>0</v>
          </cell>
          <cell r="L613">
            <v>177.65</v>
          </cell>
          <cell r="M613">
            <v>32.42</v>
          </cell>
          <cell r="O613">
            <v>0</v>
          </cell>
          <cell r="R613">
            <v>348.81247466149455</v>
          </cell>
          <cell r="S613">
            <v>97.26</v>
          </cell>
          <cell r="U613">
            <v>81.02</v>
          </cell>
        </row>
        <row r="614">
          <cell r="C614" t="str">
            <v>HOSPITAL DOM HÉLDER CÂMARA - CG. Nº 018/2022</v>
          </cell>
          <cell r="E614" t="str">
            <v>JESSICA SILVA MENDES DE LIMA</v>
          </cell>
          <cell r="F614" t="str">
            <v>3 - Administrativo</v>
          </cell>
          <cell r="G614" t="str">
            <v>4110-30</v>
          </cell>
          <cell r="H614">
            <v>46082</v>
          </cell>
          <cell r="I614">
            <v>0</v>
          </cell>
          <cell r="J614">
            <v>213.33</v>
          </cell>
          <cell r="K614">
            <v>0</v>
          </cell>
          <cell r="M614">
            <v>0</v>
          </cell>
          <cell r="O614">
            <v>4.7699999999999996</v>
          </cell>
          <cell r="R614">
            <v>1081.2072332730561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JOANA D ARC DA ROCHA DUARTE</v>
          </cell>
          <cell r="F615" t="str">
            <v>2 - Outros Profissionais da Saúde</v>
          </cell>
          <cell r="G615" t="str">
            <v>2235-05</v>
          </cell>
          <cell r="H615">
            <v>46082</v>
          </cell>
          <cell r="I615">
            <v>0</v>
          </cell>
          <cell r="J615">
            <v>502.54</v>
          </cell>
          <cell r="K615">
            <v>0</v>
          </cell>
          <cell r="M615">
            <v>0</v>
          </cell>
          <cell r="O615">
            <v>2.27</v>
          </cell>
          <cell r="S615">
            <v>143.65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JOANA VITORIA DA SILVA CHAVES</v>
          </cell>
          <cell r="F616" t="str">
            <v>2 - Outros Profissionais da Saúde</v>
          </cell>
          <cell r="G616" t="str">
            <v>3222-05</v>
          </cell>
          <cell r="H616">
            <v>46082</v>
          </cell>
          <cell r="I616">
            <v>0</v>
          </cell>
          <cell r="J616">
            <v>239.21</v>
          </cell>
          <cell r="K616">
            <v>0</v>
          </cell>
          <cell r="L616">
            <v>177.65</v>
          </cell>
          <cell r="M616">
            <v>32.42</v>
          </cell>
          <cell r="O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JOAO ANTONIO DA SILVA</v>
          </cell>
          <cell r="F617" t="str">
            <v>3 - Administrativo</v>
          </cell>
          <cell r="G617" t="str">
            <v>4110-10</v>
          </cell>
          <cell r="H617">
            <v>46082</v>
          </cell>
          <cell r="I617">
            <v>0</v>
          </cell>
          <cell r="J617">
            <v>163.02000000000001</v>
          </cell>
          <cell r="K617">
            <v>0</v>
          </cell>
          <cell r="L617">
            <v>177.65</v>
          </cell>
          <cell r="M617">
            <v>32.42</v>
          </cell>
          <cell r="O617">
            <v>0</v>
          </cell>
          <cell r="R617">
            <v>228.88321603338824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JOAO FERREIRA DE SOUZA</v>
          </cell>
          <cell r="F618" t="str">
            <v>3 - Administrativo</v>
          </cell>
          <cell r="G618" t="str">
            <v>5174-10</v>
          </cell>
          <cell r="H618">
            <v>46082</v>
          </cell>
          <cell r="I618">
            <v>0</v>
          </cell>
          <cell r="J618">
            <v>0</v>
          </cell>
          <cell r="K618">
            <v>0</v>
          </cell>
          <cell r="M618">
            <v>0</v>
          </cell>
          <cell r="O618">
            <v>2.27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JOAO FRANCISCO DA CRUZ JUNIOR</v>
          </cell>
          <cell r="F619" t="str">
            <v>2 - Outros Profissionais da Saúde</v>
          </cell>
          <cell r="G619" t="str">
            <v>3222-05</v>
          </cell>
          <cell r="H619">
            <v>46082</v>
          </cell>
          <cell r="I619">
            <v>0</v>
          </cell>
          <cell r="J619">
            <v>300.88</v>
          </cell>
          <cell r="K619">
            <v>0</v>
          </cell>
          <cell r="L619">
            <v>177.65</v>
          </cell>
          <cell r="M619">
            <v>32.42</v>
          </cell>
          <cell r="O619">
            <v>2.27</v>
          </cell>
          <cell r="S619">
            <v>97.26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JOAO JOSE DA SILVA</v>
          </cell>
          <cell r="F620" t="str">
            <v>2 - Outros Profissionais da Saúde</v>
          </cell>
          <cell r="G620" t="str">
            <v>3222-05</v>
          </cell>
          <cell r="H620">
            <v>46082</v>
          </cell>
          <cell r="I620">
            <v>0</v>
          </cell>
          <cell r="J620">
            <v>288.76</v>
          </cell>
          <cell r="K620">
            <v>0</v>
          </cell>
          <cell r="L620">
            <v>177.65</v>
          </cell>
          <cell r="M620">
            <v>32.42</v>
          </cell>
          <cell r="O620">
            <v>0</v>
          </cell>
          <cell r="S620">
            <v>0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JOCILENE OLIVEIRA MESQUITA DE LIMA</v>
          </cell>
          <cell r="F621" t="str">
            <v>3 - Administrativo</v>
          </cell>
          <cell r="G621" t="str">
            <v>4110-10</v>
          </cell>
          <cell r="H621">
            <v>46082</v>
          </cell>
          <cell r="I621">
            <v>0</v>
          </cell>
          <cell r="J621">
            <v>173.03</v>
          </cell>
          <cell r="K621">
            <v>0</v>
          </cell>
          <cell r="L621">
            <v>177.65</v>
          </cell>
          <cell r="M621">
            <v>32.42</v>
          </cell>
          <cell r="O621">
            <v>0</v>
          </cell>
          <cell r="S621">
            <v>97.26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JOEL GOMES DA SILVA</v>
          </cell>
          <cell r="F622" t="str">
            <v>3 - Administrativo</v>
          </cell>
          <cell r="G622" t="str">
            <v>3172-10</v>
          </cell>
          <cell r="H622">
            <v>46082</v>
          </cell>
          <cell r="I622">
            <v>0</v>
          </cell>
          <cell r="J622">
            <v>0</v>
          </cell>
          <cell r="K622">
            <v>0</v>
          </cell>
          <cell r="M622">
            <v>0</v>
          </cell>
          <cell r="O622">
            <v>4.7699999999999996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JOELINGTON SANTOS DE OLIVEIRA JUNIOR</v>
          </cell>
          <cell r="F623" t="str">
            <v>2 - Outros Profissionais da Saúde</v>
          </cell>
          <cell r="G623" t="str">
            <v>2236-05</v>
          </cell>
          <cell r="H623">
            <v>46082</v>
          </cell>
          <cell r="I623">
            <v>0</v>
          </cell>
          <cell r="J623">
            <v>244.38</v>
          </cell>
          <cell r="K623">
            <v>0</v>
          </cell>
          <cell r="L623">
            <v>177.65</v>
          </cell>
          <cell r="M623">
            <v>2.8</v>
          </cell>
          <cell r="O623">
            <v>2.27</v>
          </cell>
          <cell r="S623">
            <v>0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JOELMA CLEMENTE BATISTA</v>
          </cell>
          <cell r="F624" t="str">
            <v>2 - Outros Profissionais da Saúde</v>
          </cell>
          <cell r="G624" t="str">
            <v>3222-05</v>
          </cell>
          <cell r="H624">
            <v>46082</v>
          </cell>
          <cell r="I624">
            <v>0</v>
          </cell>
          <cell r="J624">
            <v>336.01</v>
          </cell>
          <cell r="K624">
            <v>0</v>
          </cell>
          <cell r="L624">
            <v>177.65</v>
          </cell>
          <cell r="M624">
            <v>32.42</v>
          </cell>
          <cell r="O624">
            <v>0</v>
          </cell>
          <cell r="R624">
            <v>339.58714707471711</v>
          </cell>
          <cell r="S624">
            <v>97.26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JON NATHAN JONES CLEMENTINO DOS SANTOS</v>
          </cell>
          <cell r="F625" t="str">
            <v>3 - Administrativo</v>
          </cell>
          <cell r="G625" t="str">
            <v>2522-05</v>
          </cell>
          <cell r="H625">
            <v>46082</v>
          </cell>
          <cell r="I625">
            <v>0</v>
          </cell>
          <cell r="J625">
            <v>338.45</v>
          </cell>
          <cell r="K625">
            <v>0</v>
          </cell>
          <cell r="L625">
            <v>177.65</v>
          </cell>
          <cell r="M625">
            <v>44</v>
          </cell>
          <cell r="O625">
            <v>0</v>
          </cell>
          <cell r="S625">
            <v>0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JONAS ALVES DOS SANTOS</v>
          </cell>
          <cell r="F626" t="str">
            <v>2 - Outros Profissionais da Saúde</v>
          </cell>
          <cell r="G626" t="str">
            <v>5211-30</v>
          </cell>
          <cell r="H626">
            <v>46082</v>
          </cell>
          <cell r="I626">
            <v>0</v>
          </cell>
          <cell r="J626">
            <v>150.12</v>
          </cell>
          <cell r="K626">
            <v>0</v>
          </cell>
          <cell r="L626">
            <v>177.65</v>
          </cell>
          <cell r="M626">
            <v>35.479999999999997</v>
          </cell>
          <cell r="O626">
            <v>0</v>
          </cell>
          <cell r="R626">
            <v>348.81247466149455</v>
          </cell>
          <cell r="S626">
            <v>96.33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JORGE JOSE COELHO DE BARROS</v>
          </cell>
          <cell r="F627" t="str">
            <v>3 - Administrativo</v>
          </cell>
          <cell r="G627" t="str">
            <v>4201-25</v>
          </cell>
          <cell r="H627">
            <v>46082</v>
          </cell>
          <cell r="I627">
            <v>0</v>
          </cell>
          <cell r="J627">
            <v>0</v>
          </cell>
          <cell r="K627">
            <v>4943.12</v>
          </cell>
          <cell r="M627">
            <v>0</v>
          </cell>
          <cell r="O627">
            <v>0</v>
          </cell>
          <cell r="R627">
            <v>348.81247466149455</v>
          </cell>
          <cell r="S627">
            <v>0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JORGE ROBERTO DA COSTA</v>
          </cell>
          <cell r="F628" t="str">
            <v>3 - Administrativo</v>
          </cell>
          <cell r="G628" t="str">
            <v>5174-10</v>
          </cell>
          <cell r="H628">
            <v>46082</v>
          </cell>
          <cell r="I628">
            <v>0</v>
          </cell>
          <cell r="J628">
            <v>147.15</v>
          </cell>
          <cell r="K628">
            <v>0</v>
          </cell>
          <cell r="L628">
            <v>177.65</v>
          </cell>
          <cell r="M628">
            <v>32.42</v>
          </cell>
          <cell r="O628">
            <v>0</v>
          </cell>
          <cell r="R628">
            <v>339.58714707471711</v>
          </cell>
          <cell r="S628">
            <v>97.26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JORGE VINICIUS DA SILVA DIAS</v>
          </cell>
          <cell r="F629" t="str">
            <v>3 - Administrativo</v>
          </cell>
          <cell r="G629" t="str">
            <v>4110-10</v>
          </cell>
          <cell r="H629">
            <v>46082</v>
          </cell>
          <cell r="I629">
            <v>0</v>
          </cell>
          <cell r="J629">
            <v>16.21</v>
          </cell>
          <cell r="K629">
            <v>0</v>
          </cell>
          <cell r="M629">
            <v>0</v>
          </cell>
          <cell r="O629">
            <v>0</v>
          </cell>
          <cell r="R629">
            <v>450.46427275121061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JOSE ADRIANO DA SILVA EVARISTO</v>
          </cell>
          <cell r="F630" t="str">
            <v>3 - Administrativo</v>
          </cell>
          <cell r="G630" t="str">
            <v>5142-25</v>
          </cell>
          <cell r="H630">
            <v>46082</v>
          </cell>
          <cell r="I630">
            <v>0</v>
          </cell>
          <cell r="J630">
            <v>0</v>
          </cell>
          <cell r="K630">
            <v>0</v>
          </cell>
          <cell r="M630">
            <v>0</v>
          </cell>
          <cell r="O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JOSE ALEXANDRE DA SILVA FILHO</v>
          </cell>
          <cell r="F631" t="str">
            <v>3 - Administrativo</v>
          </cell>
          <cell r="G631" t="str">
            <v>4110-10</v>
          </cell>
          <cell r="H631">
            <v>46082</v>
          </cell>
          <cell r="I631">
            <v>0</v>
          </cell>
          <cell r="J631">
            <v>134.22</v>
          </cell>
          <cell r="K631">
            <v>0</v>
          </cell>
          <cell r="M631">
            <v>0</v>
          </cell>
          <cell r="O631">
            <v>0</v>
          </cell>
          <cell r="R631">
            <v>339.58714707471711</v>
          </cell>
          <cell r="S631">
            <v>47.49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JOSE ALEXANDRE DE SIQUEIRA</v>
          </cell>
          <cell r="F632" t="str">
            <v>3 - Administrativo</v>
          </cell>
          <cell r="G632" t="str">
            <v>4110-10</v>
          </cell>
          <cell r="H632">
            <v>46082</v>
          </cell>
          <cell r="I632">
            <v>0</v>
          </cell>
          <cell r="J632">
            <v>177.7</v>
          </cell>
          <cell r="K632">
            <v>0</v>
          </cell>
          <cell r="L632">
            <v>177.65</v>
          </cell>
          <cell r="M632">
            <v>32.42</v>
          </cell>
          <cell r="O632">
            <v>2.27</v>
          </cell>
          <cell r="R632">
            <v>561.20723327305609</v>
          </cell>
          <cell r="S632">
            <v>92.15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JOSE ARNALDO VIEIRA MACHADO</v>
          </cell>
          <cell r="F633" t="str">
            <v>2 - Outros Profissionais da Saúde</v>
          </cell>
          <cell r="G633" t="str">
            <v>3222-05</v>
          </cell>
          <cell r="H633">
            <v>46082</v>
          </cell>
          <cell r="I633">
            <v>0</v>
          </cell>
          <cell r="J633">
            <v>350.02</v>
          </cell>
          <cell r="K633">
            <v>0</v>
          </cell>
          <cell r="L633">
            <v>177.65</v>
          </cell>
          <cell r="M633">
            <v>32.42</v>
          </cell>
          <cell r="O633">
            <v>0</v>
          </cell>
          <cell r="R633">
            <v>494.62123487959514</v>
          </cell>
          <cell r="S633">
            <v>97.26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JOSE BATISTA DE SANTANA NETO</v>
          </cell>
          <cell r="F634" t="str">
            <v>2 - Outros Profissionais da Saúde</v>
          </cell>
          <cell r="G634" t="str">
            <v>5151-10</v>
          </cell>
          <cell r="H634">
            <v>46082</v>
          </cell>
          <cell r="I634">
            <v>0</v>
          </cell>
          <cell r="J634">
            <v>185.67</v>
          </cell>
          <cell r="K634">
            <v>0</v>
          </cell>
          <cell r="M634">
            <v>0</v>
          </cell>
          <cell r="O634">
            <v>0</v>
          </cell>
          <cell r="R634">
            <v>339.58714707471711</v>
          </cell>
          <cell r="S634">
            <v>97.26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JOSE CLAUDEMIR FERREIRA</v>
          </cell>
          <cell r="F635" t="str">
            <v>3 - Administrativo</v>
          </cell>
          <cell r="G635" t="str">
            <v>4110-10</v>
          </cell>
          <cell r="H635">
            <v>46082</v>
          </cell>
          <cell r="I635">
            <v>0</v>
          </cell>
          <cell r="J635">
            <v>0</v>
          </cell>
          <cell r="K635">
            <v>0</v>
          </cell>
          <cell r="M635">
            <v>0</v>
          </cell>
          <cell r="O635">
            <v>4.7699999999999996</v>
          </cell>
          <cell r="S635">
            <v>0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JOSE FRANCISCO DE MOURA</v>
          </cell>
          <cell r="F636" t="str">
            <v>2 - Outros Profissionais da Saúde</v>
          </cell>
          <cell r="G636" t="str">
            <v>2235-05</v>
          </cell>
          <cell r="H636">
            <v>46082</v>
          </cell>
          <cell r="I636">
            <v>0</v>
          </cell>
          <cell r="J636">
            <v>535.71</v>
          </cell>
          <cell r="K636">
            <v>0</v>
          </cell>
          <cell r="M636">
            <v>0</v>
          </cell>
          <cell r="O636">
            <v>0</v>
          </cell>
          <cell r="R636">
            <v>404.16444018215896</v>
          </cell>
          <cell r="S636">
            <v>123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JOSE FRANCISCO DO MONTE GALVAO JUNIOR</v>
          </cell>
          <cell r="F637" t="str">
            <v>3 - Administrativo</v>
          </cell>
          <cell r="G637" t="str">
            <v>1231-10</v>
          </cell>
          <cell r="H637">
            <v>46082</v>
          </cell>
          <cell r="I637">
            <v>0</v>
          </cell>
          <cell r="J637">
            <v>1638.65</v>
          </cell>
          <cell r="K637">
            <v>0</v>
          </cell>
          <cell r="L637">
            <v>177.65</v>
          </cell>
          <cell r="M637">
            <v>44</v>
          </cell>
          <cell r="O637">
            <v>2.27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JOSE HENRIQUE DA SILVA</v>
          </cell>
          <cell r="F638" t="str">
            <v>2 - Outros Profissionais da Saúde</v>
          </cell>
          <cell r="G638" t="str">
            <v>3222-05</v>
          </cell>
          <cell r="H638">
            <v>46082</v>
          </cell>
          <cell r="I638">
            <v>0</v>
          </cell>
          <cell r="J638">
            <v>336.1</v>
          </cell>
          <cell r="K638">
            <v>0</v>
          </cell>
          <cell r="L638">
            <v>177.65</v>
          </cell>
          <cell r="M638">
            <v>32.42</v>
          </cell>
          <cell r="O638">
            <v>4.7699999999999996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JOSE HENRIQUE FERREIRA DOMINGOS SILVA</v>
          </cell>
          <cell r="F639" t="str">
            <v>2 - Outros Profissionais da Saúde</v>
          </cell>
          <cell r="G639" t="str">
            <v>2235-05</v>
          </cell>
          <cell r="H639">
            <v>46082</v>
          </cell>
          <cell r="I639">
            <v>0</v>
          </cell>
          <cell r="J639">
            <v>454.12</v>
          </cell>
          <cell r="K639">
            <v>0</v>
          </cell>
          <cell r="L639">
            <v>177.65</v>
          </cell>
          <cell r="M639">
            <v>3.05</v>
          </cell>
          <cell r="O639">
            <v>0</v>
          </cell>
          <cell r="R639">
            <v>339.58714707471711</v>
          </cell>
          <cell r="S639">
            <v>112.46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JOSE JULIO DA SILVA SANTOS</v>
          </cell>
          <cell r="F640" t="str">
            <v>3 - Administrativo</v>
          </cell>
          <cell r="G640" t="str">
            <v>4131-15</v>
          </cell>
          <cell r="H640">
            <v>46082</v>
          </cell>
          <cell r="I640">
            <v>0</v>
          </cell>
          <cell r="J640">
            <v>194.28</v>
          </cell>
          <cell r="K640">
            <v>0</v>
          </cell>
          <cell r="L640">
            <v>177.65</v>
          </cell>
          <cell r="M640">
            <v>44</v>
          </cell>
          <cell r="O640">
            <v>0</v>
          </cell>
          <cell r="R640">
            <v>404.16444018215896</v>
          </cell>
          <cell r="S640">
            <v>129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JOSE LUIS OLIVEIRA DA SILVA</v>
          </cell>
          <cell r="F641" t="str">
            <v>3 - Administrativo</v>
          </cell>
          <cell r="G641" t="str">
            <v>5143-20</v>
          </cell>
          <cell r="H641">
            <v>46082</v>
          </cell>
          <cell r="I641">
            <v>0</v>
          </cell>
          <cell r="J641">
            <v>0</v>
          </cell>
          <cell r="K641">
            <v>0</v>
          </cell>
          <cell r="M641">
            <v>0</v>
          </cell>
          <cell r="O641">
            <v>4.7699999999999996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JOSE LUIZ DE CAMPOS RIBEIRO JUNIOR</v>
          </cell>
          <cell r="F642" t="str">
            <v>2 - Outros Profissionais da Saúde</v>
          </cell>
          <cell r="G642" t="str">
            <v>2235-05</v>
          </cell>
          <cell r="H642">
            <v>46082</v>
          </cell>
          <cell r="I642">
            <v>0</v>
          </cell>
          <cell r="J642">
            <v>471.91</v>
          </cell>
          <cell r="K642">
            <v>0</v>
          </cell>
          <cell r="L642">
            <v>177.65</v>
          </cell>
          <cell r="M642">
            <v>3.05</v>
          </cell>
          <cell r="O642">
            <v>0</v>
          </cell>
          <cell r="S642">
            <v>122.12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JOSE MARCIO DE MELO</v>
          </cell>
          <cell r="F643" t="str">
            <v>3 - Administrativo</v>
          </cell>
          <cell r="G643" t="str">
            <v>4201-25</v>
          </cell>
          <cell r="H643">
            <v>46082</v>
          </cell>
          <cell r="I643">
            <v>0</v>
          </cell>
          <cell r="J643">
            <v>252.34</v>
          </cell>
          <cell r="K643">
            <v>0</v>
          </cell>
          <cell r="M643">
            <v>0</v>
          </cell>
          <cell r="O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JOSE MARCOLINO DA SILVA NETO</v>
          </cell>
          <cell r="F644" t="str">
            <v>3 - Administrativo</v>
          </cell>
          <cell r="G644" t="str">
            <v>5174-10</v>
          </cell>
          <cell r="H644">
            <v>46082</v>
          </cell>
          <cell r="I644">
            <v>0</v>
          </cell>
          <cell r="J644">
            <v>326.11</v>
          </cell>
          <cell r="K644">
            <v>0</v>
          </cell>
          <cell r="L644">
            <v>177.65</v>
          </cell>
          <cell r="M644">
            <v>32.42</v>
          </cell>
          <cell r="O644">
            <v>4.7699999999999996</v>
          </cell>
          <cell r="S644">
            <v>97.26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JOSE MAURO SILVA LEITE</v>
          </cell>
          <cell r="F645" t="str">
            <v>2 - Outros Profissionais da Saúde</v>
          </cell>
          <cell r="G645" t="str">
            <v>2236-05</v>
          </cell>
          <cell r="H645">
            <v>46082</v>
          </cell>
          <cell r="I645">
            <v>0</v>
          </cell>
          <cell r="J645">
            <v>273.27999999999997</v>
          </cell>
          <cell r="K645">
            <v>0</v>
          </cell>
          <cell r="L645">
            <v>177.65</v>
          </cell>
          <cell r="M645">
            <v>3.06</v>
          </cell>
          <cell r="O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JOSE MINERVINO DOS SANTOS JUNIOR</v>
          </cell>
          <cell r="F646" t="str">
            <v>3 - Administrativo</v>
          </cell>
          <cell r="G646" t="str">
            <v>5174-10</v>
          </cell>
          <cell r="H646">
            <v>46082</v>
          </cell>
          <cell r="I646">
            <v>0</v>
          </cell>
          <cell r="J646">
            <v>316.10000000000002</v>
          </cell>
          <cell r="K646">
            <v>0</v>
          </cell>
          <cell r="L646">
            <v>177.65</v>
          </cell>
          <cell r="M646">
            <v>32.42</v>
          </cell>
          <cell r="O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JOSE PEREIRA DE SOUSA SILVA</v>
          </cell>
          <cell r="F647" t="str">
            <v>3 - Administrativo</v>
          </cell>
          <cell r="G647" t="str">
            <v>9501-10</v>
          </cell>
          <cell r="H647">
            <v>46082</v>
          </cell>
          <cell r="I647">
            <v>0</v>
          </cell>
          <cell r="J647">
            <v>573.59</v>
          </cell>
          <cell r="K647">
            <v>0</v>
          </cell>
          <cell r="L647">
            <v>177.65</v>
          </cell>
          <cell r="M647">
            <v>44</v>
          </cell>
          <cell r="O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JOSE RINALDO DA SILVA</v>
          </cell>
          <cell r="F648" t="str">
            <v>3 - Administrativo</v>
          </cell>
          <cell r="G648" t="str">
            <v>4141-05</v>
          </cell>
          <cell r="H648">
            <v>46082</v>
          </cell>
          <cell r="I648">
            <v>0</v>
          </cell>
          <cell r="J648">
            <v>161.21</v>
          </cell>
          <cell r="K648">
            <v>0</v>
          </cell>
          <cell r="L648">
            <v>177.65</v>
          </cell>
          <cell r="M648">
            <v>36.64</v>
          </cell>
          <cell r="O648">
            <v>0</v>
          </cell>
          <cell r="R648">
            <v>404.16444018215896</v>
          </cell>
          <cell r="S648">
            <v>109.91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JOSE ROMILDO FERREIRA DE SOUZA</v>
          </cell>
          <cell r="F649" t="str">
            <v>3 - Administrativo</v>
          </cell>
          <cell r="G649" t="str">
            <v>5143-20</v>
          </cell>
          <cell r="H649">
            <v>46082</v>
          </cell>
          <cell r="I649">
            <v>0</v>
          </cell>
          <cell r="J649">
            <v>203.12</v>
          </cell>
          <cell r="K649">
            <v>0</v>
          </cell>
          <cell r="L649">
            <v>177.65</v>
          </cell>
          <cell r="M649">
            <v>32.42</v>
          </cell>
          <cell r="O649">
            <v>0</v>
          </cell>
          <cell r="R649">
            <v>348.81247466149455</v>
          </cell>
          <cell r="S649">
            <v>0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JOSE RUFINO DA CUNHA NETO</v>
          </cell>
          <cell r="F650" t="str">
            <v>3 - Administrativo</v>
          </cell>
          <cell r="G650" t="str">
            <v>5143-20</v>
          </cell>
          <cell r="H650">
            <v>46082</v>
          </cell>
          <cell r="I650">
            <v>0</v>
          </cell>
          <cell r="J650">
            <v>0</v>
          </cell>
          <cell r="K650">
            <v>0</v>
          </cell>
          <cell r="M650">
            <v>0</v>
          </cell>
          <cell r="O650">
            <v>2.27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JOSEFA DA SILVA CRUZ</v>
          </cell>
          <cell r="F651" t="str">
            <v>2 - Outros Profissionais da Saúde</v>
          </cell>
          <cell r="G651" t="str">
            <v>3222-05</v>
          </cell>
          <cell r="H651">
            <v>46082</v>
          </cell>
          <cell r="I651">
            <v>0</v>
          </cell>
          <cell r="J651">
            <v>343.6</v>
          </cell>
          <cell r="K651">
            <v>0</v>
          </cell>
          <cell r="L651">
            <v>177.65</v>
          </cell>
          <cell r="M651">
            <v>32.42</v>
          </cell>
          <cell r="O651">
            <v>0</v>
          </cell>
          <cell r="S651">
            <v>97.26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JOSEFA MARIA DA SILVA FERNANDES</v>
          </cell>
          <cell r="F652" t="str">
            <v>3 - Administrativo</v>
          </cell>
          <cell r="G652" t="str">
            <v>5143-20</v>
          </cell>
          <cell r="H652">
            <v>46082</v>
          </cell>
          <cell r="I652">
            <v>0</v>
          </cell>
          <cell r="J652">
            <v>181.55</v>
          </cell>
          <cell r="K652">
            <v>0</v>
          </cell>
          <cell r="L652">
            <v>177.65</v>
          </cell>
          <cell r="M652">
            <v>32.42</v>
          </cell>
          <cell r="O652">
            <v>4.7699999999999996</v>
          </cell>
          <cell r="R652">
            <v>339.58714707471711</v>
          </cell>
          <cell r="S652">
            <v>0</v>
          </cell>
          <cell r="U652">
            <v>320</v>
          </cell>
        </row>
        <row r="653">
          <cell r="C653" t="str">
            <v>HOSPITAL DOM HÉLDER CÂMARA - CG. Nº 018/2022</v>
          </cell>
          <cell r="E653" t="str">
            <v>JOSEFA MARTINELLY DOS SANTOS SILVA</v>
          </cell>
          <cell r="F653" t="str">
            <v>2 - Outros Profissionais da Saúde</v>
          </cell>
          <cell r="G653" t="str">
            <v>2235-05</v>
          </cell>
          <cell r="H653">
            <v>46082</v>
          </cell>
          <cell r="I653">
            <v>0</v>
          </cell>
          <cell r="J653">
            <v>528.37</v>
          </cell>
          <cell r="K653">
            <v>0</v>
          </cell>
          <cell r="L653">
            <v>177.65</v>
          </cell>
          <cell r="M653">
            <v>3.59</v>
          </cell>
          <cell r="O653">
            <v>0</v>
          </cell>
          <cell r="S653">
            <v>143.65</v>
          </cell>
          <cell r="U653">
            <v>80.17</v>
          </cell>
        </row>
        <row r="654">
          <cell r="C654" t="str">
            <v>HOSPITAL DOM HÉLDER CÂMARA - CG. Nº 018/2022</v>
          </cell>
          <cell r="E654" t="str">
            <v>JOSEILDO DOMINGOS DA SILVA</v>
          </cell>
          <cell r="F654" t="str">
            <v>2 - Outros Profissionais da Saúde</v>
          </cell>
          <cell r="G654" t="str">
            <v>5151-10</v>
          </cell>
          <cell r="H654">
            <v>46082</v>
          </cell>
          <cell r="I654">
            <v>0</v>
          </cell>
          <cell r="J654">
            <v>137.46</v>
          </cell>
          <cell r="K654">
            <v>0</v>
          </cell>
          <cell r="L654">
            <v>177.65</v>
          </cell>
          <cell r="M654">
            <v>32.42</v>
          </cell>
          <cell r="O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JOSELIA MARIA FERREIRA BARBOSA</v>
          </cell>
          <cell r="F655" t="str">
            <v>3 - Administrativo</v>
          </cell>
          <cell r="G655" t="str">
            <v>2521-05</v>
          </cell>
          <cell r="H655">
            <v>46082</v>
          </cell>
          <cell r="I655">
            <v>0</v>
          </cell>
          <cell r="J655">
            <v>0</v>
          </cell>
          <cell r="K655">
            <v>0</v>
          </cell>
          <cell r="M655">
            <v>0</v>
          </cell>
          <cell r="O655">
            <v>2.27</v>
          </cell>
          <cell r="S655">
            <v>0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JOSELMA CARVALHO DE LIMA</v>
          </cell>
          <cell r="F656" t="str">
            <v>2 - Outros Profissionais da Saúde</v>
          </cell>
          <cell r="G656" t="str">
            <v>3222-05</v>
          </cell>
          <cell r="H656">
            <v>46082</v>
          </cell>
          <cell r="I656">
            <v>0</v>
          </cell>
          <cell r="J656">
            <v>303.55</v>
          </cell>
          <cell r="K656">
            <v>0</v>
          </cell>
          <cell r="M656">
            <v>0</v>
          </cell>
          <cell r="O656">
            <v>0</v>
          </cell>
          <cell r="R656">
            <v>348.81247466149455</v>
          </cell>
          <cell r="S656">
            <v>97.26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JOSENALDO RODRIGUES RIBEIRO DA SILVA</v>
          </cell>
          <cell r="F657" t="str">
            <v>2 - Outros Profissionais da Saúde</v>
          </cell>
          <cell r="G657" t="str">
            <v>5211-30</v>
          </cell>
          <cell r="H657">
            <v>46082</v>
          </cell>
          <cell r="I657">
            <v>0</v>
          </cell>
          <cell r="J657">
            <v>175.1</v>
          </cell>
          <cell r="K657">
            <v>0</v>
          </cell>
          <cell r="L657">
            <v>177.65</v>
          </cell>
          <cell r="M657">
            <v>35.479999999999997</v>
          </cell>
          <cell r="O657">
            <v>0</v>
          </cell>
          <cell r="R657">
            <v>531.20723327305609</v>
          </cell>
          <cell r="S657">
            <v>106.44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JOSENILDA MARIA PEREIRA</v>
          </cell>
          <cell r="F658" t="str">
            <v>2 - Outros Profissionais da Saúde</v>
          </cell>
          <cell r="G658" t="str">
            <v>5211-30</v>
          </cell>
          <cell r="H658">
            <v>46082</v>
          </cell>
          <cell r="I658">
            <v>0</v>
          </cell>
          <cell r="J658">
            <v>0</v>
          </cell>
          <cell r="K658">
            <v>0</v>
          </cell>
          <cell r="M658">
            <v>0</v>
          </cell>
          <cell r="O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JOSENILDO RODRIGUES DE FREITAS</v>
          </cell>
          <cell r="F659" t="str">
            <v>3 - Administrativo</v>
          </cell>
          <cell r="G659" t="str">
            <v>7823-05</v>
          </cell>
          <cell r="H659">
            <v>46082</v>
          </cell>
          <cell r="I659">
            <v>0</v>
          </cell>
          <cell r="J659">
            <v>154.44999999999999</v>
          </cell>
          <cell r="K659">
            <v>0</v>
          </cell>
          <cell r="L659">
            <v>177.65</v>
          </cell>
          <cell r="M659">
            <v>38.61</v>
          </cell>
          <cell r="O659">
            <v>0</v>
          </cell>
          <cell r="R659">
            <v>247.33387120694306</v>
          </cell>
          <cell r="S659">
            <v>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JOSENILDO VICENTE DA SILVA</v>
          </cell>
          <cell r="F660" t="str">
            <v>3 - Administrativo</v>
          </cell>
          <cell r="G660" t="str">
            <v>5143-20</v>
          </cell>
          <cell r="H660">
            <v>46082</v>
          </cell>
          <cell r="I660">
            <v>0</v>
          </cell>
          <cell r="J660">
            <v>181.55</v>
          </cell>
          <cell r="K660">
            <v>0</v>
          </cell>
          <cell r="L660">
            <v>177.65</v>
          </cell>
          <cell r="M660">
            <v>32.42</v>
          </cell>
          <cell r="O660">
            <v>4.7699999999999996</v>
          </cell>
          <cell r="R660">
            <v>348.81247466149455</v>
          </cell>
          <cell r="S660">
            <v>97.26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JOSIANE ARAUJO LIMA ALEXANDRE</v>
          </cell>
          <cell r="F661" t="str">
            <v>2 - Outros Profissionais da Saúde</v>
          </cell>
          <cell r="G661" t="str">
            <v>2235-05</v>
          </cell>
          <cell r="H661">
            <v>46082</v>
          </cell>
          <cell r="I661">
            <v>0</v>
          </cell>
          <cell r="J661">
            <v>491.8</v>
          </cell>
          <cell r="K661">
            <v>0</v>
          </cell>
          <cell r="M661">
            <v>0</v>
          </cell>
          <cell r="O661">
            <v>2.27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JOSIANE FERREIRA DE OLIVEIRA PRAZERES</v>
          </cell>
          <cell r="F662" t="str">
            <v>2 - Outros Profissionais da Saúde</v>
          </cell>
          <cell r="G662" t="str">
            <v>5152-05</v>
          </cell>
          <cell r="H662">
            <v>46082</v>
          </cell>
          <cell r="I662">
            <v>0</v>
          </cell>
          <cell r="J662">
            <v>174.22</v>
          </cell>
          <cell r="K662">
            <v>0</v>
          </cell>
          <cell r="M662">
            <v>0</v>
          </cell>
          <cell r="O662">
            <v>2.27</v>
          </cell>
          <cell r="R662">
            <v>339.58714707471711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JOSICLEIDE MARIA ALVES CARDOSO</v>
          </cell>
          <cell r="F663" t="str">
            <v>2 - Outros Profissionais da Saúde</v>
          </cell>
          <cell r="G663" t="str">
            <v>3222-05</v>
          </cell>
          <cell r="H663">
            <v>46082</v>
          </cell>
          <cell r="I663">
            <v>0</v>
          </cell>
          <cell r="J663">
            <v>307.45</v>
          </cell>
          <cell r="K663">
            <v>0</v>
          </cell>
          <cell r="L663">
            <v>177.65</v>
          </cell>
          <cell r="M663">
            <v>32.42</v>
          </cell>
          <cell r="O663">
            <v>0</v>
          </cell>
          <cell r="R663">
            <v>477.96706087637813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JOSILDO GOMES DE SOUZA</v>
          </cell>
          <cell r="F664" t="str">
            <v>2 - Outros Profissionais da Saúde</v>
          </cell>
          <cell r="G664" t="str">
            <v>5211-30</v>
          </cell>
          <cell r="H664">
            <v>46082</v>
          </cell>
          <cell r="I664">
            <v>0</v>
          </cell>
          <cell r="J664">
            <v>0</v>
          </cell>
          <cell r="K664">
            <v>0</v>
          </cell>
          <cell r="M664">
            <v>0</v>
          </cell>
          <cell r="O664">
            <v>2.27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JOSILMA MARIA DOS SANTOS OLIVEIRA</v>
          </cell>
          <cell r="F665" t="str">
            <v>2 - Outros Profissionais da Saúde</v>
          </cell>
          <cell r="G665" t="str">
            <v>5152-05</v>
          </cell>
          <cell r="H665">
            <v>46082</v>
          </cell>
          <cell r="I665">
            <v>0</v>
          </cell>
          <cell r="J665">
            <v>178.9</v>
          </cell>
          <cell r="K665">
            <v>0</v>
          </cell>
          <cell r="M665">
            <v>0</v>
          </cell>
          <cell r="O665">
            <v>2.27</v>
          </cell>
          <cell r="R665">
            <v>339.58714707471711</v>
          </cell>
          <cell r="S665">
            <v>89.48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JOSINEIDE MARIA SOUZA DA SILVA</v>
          </cell>
          <cell r="F666" t="str">
            <v>2 - Outros Profissionais da Saúde</v>
          </cell>
          <cell r="G666" t="str">
            <v>3222-05</v>
          </cell>
          <cell r="H666">
            <v>46082</v>
          </cell>
          <cell r="I666">
            <v>0</v>
          </cell>
          <cell r="J666">
            <v>294.3</v>
          </cell>
          <cell r="K666">
            <v>0</v>
          </cell>
          <cell r="L666">
            <v>177.65</v>
          </cell>
          <cell r="M666">
            <v>32.42</v>
          </cell>
          <cell r="O666">
            <v>0</v>
          </cell>
          <cell r="R666">
            <v>348.81247466149455</v>
          </cell>
          <cell r="S666">
            <v>90.78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JOSINEIDE NOBRE DA SILVA</v>
          </cell>
          <cell r="F667" t="str">
            <v>3 - Administrativo</v>
          </cell>
          <cell r="G667" t="str">
            <v>4110-10</v>
          </cell>
          <cell r="H667">
            <v>46082</v>
          </cell>
          <cell r="I667">
            <v>0</v>
          </cell>
          <cell r="J667">
            <v>108.75</v>
          </cell>
          <cell r="K667">
            <v>0</v>
          </cell>
          <cell r="L667">
            <v>177.65</v>
          </cell>
          <cell r="M667">
            <v>44</v>
          </cell>
          <cell r="O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JOSUEL CARLOS TORRES</v>
          </cell>
          <cell r="F668" t="str">
            <v>3 - Administrativo</v>
          </cell>
          <cell r="G668" t="str">
            <v>7233-10</v>
          </cell>
          <cell r="H668">
            <v>46082</v>
          </cell>
          <cell r="I668">
            <v>0</v>
          </cell>
          <cell r="J668">
            <v>187.38</v>
          </cell>
          <cell r="K668">
            <v>0</v>
          </cell>
          <cell r="L668">
            <v>177.65</v>
          </cell>
          <cell r="M668">
            <v>44</v>
          </cell>
          <cell r="O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JOSUEL SOARES DA SILVA</v>
          </cell>
          <cell r="F669" t="str">
            <v>3 - Administrativo</v>
          </cell>
          <cell r="G669" t="str">
            <v>9511-05</v>
          </cell>
          <cell r="H669">
            <v>46082</v>
          </cell>
          <cell r="I669">
            <v>0</v>
          </cell>
          <cell r="J669">
            <v>295.49</v>
          </cell>
          <cell r="K669">
            <v>0</v>
          </cell>
          <cell r="L669">
            <v>177.65</v>
          </cell>
          <cell r="M669">
            <v>44</v>
          </cell>
          <cell r="O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JOYCE BATISTA DA SILVA</v>
          </cell>
          <cell r="F670" t="str">
            <v>2 - Outros Profissionais da Saúde</v>
          </cell>
          <cell r="G670" t="str">
            <v>5211-30</v>
          </cell>
          <cell r="H670">
            <v>46082</v>
          </cell>
          <cell r="I670">
            <v>0</v>
          </cell>
          <cell r="J670">
            <v>177.61</v>
          </cell>
          <cell r="K670">
            <v>0</v>
          </cell>
          <cell r="L670">
            <v>177.65</v>
          </cell>
          <cell r="M670">
            <v>35.479999999999997</v>
          </cell>
          <cell r="O670">
            <v>2.27</v>
          </cell>
          <cell r="R670">
            <v>460.16921536740006</v>
          </cell>
          <cell r="S670">
            <v>106.44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JOYCE DA SILVA FERREIRA</v>
          </cell>
          <cell r="F671" t="str">
            <v>2 - Outros Profissionais da Saúde</v>
          </cell>
          <cell r="G671" t="str">
            <v>3222-05</v>
          </cell>
          <cell r="H671">
            <v>46082</v>
          </cell>
          <cell r="I671">
            <v>0</v>
          </cell>
          <cell r="J671">
            <v>300.89999999999998</v>
          </cell>
          <cell r="K671">
            <v>0</v>
          </cell>
          <cell r="L671">
            <v>177.65</v>
          </cell>
          <cell r="M671">
            <v>32.42</v>
          </cell>
          <cell r="O671">
            <v>0</v>
          </cell>
          <cell r="R671">
            <v>339.58714707471711</v>
          </cell>
          <cell r="S671">
            <v>0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JOYCE DOS SANTOS SOARES</v>
          </cell>
          <cell r="F672" t="str">
            <v>3 - Administrativo</v>
          </cell>
          <cell r="G672" t="str">
            <v xml:space="preserve">2521-05 </v>
          </cell>
          <cell r="H672">
            <v>46082</v>
          </cell>
          <cell r="I672">
            <v>0</v>
          </cell>
          <cell r="J672">
            <v>338.45</v>
          </cell>
          <cell r="K672">
            <v>0</v>
          </cell>
          <cell r="M672">
            <v>0</v>
          </cell>
          <cell r="O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JOYCE FRANCINY DA SILVA</v>
          </cell>
          <cell r="F673" t="str">
            <v>2 - Outros Profissionais da Saúde</v>
          </cell>
          <cell r="G673" t="str">
            <v>5211-30</v>
          </cell>
          <cell r="H673">
            <v>46082</v>
          </cell>
          <cell r="I673">
            <v>0</v>
          </cell>
          <cell r="J673">
            <v>178.19</v>
          </cell>
          <cell r="K673">
            <v>0</v>
          </cell>
          <cell r="L673">
            <v>177.65</v>
          </cell>
          <cell r="M673">
            <v>35.479999999999997</v>
          </cell>
          <cell r="O673">
            <v>0</v>
          </cell>
          <cell r="S673">
            <v>106.44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JOYCE VICTORIA FELIX ALVES DA SILVA</v>
          </cell>
          <cell r="F674" t="str">
            <v>3 - Administrativo</v>
          </cell>
          <cell r="G674" t="str">
            <v>5174-10</v>
          </cell>
          <cell r="H674">
            <v>46082</v>
          </cell>
          <cell r="I674">
            <v>0</v>
          </cell>
          <cell r="J674">
            <v>0</v>
          </cell>
          <cell r="K674">
            <v>0</v>
          </cell>
          <cell r="M674">
            <v>0</v>
          </cell>
          <cell r="O674">
            <v>2.27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JUCILENE DOS SANTOS</v>
          </cell>
          <cell r="F675" t="str">
            <v>2 - Outros Profissionais da Saúde</v>
          </cell>
          <cell r="G675" t="str">
            <v>3222-05</v>
          </cell>
          <cell r="H675">
            <v>46082</v>
          </cell>
          <cell r="I675">
            <v>0</v>
          </cell>
          <cell r="J675">
            <v>326.31</v>
          </cell>
          <cell r="K675">
            <v>0</v>
          </cell>
          <cell r="M675">
            <v>0</v>
          </cell>
          <cell r="O675">
            <v>4.7699999999999996</v>
          </cell>
          <cell r="R675">
            <v>348.81247466149455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JUCILENE MARIA DA SILVA</v>
          </cell>
          <cell r="F676" t="str">
            <v>2 - Outros Profissionais da Saúde</v>
          </cell>
          <cell r="G676" t="str">
            <v>2235-05</v>
          </cell>
          <cell r="H676">
            <v>46082</v>
          </cell>
          <cell r="I676">
            <v>0</v>
          </cell>
          <cell r="J676">
            <v>472.96</v>
          </cell>
          <cell r="K676">
            <v>0</v>
          </cell>
          <cell r="L676">
            <v>177.65</v>
          </cell>
          <cell r="M676">
            <v>3.33</v>
          </cell>
          <cell r="O676">
            <v>2.27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JULIA FRANCINE DA SILVA OLIVEIRA DE SOUZA</v>
          </cell>
          <cell r="F677" t="str">
            <v>2 - Outros Profissionais da Saúde</v>
          </cell>
          <cell r="G677" t="str">
            <v>3222-05</v>
          </cell>
          <cell r="H677">
            <v>46082</v>
          </cell>
          <cell r="I677">
            <v>0</v>
          </cell>
          <cell r="J677">
            <v>283.31</v>
          </cell>
          <cell r="K677">
            <v>0</v>
          </cell>
          <cell r="L677">
            <v>177.65</v>
          </cell>
          <cell r="M677">
            <v>32.42</v>
          </cell>
          <cell r="O677">
            <v>2.27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JULIA GABRIELA DE OLIVEIRA RAMOS</v>
          </cell>
          <cell r="F678" t="str">
            <v>2 - Outros Profissionais da Saúde</v>
          </cell>
          <cell r="G678" t="str">
            <v>3222-05</v>
          </cell>
          <cell r="H678">
            <v>46082</v>
          </cell>
          <cell r="I678">
            <v>0</v>
          </cell>
          <cell r="J678">
            <v>448.16</v>
          </cell>
          <cell r="K678">
            <v>0</v>
          </cell>
          <cell r="M678">
            <v>0</v>
          </cell>
          <cell r="O678">
            <v>0</v>
          </cell>
          <cell r="S678">
            <v>0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JULIA MARTINS DE SENA DA PAZ</v>
          </cell>
          <cell r="F679" t="str">
            <v>3 - Administrativo</v>
          </cell>
          <cell r="G679" t="str">
            <v>4110-10</v>
          </cell>
          <cell r="H679">
            <v>46082</v>
          </cell>
          <cell r="I679">
            <v>0</v>
          </cell>
          <cell r="J679">
            <v>16.21</v>
          </cell>
          <cell r="K679">
            <v>0</v>
          </cell>
          <cell r="M679">
            <v>0</v>
          </cell>
          <cell r="O679">
            <v>2.27</v>
          </cell>
          <cell r="R679">
            <v>450.46427275121061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JULIA NATHALIA DA SILVA</v>
          </cell>
          <cell r="F680" t="str">
            <v>2 - Outros Profissionais da Saúde</v>
          </cell>
          <cell r="G680" t="str">
            <v>3222-05</v>
          </cell>
          <cell r="H680">
            <v>46082</v>
          </cell>
          <cell r="I680">
            <v>0</v>
          </cell>
          <cell r="J680">
            <v>286.83999999999997</v>
          </cell>
          <cell r="K680">
            <v>0</v>
          </cell>
          <cell r="M680">
            <v>0</v>
          </cell>
          <cell r="O680">
            <v>2.27</v>
          </cell>
          <cell r="R680">
            <v>339.58714707471711</v>
          </cell>
          <cell r="S680">
            <v>85.75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JULIANA CANDIDO DA SILVA</v>
          </cell>
          <cell r="F681" t="str">
            <v>2 - Outros Profissionais da Saúde</v>
          </cell>
          <cell r="G681" t="str">
            <v>3242-05</v>
          </cell>
          <cell r="H681">
            <v>46082</v>
          </cell>
          <cell r="I681">
            <v>0</v>
          </cell>
          <cell r="J681">
            <v>231.71</v>
          </cell>
          <cell r="K681">
            <v>0</v>
          </cell>
          <cell r="M681">
            <v>0</v>
          </cell>
          <cell r="O681">
            <v>0</v>
          </cell>
          <cell r="R681">
            <v>465.20723327305609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JULIANA CLECIA DO NASCIMENTO</v>
          </cell>
          <cell r="F682" t="str">
            <v>2 - Outros Profissionais da Saúde</v>
          </cell>
          <cell r="G682" t="str">
            <v>2516-05</v>
          </cell>
          <cell r="H682">
            <v>46082</v>
          </cell>
          <cell r="I682">
            <v>0</v>
          </cell>
          <cell r="J682">
            <v>299.83</v>
          </cell>
          <cell r="K682">
            <v>0</v>
          </cell>
          <cell r="M682">
            <v>0</v>
          </cell>
          <cell r="O682">
            <v>0</v>
          </cell>
          <cell r="R682">
            <v>358.03780224827193</v>
          </cell>
          <cell r="S682">
            <v>0</v>
          </cell>
          <cell r="U682">
            <v>160</v>
          </cell>
        </row>
        <row r="683">
          <cell r="C683" t="str">
            <v>HOSPITAL DOM HÉLDER CÂMARA - CG. Nº 018/2022</v>
          </cell>
          <cell r="E683" t="str">
            <v>JULIANA CRISTINA RODRIGUES DO PASSO VICENTE</v>
          </cell>
          <cell r="F683" t="str">
            <v>3 - Administrativo</v>
          </cell>
          <cell r="G683" t="str">
            <v>5163-45</v>
          </cell>
          <cell r="H683">
            <v>46082</v>
          </cell>
          <cell r="I683">
            <v>0</v>
          </cell>
          <cell r="J683">
            <v>175.49</v>
          </cell>
          <cell r="K683">
            <v>0</v>
          </cell>
          <cell r="L683">
            <v>177.65</v>
          </cell>
          <cell r="M683">
            <v>32.42</v>
          </cell>
          <cell r="O683">
            <v>2.27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JULIANA DA SILVA PAIVA</v>
          </cell>
          <cell r="F684" t="str">
            <v>2 - Outros Profissionais da Saúde</v>
          </cell>
          <cell r="G684" t="str">
            <v>3222-05</v>
          </cell>
          <cell r="H684">
            <v>46082</v>
          </cell>
          <cell r="I684">
            <v>0</v>
          </cell>
          <cell r="J684">
            <v>280.23</v>
          </cell>
          <cell r="K684">
            <v>0</v>
          </cell>
          <cell r="L684">
            <v>177.65</v>
          </cell>
          <cell r="M684">
            <v>32.42</v>
          </cell>
          <cell r="O684">
            <v>0</v>
          </cell>
          <cell r="R684">
            <v>348.81247466149455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JULIANA DA SILVA SOARES</v>
          </cell>
          <cell r="F685" t="str">
            <v>3 - Administrativo</v>
          </cell>
          <cell r="G685" t="str">
            <v>1221-05</v>
          </cell>
          <cell r="H685">
            <v>46082</v>
          </cell>
          <cell r="I685">
            <v>0</v>
          </cell>
          <cell r="J685">
            <v>493.99</v>
          </cell>
          <cell r="K685">
            <v>0</v>
          </cell>
          <cell r="L685">
            <v>177.65</v>
          </cell>
          <cell r="M685">
            <v>44</v>
          </cell>
          <cell r="O685">
            <v>2.27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JULIANA GONCALVES DE FRANCA</v>
          </cell>
          <cell r="F686" t="str">
            <v>2 - Outros Profissionais da Saúde</v>
          </cell>
          <cell r="G686" t="str">
            <v>3222-05</v>
          </cell>
          <cell r="H686">
            <v>46082</v>
          </cell>
          <cell r="I686">
            <v>0</v>
          </cell>
          <cell r="J686">
            <v>311.29000000000002</v>
          </cell>
          <cell r="K686">
            <v>0</v>
          </cell>
          <cell r="L686">
            <v>177.65</v>
          </cell>
          <cell r="M686">
            <v>32.42</v>
          </cell>
          <cell r="O686">
            <v>0</v>
          </cell>
          <cell r="R686">
            <v>339.58714707471711</v>
          </cell>
          <cell r="S686">
            <v>76.510000000000005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JULIANA MARCELINO DA SILVA</v>
          </cell>
          <cell r="F687" t="str">
            <v>3 - Administrativo</v>
          </cell>
          <cell r="G687" t="str">
            <v>5143-20</v>
          </cell>
          <cell r="H687">
            <v>46082</v>
          </cell>
          <cell r="I687">
            <v>0</v>
          </cell>
          <cell r="J687">
            <v>207.37</v>
          </cell>
          <cell r="K687">
            <v>0</v>
          </cell>
          <cell r="L687">
            <v>177.65</v>
          </cell>
          <cell r="M687">
            <v>32.42</v>
          </cell>
          <cell r="O687">
            <v>0</v>
          </cell>
          <cell r="R687">
            <v>339.58714707471711</v>
          </cell>
          <cell r="S687">
            <v>97.26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JULIANA MARIA ALVES CHARAMBA</v>
          </cell>
          <cell r="F688" t="str">
            <v>2 - Outros Profissionais da Saúde</v>
          </cell>
          <cell r="G688" t="str">
            <v>2515-10</v>
          </cell>
          <cell r="H688">
            <v>46082</v>
          </cell>
          <cell r="I688">
            <v>0</v>
          </cell>
          <cell r="J688">
            <v>246.63</v>
          </cell>
          <cell r="K688">
            <v>0</v>
          </cell>
          <cell r="L688">
            <v>177.65</v>
          </cell>
          <cell r="M688">
            <v>44</v>
          </cell>
          <cell r="O688">
            <v>2.27</v>
          </cell>
          <cell r="S688">
            <v>0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JULIANA MAYONE MARIA LIMA</v>
          </cell>
          <cell r="F689" t="str">
            <v>2 - Outros Profissionais da Saúde</v>
          </cell>
          <cell r="G689" t="str">
            <v>2234-05</v>
          </cell>
          <cell r="H689">
            <v>46082</v>
          </cell>
          <cell r="I689">
            <v>0</v>
          </cell>
          <cell r="J689">
            <v>545.71</v>
          </cell>
          <cell r="K689">
            <v>0</v>
          </cell>
          <cell r="L689">
            <v>177.65</v>
          </cell>
          <cell r="M689">
            <v>21.15</v>
          </cell>
          <cell r="O689">
            <v>2.27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JULIANA ROBERTA DE OLIVEIRA LINS</v>
          </cell>
          <cell r="F690" t="str">
            <v>2 - Outros Profissionais da Saúde</v>
          </cell>
          <cell r="G690" t="str">
            <v>3222-05</v>
          </cell>
          <cell r="H690">
            <v>46082</v>
          </cell>
          <cell r="I690">
            <v>0</v>
          </cell>
          <cell r="J690">
            <v>316.89</v>
          </cell>
          <cell r="K690">
            <v>0</v>
          </cell>
          <cell r="M690">
            <v>0</v>
          </cell>
          <cell r="O690">
            <v>2.27</v>
          </cell>
          <cell r="S690">
            <v>0</v>
          </cell>
          <cell r="U690">
            <v>81.02</v>
          </cell>
        </row>
        <row r="691">
          <cell r="C691" t="str">
            <v>HOSPITAL DOM HÉLDER CÂMARA - CG. Nº 018/2022</v>
          </cell>
          <cell r="E691" t="str">
            <v>JULYE ANNE CHRYSTINA BENTO DE ANDRADE</v>
          </cell>
          <cell r="F691" t="str">
            <v>2 - Outros Profissionais da Saúde</v>
          </cell>
          <cell r="G691" t="str">
            <v>3222-05</v>
          </cell>
          <cell r="H691">
            <v>46082</v>
          </cell>
          <cell r="I691">
            <v>0</v>
          </cell>
          <cell r="J691">
            <v>329.54</v>
          </cell>
          <cell r="K691">
            <v>0</v>
          </cell>
          <cell r="M691">
            <v>0</v>
          </cell>
          <cell r="O691">
            <v>0</v>
          </cell>
          <cell r="R691">
            <v>348.81247466149455</v>
          </cell>
          <cell r="S691">
            <v>0</v>
          </cell>
          <cell r="U691">
            <v>62.12</v>
          </cell>
        </row>
        <row r="692">
          <cell r="C692" t="str">
            <v>HOSPITAL DOM HÉLDER CÂMARA - CG. Nº 018/2022</v>
          </cell>
          <cell r="E692" t="str">
            <v>JURANDIR AUGUSTO DE PAULA FILHO</v>
          </cell>
          <cell r="F692" t="str">
            <v>2 - Outros Profissionais da Saúde</v>
          </cell>
          <cell r="G692" t="str">
            <v>5151-10</v>
          </cell>
          <cell r="H692">
            <v>46082</v>
          </cell>
          <cell r="I692">
            <v>0</v>
          </cell>
          <cell r="J692">
            <v>158.09</v>
          </cell>
          <cell r="K692">
            <v>0</v>
          </cell>
          <cell r="L692">
            <v>177.65</v>
          </cell>
          <cell r="M692">
            <v>32.42</v>
          </cell>
          <cell r="O692">
            <v>2.27</v>
          </cell>
          <cell r="R692">
            <v>219.65788844661083</v>
          </cell>
          <cell r="S692">
            <v>51.6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JUSILEIDE SEVERIANA DOS SANTOS</v>
          </cell>
          <cell r="F693" t="str">
            <v>2 - Outros Profissionais da Saúde</v>
          </cell>
          <cell r="G693" t="str">
            <v>3222-05</v>
          </cell>
          <cell r="H693">
            <v>46082</v>
          </cell>
          <cell r="I693">
            <v>0</v>
          </cell>
          <cell r="J693">
            <v>294.33</v>
          </cell>
          <cell r="K693">
            <v>0</v>
          </cell>
          <cell r="L693">
            <v>177.65</v>
          </cell>
          <cell r="M693">
            <v>32.42</v>
          </cell>
          <cell r="O693">
            <v>4.7699999999999996</v>
          </cell>
          <cell r="R693">
            <v>327.53130481777157</v>
          </cell>
          <cell r="S693">
            <v>90.78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KAIO FLAVIO FREITAS DE SOUZA</v>
          </cell>
          <cell r="F694" t="str">
            <v>2 - Outros Profissionais da Saúde</v>
          </cell>
          <cell r="G694" t="str">
            <v>2235-05</v>
          </cell>
          <cell r="H694">
            <v>46082</v>
          </cell>
          <cell r="I694">
            <v>0</v>
          </cell>
          <cell r="J694">
            <v>512.42999999999995</v>
          </cell>
          <cell r="K694">
            <v>0</v>
          </cell>
          <cell r="L694">
            <v>177.65</v>
          </cell>
          <cell r="M694">
            <v>3.05</v>
          </cell>
          <cell r="O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KAMILY VITORIA FRANCA DO ESPIRITO SANTO</v>
          </cell>
          <cell r="F695" t="str">
            <v>3 - Administrativo</v>
          </cell>
          <cell r="G695" t="str">
            <v>4110-10</v>
          </cell>
          <cell r="H695">
            <v>46082</v>
          </cell>
          <cell r="I695">
            <v>0</v>
          </cell>
          <cell r="J695">
            <v>129.68</v>
          </cell>
          <cell r="K695">
            <v>0</v>
          </cell>
          <cell r="L695">
            <v>177.65</v>
          </cell>
          <cell r="M695">
            <v>32.42</v>
          </cell>
          <cell r="O695">
            <v>4.7699999999999996</v>
          </cell>
          <cell r="S695">
            <v>97.26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KAMYLLA MARIA ALCANTARA SILVA ALVES DE MORAES</v>
          </cell>
          <cell r="F696" t="str">
            <v>2 - Outros Profissionais da Saúde</v>
          </cell>
          <cell r="G696" t="str">
            <v>2236-05</v>
          </cell>
          <cell r="H696">
            <v>46082</v>
          </cell>
          <cell r="I696">
            <v>0</v>
          </cell>
          <cell r="J696">
            <v>133.71</v>
          </cell>
          <cell r="K696">
            <v>0</v>
          </cell>
          <cell r="L696">
            <v>177.65</v>
          </cell>
          <cell r="M696">
            <v>2.8</v>
          </cell>
          <cell r="O696">
            <v>2.27</v>
          </cell>
          <cell r="S696">
            <v>0</v>
          </cell>
          <cell r="U696">
            <v>56.51</v>
          </cell>
        </row>
        <row r="697">
          <cell r="C697" t="str">
            <v>HOSPITAL DOM HÉLDER CÂMARA - CG. Nº 018/2022</v>
          </cell>
          <cell r="E697" t="str">
            <v>KAREN HUANA FREITAS DA SILVA</v>
          </cell>
          <cell r="F697" t="str">
            <v>2 - Outros Profissionais da Saúde</v>
          </cell>
          <cell r="G697" t="str">
            <v>3222-05</v>
          </cell>
          <cell r="H697">
            <v>46082</v>
          </cell>
          <cell r="I697">
            <v>0</v>
          </cell>
          <cell r="J697">
            <v>288.25</v>
          </cell>
          <cell r="K697">
            <v>0</v>
          </cell>
          <cell r="L697">
            <v>177.65</v>
          </cell>
          <cell r="M697">
            <v>32.42</v>
          </cell>
          <cell r="O697">
            <v>4.7699999999999996</v>
          </cell>
          <cell r="S697">
            <v>97.26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KARIELLE RAVANE DE PAULA LINS</v>
          </cell>
          <cell r="F698" t="str">
            <v>2 - Outros Profissionais da Saúde</v>
          </cell>
          <cell r="G698" t="str">
            <v>2236-05</v>
          </cell>
          <cell r="H698">
            <v>46082</v>
          </cell>
          <cell r="I698">
            <v>0</v>
          </cell>
          <cell r="J698">
            <v>242.77</v>
          </cell>
          <cell r="K698">
            <v>0</v>
          </cell>
          <cell r="L698">
            <v>177.65</v>
          </cell>
          <cell r="M698">
            <v>2.8</v>
          </cell>
          <cell r="O698">
            <v>0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KARINA ALEXSANDRA DA SILVA</v>
          </cell>
          <cell r="F699" t="str">
            <v>3 - Administrativo</v>
          </cell>
          <cell r="G699" t="str">
            <v>2523-05</v>
          </cell>
          <cell r="H699">
            <v>46082</v>
          </cell>
          <cell r="I699">
            <v>0</v>
          </cell>
          <cell r="J699">
            <v>0</v>
          </cell>
          <cell r="K699">
            <v>0</v>
          </cell>
          <cell r="M699">
            <v>0</v>
          </cell>
          <cell r="O699">
            <v>2.27</v>
          </cell>
          <cell r="S699">
            <v>0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KAROLAYNE NUNES GOMES DE OLIVEIRA</v>
          </cell>
          <cell r="F700" t="str">
            <v>2 - Outros Profissionais da Saúde</v>
          </cell>
          <cell r="G700" t="str">
            <v>3222-05</v>
          </cell>
          <cell r="H700">
            <v>46082</v>
          </cell>
          <cell r="I700">
            <v>0</v>
          </cell>
          <cell r="J700">
            <v>301.7</v>
          </cell>
          <cell r="K700">
            <v>0</v>
          </cell>
          <cell r="M700">
            <v>0</v>
          </cell>
          <cell r="O700">
            <v>2.27</v>
          </cell>
          <cell r="S700">
            <v>97.26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KAROLAYNE SILVA DE CARVALHO</v>
          </cell>
          <cell r="F701" t="str">
            <v>2 - Outros Profissionais da Saúde</v>
          </cell>
          <cell r="G701" t="str">
            <v>3222-05</v>
          </cell>
          <cell r="H701">
            <v>46082</v>
          </cell>
          <cell r="I701">
            <v>0</v>
          </cell>
          <cell r="J701">
            <v>291.02999999999997</v>
          </cell>
          <cell r="K701">
            <v>0</v>
          </cell>
          <cell r="M701">
            <v>0</v>
          </cell>
          <cell r="O701">
            <v>0</v>
          </cell>
          <cell r="R701">
            <v>339.58714707471711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KASSIA DANIELLY HENRIQUE SILVA</v>
          </cell>
          <cell r="F702" t="str">
            <v>3 - Administrativo</v>
          </cell>
          <cell r="G702" t="str">
            <v>1221-05</v>
          </cell>
          <cell r="H702">
            <v>46082</v>
          </cell>
          <cell r="I702">
            <v>0</v>
          </cell>
          <cell r="J702">
            <v>493.99</v>
          </cell>
          <cell r="K702">
            <v>0</v>
          </cell>
          <cell r="M702">
            <v>0</v>
          </cell>
          <cell r="O702">
            <v>2.27</v>
          </cell>
          <cell r="S702">
            <v>0</v>
          </cell>
          <cell r="U702">
            <v>320</v>
          </cell>
        </row>
        <row r="703">
          <cell r="C703" t="str">
            <v>HOSPITAL DOM HÉLDER CÂMARA - CG. Nº 018/2022</v>
          </cell>
          <cell r="E703" t="str">
            <v>KATHLEEN DA SILVA ANDRELINO</v>
          </cell>
          <cell r="F703" t="str">
            <v>2 - Outros Profissionais da Saúde</v>
          </cell>
          <cell r="G703" t="str">
            <v>3222-05</v>
          </cell>
          <cell r="H703">
            <v>46082</v>
          </cell>
          <cell r="I703">
            <v>0</v>
          </cell>
          <cell r="J703">
            <v>310.93</v>
          </cell>
          <cell r="K703">
            <v>0</v>
          </cell>
          <cell r="M703">
            <v>0</v>
          </cell>
          <cell r="O703">
            <v>0</v>
          </cell>
          <cell r="R703">
            <v>210.84257541924578</v>
          </cell>
          <cell r="S703">
            <v>0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KATIA COSTA DE FRANCA</v>
          </cell>
          <cell r="F704" t="str">
            <v>2 - Outros Profissionais da Saúde</v>
          </cell>
          <cell r="G704" t="str">
            <v>5211-30</v>
          </cell>
          <cell r="H704">
            <v>46082</v>
          </cell>
          <cell r="I704">
            <v>0</v>
          </cell>
          <cell r="J704">
            <v>0</v>
          </cell>
          <cell r="K704">
            <v>0</v>
          </cell>
          <cell r="M704">
            <v>0</v>
          </cell>
          <cell r="O704">
            <v>4.7699999999999996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KATIA JANAINA PEREIRA BENTO DOS SANTOS</v>
          </cell>
          <cell r="F705" t="str">
            <v>2 - Outros Profissionais da Saúde</v>
          </cell>
          <cell r="G705" t="str">
            <v>2235-05</v>
          </cell>
          <cell r="H705">
            <v>46082</v>
          </cell>
          <cell r="I705">
            <v>0</v>
          </cell>
          <cell r="J705">
            <v>439.17</v>
          </cell>
          <cell r="K705">
            <v>0</v>
          </cell>
          <cell r="L705">
            <v>177.65</v>
          </cell>
          <cell r="M705">
            <v>3.33</v>
          </cell>
          <cell r="O705">
            <v>2.27</v>
          </cell>
          <cell r="R705">
            <v>533.31902639704265</v>
          </cell>
          <cell r="S705">
            <v>129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KATIA MADALENA DA SILVA</v>
          </cell>
          <cell r="F706" t="str">
            <v>2 - Outros Profissionais da Saúde</v>
          </cell>
          <cell r="G706" t="str">
            <v>3222-05</v>
          </cell>
          <cell r="H706">
            <v>46082</v>
          </cell>
          <cell r="I706">
            <v>0</v>
          </cell>
          <cell r="J706">
            <v>354.02</v>
          </cell>
          <cell r="K706">
            <v>0</v>
          </cell>
          <cell r="L706">
            <v>177.65</v>
          </cell>
          <cell r="M706">
            <v>32.42</v>
          </cell>
          <cell r="O706">
            <v>2.27</v>
          </cell>
          <cell r="R706">
            <v>448.85602715810279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KATIANE BALBINO LIMA</v>
          </cell>
          <cell r="F707" t="str">
            <v>2 - Outros Profissionais da Saúde</v>
          </cell>
          <cell r="G707" t="str">
            <v>3222-05</v>
          </cell>
          <cell r="H707">
            <v>46082</v>
          </cell>
          <cell r="I707">
            <v>0</v>
          </cell>
          <cell r="J707">
            <v>301.92</v>
          </cell>
          <cell r="K707">
            <v>0</v>
          </cell>
          <cell r="L707">
            <v>177.65</v>
          </cell>
          <cell r="M707">
            <v>32.42</v>
          </cell>
          <cell r="O707">
            <v>0</v>
          </cell>
          <cell r="S707">
            <v>97.26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KAYLANE LIMA DE ALMEIDA</v>
          </cell>
          <cell r="F708" t="str">
            <v>2 - Outros Profissionais da Saúde</v>
          </cell>
          <cell r="G708" t="str">
            <v>5211-30</v>
          </cell>
          <cell r="H708">
            <v>46082</v>
          </cell>
          <cell r="I708">
            <v>0</v>
          </cell>
          <cell r="J708">
            <v>144.09</v>
          </cell>
          <cell r="K708">
            <v>0</v>
          </cell>
          <cell r="L708">
            <v>177.65</v>
          </cell>
          <cell r="M708">
            <v>8.8699999999999992</v>
          </cell>
          <cell r="O708">
            <v>2.27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KAYLANE THAISA ALVES DE BARROS</v>
          </cell>
          <cell r="F709" t="str">
            <v>2 - Outros Profissionais da Saúde</v>
          </cell>
          <cell r="G709" t="str">
            <v>3222-05</v>
          </cell>
          <cell r="H709">
            <v>46082</v>
          </cell>
          <cell r="I709">
            <v>0</v>
          </cell>
          <cell r="J709">
            <v>294.81</v>
          </cell>
          <cell r="K709">
            <v>0</v>
          </cell>
          <cell r="L709">
            <v>177.65</v>
          </cell>
          <cell r="M709">
            <v>32.42</v>
          </cell>
          <cell r="O709">
            <v>2.27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 xml:space="preserve">KEILA ALVES PEREIRA BARRETO </v>
          </cell>
          <cell r="F710" t="str">
            <v>2 - Outros Profissionais da Saúde</v>
          </cell>
          <cell r="G710" t="str">
            <v>2237-10</v>
          </cell>
          <cell r="H710">
            <v>46082</v>
          </cell>
          <cell r="I710">
            <v>0</v>
          </cell>
          <cell r="J710">
            <v>418.72</v>
          </cell>
          <cell r="K710">
            <v>0</v>
          </cell>
          <cell r="M710">
            <v>0</v>
          </cell>
          <cell r="O710">
            <v>2.27</v>
          </cell>
          <cell r="R710">
            <v>210.43256085983344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KEILA MICHELLE CARVALHO DE SOUZA MARTINS</v>
          </cell>
          <cell r="F711" t="str">
            <v>2 - Outros Profissionais da Saúde</v>
          </cell>
          <cell r="G711" t="str">
            <v>3222-05</v>
          </cell>
          <cell r="H711">
            <v>46082</v>
          </cell>
          <cell r="I711">
            <v>0</v>
          </cell>
          <cell r="J711">
            <v>302.8</v>
          </cell>
          <cell r="K711">
            <v>0</v>
          </cell>
          <cell r="L711">
            <v>177.65</v>
          </cell>
          <cell r="M711">
            <v>32.42</v>
          </cell>
          <cell r="O711">
            <v>2.27</v>
          </cell>
          <cell r="R711">
            <v>496.41771604993301</v>
          </cell>
          <cell r="S711">
            <v>0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KELDLAYNE ELLEN LEITE</v>
          </cell>
          <cell r="F712" t="str">
            <v>2 - Outros Profissionais da Saúde</v>
          </cell>
          <cell r="G712" t="str">
            <v>2237-10</v>
          </cell>
          <cell r="H712">
            <v>46082</v>
          </cell>
          <cell r="I712">
            <v>0</v>
          </cell>
          <cell r="J712">
            <v>356.08</v>
          </cell>
          <cell r="K712">
            <v>0</v>
          </cell>
          <cell r="M712">
            <v>0</v>
          </cell>
          <cell r="O712">
            <v>2.27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KELLY SEVERO DE ALCANTARA EMILIANO</v>
          </cell>
          <cell r="F713" t="str">
            <v>2 - Outros Profissionais da Saúde</v>
          </cell>
          <cell r="G713" t="str">
            <v>3222-05</v>
          </cell>
          <cell r="H713">
            <v>46082</v>
          </cell>
          <cell r="I713">
            <v>0</v>
          </cell>
          <cell r="J713">
            <v>319.29000000000002</v>
          </cell>
          <cell r="K713">
            <v>0</v>
          </cell>
          <cell r="M713">
            <v>0</v>
          </cell>
          <cell r="O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KELLYCIA FORTUNATO FABRICIO BARBOSA</v>
          </cell>
          <cell r="F714" t="str">
            <v>2 - Outros Profissionais da Saúde</v>
          </cell>
          <cell r="G714" t="str">
            <v>5211-30</v>
          </cell>
          <cell r="H714">
            <v>46082</v>
          </cell>
          <cell r="I714">
            <v>0</v>
          </cell>
          <cell r="J714">
            <v>149.78</v>
          </cell>
          <cell r="K714">
            <v>0</v>
          </cell>
          <cell r="L714">
            <v>177.65</v>
          </cell>
          <cell r="M714">
            <v>35.479999999999997</v>
          </cell>
          <cell r="O714">
            <v>2.27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KESIA PIMENTA FERREIRA</v>
          </cell>
          <cell r="F715" t="str">
            <v>2 - Outros Profissionais da Saúde</v>
          </cell>
          <cell r="G715" t="str">
            <v>3222-05</v>
          </cell>
          <cell r="H715">
            <v>46082</v>
          </cell>
          <cell r="I715">
            <v>0</v>
          </cell>
          <cell r="J715">
            <v>0</v>
          </cell>
          <cell r="K715">
            <v>0</v>
          </cell>
          <cell r="L715">
            <v>177.65</v>
          </cell>
          <cell r="M715">
            <v>2.4300000000000002</v>
          </cell>
          <cell r="O715">
            <v>2.27</v>
          </cell>
          <cell r="S715">
            <v>0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KETHULY ANDRELAINE SANTANA DA SILVA</v>
          </cell>
          <cell r="F716" t="str">
            <v>2 - Outros Profissionais da Saúde</v>
          </cell>
          <cell r="G716" t="str">
            <v>3222-05</v>
          </cell>
          <cell r="H716">
            <v>46082</v>
          </cell>
          <cell r="I716">
            <v>0</v>
          </cell>
          <cell r="J716">
            <v>320.99</v>
          </cell>
          <cell r="K716">
            <v>0</v>
          </cell>
          <cell r="L716">
            <v>177.65</v>
          </cell>
          <cell r="M716">
            <v>32.42</v>
          </cell>
          <cell r="O716">
            <v>2.27</v>
          </cell>
          <cell r="R716">
            <v>585.20723327305609</v>
          </cell>
          <cell r="S716">
            <v>0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KEYLA KAROLINA BARROS DA SILVA</v>
          </cell>
          <cell r="F717" t="str">
            <v>2 - Outros Profissionais da Saúde</v>
          </cell>
          <cell r="G717" t="str">
            <v>3222-05</v>
          </cell>
          <cell r="H717">
            <v>46082</v>
          </cell>
          <cell r="I717">
            <v>0</v>
          </cell>
          <cell r="J717">
            <v>345.87</v>
          </cell>
          <cell r="K717">
            <v>0</v>
          </cell>
          <cell r="M717">
            <v>0</v>
          </cell>
          <cell r="O717">
            <v>4.7699999999999996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KLAUDIA ELIZABETH DA SILVA POTTES</v>
          </cell>
          <cell r="F718" t="str">
            <v>2 - Outros Profissionais da Saúde</v>
          </cell>
          <cell r="G718" t="str">
            <v>2235-05</v>
          </cell>
          <cell r="H718">
            <v>46082</v>
          </cell>
          <cell r="I718">
            <v>0</v>
          </cell>
          <cell r="J718">
            <v>537.15</v>
          </cell>
          <cell r="K718">
            <v>0</v>
          </cell>
          <cell r="M718">
            <v>0</v>
          </cell>
          <cell r="O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KLEBSON JOSE DA SILVA PAIXAO</v>
          </cell>
          <cell r="F719" t="str">
            <v>3 - Administrativo</v>
          </cell>
          <cell r="G719" t="str">
            <v>5143-20</v>
          </cell>
          <cell r="H719">
            <v>46082</v>
          </cell>
          <cell r="I719">
            <v>0</v>
          </cell>
          <cell r="J719">
            <v>0</v>
          </cell>
          <cell r="K719">
            <v>0</v>
          </cell>
          <cell r="M719">
            <v>0</v>
          </cell>
          <cell r="O719">
            <v>2.27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KLEONICE INACIO DA SILVA</v>
          </cell>
          <cell r="F720" t="str">
            <v>2 - Outros Profissionais da Saúde</v>
          </cell>
          <cell r="G720" t="str">
            <v>3222-05</v>
          </cell>
          <cell r="H720">
            <v>46082</v>
          </cell>
          <cell r="I720">
            <v>0</v>
          </cell>
          <cell r="J720">
            <v>315.32</v>
          </cell>
          <cell r="K720">
            <v>0</v>
          </cell>
          <cell r="L720">
            <v>177.65</v>
          </cell>
          <cell r="M720">
            <v>2.4300000000000002</v>
          </cell>
          <cell r="O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LADJANE SEVERINA DA SILVA</v>
          </cell>
          <cell r="F721" t="str">
            <v>2 - Outros Profissionais da Saúde</v>
          </cell>
          <cell r="G721" t="str">
            <v>3226-05</v>
          </cell>
          <cell r="H721">
            <v>46082</v>
          </cell>
          <cell r="I721">
            <v>0</v>
          </cell>
          <cell r="J721">
            <v>0</v>
          </cell>
          <cell r="K721">
            <v>0</v>
          </cell>
          <cell r="M721">
            <v>0</v>
          </cell>
          <cell r="O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LAIS MARIA DA SILVA ROCHA</v>
          </cell>
          <cell r="F722" t="str">
            <v>3 - Administrativo</v>
          </cell>
          <cell r="G722" t="str">
            <v>4110-10</v>
          </cell>
          <cell r="H722">
            <v>46082</v>
          </cell>
          <cell r="I722">
            <v>0</v>
          </cell>
          <cell r="J722">
            <v>161.21</v>
          </cell>
          <cell r="K722">
            <v>0</v>
          </cell>
          <cell r="M722">
            <v>0</v>
          </cell>
          <cell r="O722">
            <v>4.7699999999999996</v>
          </cell>
          <cell r="R722">
            <v>404.16444018215896</v>
          </cell>
          <cell r="S722">
            <v>83.54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LARISSA CARVALHAL BARRETO COUTINHO DA SILVEIRA CAMPOS</v>
          </cell>
          <cell r="F723" t="str">
            <v>2 - Outros Profissionais da Saúde</v>
          </cell>
          <cell r="G723" t="str">
            <v>2235-05</v>
          </cell>
          <cell r="H723">
            <v>46082</v>
          </cell>
          <cell r="I723">
            <v>0</v>
          </cell>
          <cell r="J723">
            <v>474.64</v>
          </cell>
          <cell r="K723">
            <v>0</v>
          </cell>
          <cell r="M723">
            <v>0</v>
          </cell>
          <cell r="O723">
            <v>0</v>
          </cell>
          <cell r="S723">
            <v>0</v>
          </cell>
          <cell r="U723">
            <v>120.26</v>
          </cell>
        </row>
        <row r="724">
          <cell r="C724" t="str">
            <v>HOSPITAL DOM HÉLDER CÂMARA - CG. Nº 018/2022</v>
          </cell>
          <cell r="E724" t="str">
            <v>LARISSA MARIA BARROS DA SILVA</v>
          </cell>
          <cell r="F724" t="str">
            <v>2 - Outros Profissionais da Saúde</v>
          </cell>
          <cell r="G724" t="str">
            <v>2516-05</v>
          </cell>
          <cell r="H724">
            <v>46082</v>
          </cell>
          <cell r="I724">
            <v>0</v>
          </cell>
          <cell r="J724">
            <v>622.41999999999996</v>
          </cell>
          <cell r="K724">
            <v>0</v>
          </cell>
          <cell r="L724">
            <v>177.65</v>
          </cell>
          <cell r="M724">
            <v>44</v>
          </cell>
          <cell r="O724">
            <v>2.27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LARISSA MIRELA BARROS DA SILVA NASCIMENTO</v>
          </cell>
          <cell r="F725" t="str">
            <v>2 - Outros Profissionais da Saúde</v>
          </cell>
          <cell r="G725" t="str">
            <v>2234-05</v>
          </cell>
          <cell r="H725">
            <v>46082</v>
          </cell>
          <cell r="I725">
            <v>0</v>
          </cell>
          <cell r="J725">
            <v>392.89</v>
          </cell>
          <cell r="K725">
            <v>0</v>
          </cell>
          <cell r="M725">
            <v>0</v>
          </cell>
          <cell r="O725">
            <v>2.27</v>
          </cell>
          <cell r="R725">
            <v>404.16444018215896</v>
          </cell>
          <cell r="S725">
            <v>172.2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LARYSSA THAIS CARLOS DA SILVA</v>
          </cell>
          <cell r="F726" t="str">
            <v>2 - Outros Profissionais da Saúde</v>
          </cell>
          <cell r="G726" t="str">
            <v>3222-05</v>
          </cell>
          <cell r="H726">
            <v>46082</v>
          </cell>
          <cell r="I726">
            <v>0</v>
          </cell>
          <cell r="J726">
            <v>320.27</v>
          </cell>
          <cell r="K726">
            <v>0</v>
          </cell>
          <cell r="M726">
            <v>0</v>
          </cell>
          <cell r="O726">
            <v>0</v>
          </cell>
          <cell r="S726">
            <v>0</v>
          </cell>
          <cell r="U726">
            <v>78.319999999999993</v>
          </cell>
        </row>
        <row r="727">
          <cell r="C727" t="str">
            <v>HOSPITAL DOM HÉLDER CÂMARA - CG. Nº 018/2022</v>
          </cell>
          <cell r="E727" t="str">
            <v>LAUDENICE MARIA DE OLIVEIRA</v>
          </cell>
          <cell r="F727" t="str">
            <v>3 - Administrativo</v>
          </cell>
          <cell r="G727" t="str">
            <v>5143-20</v>
          </cell>
          <cell r="H727">
            <v>46082</v>
          </cell>
          <cell r="I727">
            <v>0</v>
          </cell>
          <cell r="J727">
            <v>209.28</v>
          </cell>
          <cell r="K727">
            <v>0</v>
          </cell>
          <cell r="L727">
            <v>177.65</v>
          </cell>
          <cell r="M727">
            <v>32.42</v>
          </cell>
          <cell r="O727">
            <v>0</v>
          </cell>
          <cell r="S727">
            <v>97.26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LAUDICEIA PAZ LINS</v>
          </cell>
          <cell r="F728" t="str">
            <v>3 - Administrativo</v>
          </cell>
          <cell r="G728" t="str">
            <v>5143-20</v>
          </cell>
          <cell r="H728">
            <v>46082</v>
          </cell>
          <cell r="I728">
            <v>0</v>
          </cell>
          <cell r="J728">
            <v>337.98</v>
          </cell>
          <cell r="K728">
            <v>0</v>
          </cell>
          <cell r="L728">
            <v>177.65</v>
          </cell>
          <cell r="M728">
            <v>32.42</v>
          </cell>
          <cell r="O728">
            <v>0</v>
          </cell>
          <cell r="S728">
            <v>97.26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LAUDILENE MARIA DOS SANTOS</v>
          </cell>
          <cell r="F729" t="str">
            <v>3 - Administrativo</v>
          </cell>
          <cell r="G729" t="str">
            <v>5163-45</v>
          </cell>
          <cell r="H729">
            <v>46082</v>
          </cell>
          <cell r="I729">
            <v>0</v>
          </cell>
          <cell r="J729">
            <v>155.62</v>
          </cell>
          <cell r="K729">
            <v>0</v>
          </cell>
          <cell r="L729">
            <v>177.65</v>
          </cell>
          <cell r="M729">
            <v>32.42</v>
          </cell>
          <cell r="O729">
            <v>0</v>
          </cell>
          <cell r="R729">
            <v>404.16444018215896</v>
          </cell>
          <cell r="S729">
            <v>0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LAURA DE ALMEIDA VARELA</v>
          </cell>
          <cell r="F730" t="str">
            <v>3 - Administrativo</v>
          </cell>
          <cell r="G730" t="str">
            <v>1427-05</v>
          </cell>
          <cell r="H730">
            <v>46082</v>
          </cell>
          <cell r="I730">
            <v>0</v>
          </cell>
          <cell r="J730">
            <v>604.95000000000005</v>
          </cell>
          <cell r="K730">
            <v>0</v>
          </cell>
          <cell r="L730">
            <v>177.65</v>
          </cell>
          <cell r="M730">
            <v>44</v>
          </cell>
          <cell r="O730">
            <v>2.27</v>
          </cell>
          <cell r="R730">
            <v>201.4122405527622</v>
          </cell>
          <cell r="S730">
            <v>0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LAURINETE MARTINS DE SOUZA</v>
          </cell>
          <cell r="F731" t="str">
            <v>2 - Outros Profissionais da Saúde</v>
          </cell>
          <cell r="G731" t="str">
            <v>5152-05</v>
          </cell>
          <cell r="H731">
            <v>46082</v>
          </cell>
          <cell r="I731">
            <v>0</v>
          </cell>
          <cell r="J731">
            <v>169.49</v>
          </cell>
          <cell r="K731">
            <v>0</v>
          </cell>
          <cell r="M731">
            <v>0</v>
          </cell>
          <cell r="O731">
            <v>2.27</v>
          </cell>
          <cell r="R731">
            <v>339.58714707471711</v>
          </cell>
          <cell r="S731">
            <v>97.26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LAVINIA LUANA NASCIMENTO SENA</v>
          </cell>
          <cell r="F732" t="str">
            <v>2 - Outros Profissionais da Saúde</v>
          </cell>
          <cell r="G732" t="str">
            <v>3222-05</v>
          </cell>
          <cell r="H732">
            <v>46082</v>
          </cell>
          <cell r="I732">
            <v>0</v>
          </cell>
          <cell r="J732">
            <v>282.54000000000002</v>
          </cell>
          <cell r="K732">
            <v>0</v>
          </cell>
          <cell r="L732">
            <v>177.65</v>
          </cell>
          <cell r="M732">
            <v>32.42</v>
          </cell>
          <cell r="O732">
            <v>2.27</v>
          </cell>
          <cell r="R732">
            <v>219.24787388719852</v>
          </cell>
          <cell r="S732">
            <v>97.26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LAYANE MATOS DIAS</v>
          </cell>
          <cell r="F733" t="str">
            <v>2 - Outros Profissionais da Saúde</v>
          </cell>
          <cell r="G733" t="str">
            <v>3222-05</v>
          </cell>
          <cell r="H733">
            <v>46082</v>
          </cell>
          <cell r="I733">
            <v>0</v>
          </cell>
          <cell r="J733">
            <v>285.88</v>
          </cell>
          <cell r="K733">
            <v>0</v>
          </cell>
          <cell r="L733">
            <v>177.65</v>
          </cell>
          <cell r="M733">
            <v>32.42</v>
          </cell>
          <cell r="O733">
            <v>0</v>
          </cell>
          <cell r="R733">
            <v>356.24132107793412</v>
          </cell>
          <cell r="S733">
            <v>0</v>
          </cell>
          <cell r="U733">
            <v>75.62</v>
          </cell>
        </row>
        <row r="734">
          <cell r="C734" t="str">
            <v>HOSPITAL DOM HÉLDER CÂMARA - CG. Nº 018/2022</v>
          </cell>
          <cell r="E734" t="str">
            <v>LAYANNE KETHELLY QUEIROZ DA SILVA</v>
          </cell>
          <cell r="F734" t="str">
            <v>3 - Administrativo</v>
          </cell>
          <cell r="G734" t="str">
            <v>4110-10</v>
          </cell>
          <cell r="H734">
            <v>46082</v>
          </cell>
          <cell r="I734">
            <v>0</v>
          </cell>
          <cell r="J734">
            <v>16.21</v>
          </cell>
          <cell r="K734">
            <v>0</v>
          </cell>
          <cell r="M734">
            <v>0</v>
          </cell>
          <cell r="O734">
            <v>2.27</v>
          </cell>
          <cell r="R734">
            <v>450.46427275121061</v>
          </cell>
          <cell r="S734">
            <v>0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LAYDEANE KELY DE FRANCA NASCIMENTO</v>
          </cell>
          <cell r="F735" t="str">
            <v>2 - Outros Profissionais da Saúde</v>
          </cell>
          <cell r="G735" t="str">
            <v>5152-05</v>
          </cell>
          <cell r="H735">
            <v>46082</v>
          </cell>
          <cell r="I735">
            <v>0</v>
          </cell>
          <cell r="J735">
            <v>298.66000000000003</v>
          </cell>
          <cell r="K735">
            <v>0</v>
          </cell>
          <cell r="L735">
            <v>177.65</v>
          </cell>
          <cell r="M735">
            <v>32.42</v>
          </cell>
          <cell r="O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LAYSA CRISTINNE RODRIGUES DOS SANTOS</v>
          </cell>
          <cell r="F736" t="str">
            <v>3 - Administrativo</v>
          </cell>
          <cell r="G736" t="str">
            <v>5174-10</v>
          </cell>
          <cell r="H736">
            <v>46082</v>
          </cell>
          <cell r="I736">
            <v>0</v>
          </cell>
          <cell r="J736">
            <v>146.91</v>
          </cell>
          <cell r="K736">
            <v>0</v>
          </cell>
          <cell r="M736">
            <v>0</v>
          </cell>
          <cell r="O736">
            <v>0</v>
          </cell>
          <cell r="R736">
            <v>339.58714707471711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LAZARONI COSTA AGUIAR</v>
          </cell>
          <cell r="F737" t="str">
            <v>3 - Administrativo</v>
          </cell>
          <cell r="G737" t="str">
            <v>4110-10</v>
          </cell>
          <cell r="H737">
            <v>46082</v>
          </cell>
          <cell r="I737">
            <v>0</v>
          </cell>
          <cell r="J737">
            <v>142.65</v>
          </cell>
          <cell r="K737">
            <v>0</v>
          </cell>
          <cell r="L737">
            <v>177.65</v>
          </cell>
          <cell r="M737">
            <v>32.42</v>
          </cell>
          <cell r="O737">
            <v>0</v>
          </cell>
          <cell r="R737">
            <v>339.58714707471711</v>
          </cell>
          <cell r="S737">
            <v>97.26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LEANDRO AUGUSTO DE ANDRADE GUSMAO</v>
          </cell>
          <cell r="F738" t="str">
            <v>2 - Outros Profissionais da Saúde</v>
          </cell>
          <cell r="G738" t="str">
            <v>5151-10</v>
          </cell>
          <cell r="H738">
            <v>46082</v>
          </cell>
          <cell r="I738">
            <v>0</v>
          </cell>
          <cell r="J738">
            <v>155.62</v>
          </cell>
          <cell r="K738">
            <v>0</v>
          </cell>
          <cell r="L738">
            <v>177.65</v>
          </cell>
          <cell r="M738">
            <v>32.42</v>
          </cell>
          <cell r="O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LEDILZA RHODNY DE SANTANA FRANCA</v>
          </cell>
          <cell r="F739" t="str">
            <v>2 - Outros Profissionais da Saúde</v>
          </cell>
          <cell r="G739" t="str">
            <v>5211-30</v>
          </cell>
          <cell r="H739">
            <v>46082</v>
          </cell>
          <cell r="I739">
            <v>0</v>
          </cell>
          <cell r="J739">
            <v>167.83</v>
          </cell>
          <cell r="K739">
            <v>0</v>
          </cell>
          <cell r="L739">
            <v>177.65</v>
          </cell>
          <cell r="M739">
            <v>35.479999999999997</v>
          </cell>
          <cell r="O739">
            <v>0</v>
          </cell>
          <cell r="R739">
            <v>540.55726089585539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LEIDE DAIANA MARIA DE ALBUQUERQUE</v>
          </cell>
          <cell r="F740" t="str">
            <v>2 - Outros Profissionais da Saúde</v>
          </cell>
          <cell r="G740" t="str">
            <v>5211-30</v>
          </cell>
          <cell r="H740">
            <v>46082</v>
          </cell>
          <cell r="I740">
            <v>0</v>
          </cell>
          <cell r="J740">
            <v>135.34</v>
          </cell>
          <cell r="K740">
            <v>0</v>
          </cell>
          <cell r="L740">
            <v>177.65</v>
          </cell>
          <cell r="M740">
            <v>35.479999999999997</v>
          </cell>
          <cell r="O740">
            <v>0</v>
          </cell>
          <cell r="S740">
            <v>106.44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LEIDIANE LIMA DE MOURA</v>
          </cell>
          <cell r="F741" t="str">
            <v>3 - Administrativo</v>
          </cell>
          <cell r="G741" t="str">
            <v>5143-20</v>
          </cell>
          <cell r="H741">
            <v>46082</v>
          </cell>
          <cell r="I741">
            <v>0</v>
          </cell>
          <cell r="J741">
            <v>205.44</v>
          </cell>
          <cell r="K741">
            <v>0</v>
          </cell>
          <cell r="L741">
            <v>177.65</v>
          </cell>
          <cell r="M741">
            <v>32.42</v>
          </cell>
          <cell r="O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LEILA NASCIMENTO DA SILVA</v>
          </cell>
          <cell r="F742" t="str">
            <v>2 - Outros Profissionais da Saúde</v>
          </cell>
          <cell r="G742" t="str">
            <v>5211-30</v>
          </cell>
          <cell r="H742">
            <v>46082</v>
          </cell>
          <cell r="I742">
            <v>0</v>
          </cell>
          <cell r="J742">
            <v>157.63999999999999</v>
          </cell>
          <cell r="K742">
            <v>0</v>
          </cell>
          <cell r="M742">
            <v>0</v>
          </cell>
          <cell r="O742">
            <v>0</v>
          </cell>
          <cell r="R742">
            <v>339.58714707471711</v>
          </cell>
          <cell r="S742">
            <v>106.44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LEONARDO BATISTA DE OLIVEIRA</v>
          </cell>
          <cell r="F743" t="str">
            <v>3 - Administrativo</v>
          </cell>
          <cell r="G743" t="str">
            <v>5174-10</v>
          </cell>
          <cell r="H743">
            <v>46082</v>
          </cell>
          <cell r="I743">
            <v>0</v>
          </cell>
          <cell r="J743">
            <v>208.48</v>
          </cell>
          <cell r="K743">
            <v>0</v>
          </cell>
          <cell r="L743">
            <v>177.65</v>
          </cell>
          <cell r="M743">
            <v>32.42</v>
          </cell>
          <cell r="O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 xml:space="preserve">LEONARDO JERONIMO DA SILVA </v>
          </cell>
          <cell r="F744" t="str">
            <v>3 - Administrativo</v>
          </cell>
          <cell r="G744" t="str">
            <v>2523-05</v>
          </cell>
          <cell r="H744">
            <v>46082</v>
          </cell>
          <cell r="I744">
            <v>0</v>
          </cell>
          <cell r="J744">
            <v>0</v>
          </cell>
          <cell r="K744">
            <v>0</v>
          </cell>
          <cell r="M744">
            <v>0</v>
          </cell>
          <cell r="O744">
            <v>0</v>
          </cell>
          <cell r="S744">
            <v>0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LEONARDO JOAQUIM CAETANO</v>
          </cell>
          <cell r="F745" t="str">
            <v>3 - Administrativo</v>
          </cell>
          <cell r="G745" t="str">
            <v>5174-10</v>
          </cell>
          <cell r="H745">
            <v>46082</v>
          </cell>
          <cell r="I745">
            <v>0</v>
          </cell>
          <cell r="J745">
            <v>129.68</v>
          </cell>
          <cell r="K745">
            <v>0</v>
          </cell>
          <cell r="L745">
            <v>177.65</v>
          </cell>
          <cell r="M745">
            <v>32.42</v>
          </cell>
          <cell r="O745">
            <v>2.27</v>
          </cell>
          <cell r="R745">
            <v>210.43256085983344</v>
          </cell>
          <cell r="S745">
            <v>0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LETICIA CRISTINA DA SILVA COSTA</v>
          </cell>
          <cell r="F746" t="str">
            <v>2 - Outros Profissionais da Saúde</v>
          </cell>
          <cell r="G746" t="str">
            <v>3222-05</v>
          </cell>
          <cell r="H746">
            <v>46082</v>
          </cell>
          <cell r="I746">
            <v>0</v>
          </cell>
          <cell r="J746">
            <v>317.69</v>
          </cell>
          <cell r="K746">
            <v>0</v>
          </cell>
          <cell r="M746">
            <v>0</v>
          </cell>
          <cell r="O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LETICIA ELLEN GOMES DA SILVA</v>
          </cell>
          <cell r="F747" t="str">
            <v>3 - Administrativo</v>
          </cell>
          <cell r="G747" t="str">
            <v>4110-10</v>
          </cell>
          <cell r="H747">
            <v>46082</v>
          </cell>
          <cell r="I747">
            <v>0</v>
          </cell>
          <cell r="J747">
            <v>0</v>
          </cell>
          <cell r="K747">
            <v>0</v>
          </cell>
          <cell r="M747">
            <v>0</v>
          </cell>
          <cell r="O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LETICIA LILIANE BENICIA DA SILVA SOUZA</v>
          </cell>
          <cell r="F748" t="str">
            <v>3 - Administrativo</v>
          </cell>
          <cell r="G748" t="str">
            <v>4110-10</v>
          </cell>
          <cell r="H748">
            <v>46082</v>
          </cell>
          <cell r="I748">
            <v>0</v>
          </cell>
          <cell r="J748">
            <v>172.48</v>
          </cell>
          <cell r="K748">
            <v>0</v>
          </cell>
          <cell r="L748">
            <v>177.65</v>
          </cell>
          <cell r="M748">
            <v>32.42</v>
          </cell>
          <cell r="O748">
            <v>0</v>
          </cell>
          <cell r="R748">
            <v>339.58714707471711</v>
          </cell>
          <cell r="S748">
            <v>97.26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LEVI ANTONIO DE SANTANA</v>
          </cell>
          <cell r="F749" t="str">
            <v>3 - Administrativo</v>
          </cell>
          <cell r="G749" t="str">
            <v>9511-05</v>
          </cell>
          <cell r="H749">
            <v>46082</v>
          </cell>
          <cell r="I749">
            <v>0</v>
          </cell>
          <cell r="J749">
            <v>236.21</v>
          </cell>
          <cell r="K749">
            <v>0</v>
          </cell>
          <cell r="L749">
            <v>177.65</v>
          </cell>
          <cell r="M749">
            <v>44</v>
          </cell>
          <cell r="O749">
            <v>2.27</v>
          </cell>
          <cell r="S749">
            <v>0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LIDIA DE CASSIA DA SILVA LINS</v>
          </cell>
          <cell r="F750" t="str">
            <v>2 - Outros Profissionais da Saúde</v>
          </cell>
          <cell r="G750" t="str">
            <v>3222-05</v>
          </cell>
          <cell r="H750">
            <v>46082</v>
          </cell>
          <cell r="I750">
            <v>0</v>
          </cell>
          <cell r="J750">
            <v>291.98</v>
          </cell>
          <cell r="K750">
            <v>0</v>
          </cell>
          <cell r="L750">
            <v>177.65</v>
          </cell>
          <cell r="M750">
            <v>32.42</v>
          </cell>
          <cell r="O750">
            <v>2.27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LIDIA MACEDO DO NASCIMENTO</v>
          </cell>
          <cell r="F751" t="str">
            <v>2 - Outros Profissionais da Saúde</v>
          </cell>
          <cell r="G751" t="str">
            <v>3222-05</v>
          </cell>
          <cell r="H751">
            <v>46082</v>
          </cell>
          <cell r="I751">
            <v>0</v>
          </cell>
          <cell r="J751">
            <v>262.69</v>
          </cell>
          <cell r="K751">
            <v>0</v>
          </cell>
          <cell r="L751">
            <v>177.65</v>
          </cell>
          <cell r="M751">
            <v>32.42</v>
          </cell>
          <cell r="O751">
            <v>2.27</v>
          </cell>
          <cell r="R751">
            <v>210.43256085983344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LIDIANE BARBOSA DA SILVA</v>
          </cell>
          <cell r="F752" t="str">
            <v>2 - Outros Profissionais da Saúde</v>
          </cell>
          <cell r="G752" t="str">
            <v>3222-05</v>
          </cell>
          <cell r="H752">
            <v>46082</v>
          </cell>
          <cell r="I752">
            <v>0</v>
          </cell>
          <cell r="J752">
            <v>300.57</v>
          </cell>
          <cell r="K752">
            <v>0</v>
          </cell>
          <cell r="L752">
            <v>177.65</v>
          </cell>
          <cell r="M752">
            <v>32.42</v>
          </cell>
          <cell r="O752">
            <v>2.27</v>
          </cell>
          <cell r="S752">
            <v>97.26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LIDIANE MARIA DA SILVA</v>
          </cell>
          <cell r="F753" t="str">
            <v>2 - Outros Profissionais da Saúde</v>
          </cell>
          <cell r="G753" t="str">
            <v>3222-05</v>
          </cell>
          <cell r="H753">
            <v>46082</v>
          </cell>
          <cell r="I753">
            <v>0</v>
          </cell>
          <cell r="J753">
            <v>338.95</v>
          </cell>
          <cell r="K753">
            <v>0</v>
          </cell>
          <cell r="M753">
            <v>0</v>
          </cell>
          <cell r="O753">
            <v>4.7699999999999996</v>
          </cell>
          <cell r="R753">
            <v>210.43256085983344</v>
          </cell>
          <cell r="S753">
            <v>0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LILIAN HELENA SILVA DE SOUSA</v>
          </cell>
          <cell r="F754" t="str">
            <v>2 - Outros Profissionais da Saúde</v>
          </cell>
          <cell r="G754" t="str">
            <v>2235-05</v>
          </cell>
          <cell r="H754">
            <v>46082</v>
          </cell>
          <cell r="I754">
            <v>0</v>
          </cell>
          <cell r="J754">
            <v>445.22</v>
          </cell>
          <cell r="K754">
            <v>0</v>
          </cell>
          <cell r="L754">
            <v>177.65</v>
          </cell>
          <cell r="M754">
            <v>3.05</v>
          </cell>
          <cell r="O754">
            <v>2.27</v>
          </cell>
          <cell r="R754">
            <v>422.61509535571372</v>
          </cell>
          <cell r="S754">
            <v>122.12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LILIAN MICHELLY DA SILVA MOURA</v>
          </cell>
          <cell r="F755" t="str">
            <v>2 - Outros Profissionais da Saúde</v>
          </cell>
          <cell r="G755" t="str">
            <v>3222-05</v>
          </cell>
          <cell r="H755">
            <v>46082</v>
          </cell>
          <cell r="I755">
            <v>0</v>
          </cell>
          <cell r="J755">
            <v>336.04</v>
          </cell>
          <cell r="K755">
            <v>0</v>
          </cell>
          <cell r="L755">
            <v>177.65</v>
          </cell>
          <cell r="M755">
            <v>32.42</v>
          </cell>
          <cell r="O755">
            <v>2.27</v>
          </cell>
          <cell r="R755">
            <v>339.58714707471711</v>
          </cell>
          <cell r="S755">
            <v>92.07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LILIAN PASSOS DA SILVA</v>
          </cell>
          <cell r="F756" t="str">
            <v>2 - Outros Profissionais da Saúde</v>
          </cell>
          <cell r="G756" t="str">
            <v>3222-05</v>
          </cell>
          <cell r="H756">
            <v>46082</v>
          </cell>
          <cell r="I756">
            <v>0</v>
          </cell>
          <cell r="J756">
            <v>302.92</v>
          </cell>
          <cell r="K756">
            <v>0</v>
          </cell>
          <cell r="L756">
            <v>177.65</v>
          </cell>
          <cell r="M756">
            <v>32.42</v>
          </cell>
          <cell r="O756">
            <v>2.27</v>
          </cell>
          <cell r="S756">
            <v>0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LILLIAN SILVA DO NASCIMENTO</v>
          </cell>
          <cell r="F757" t="str">
            <v>2 - Outros Profissionais da Saúde</v>
          </cell>
          <cell r="G757" t="str">
            <v>3912-10</v>
          </cell>
          <cell r="H757">
            <v>46082</v>
          </cell>
          <cell r="I757">
            <v>0</v>
          </cell>
          <cell r="J757">
            <v>257.45999999999998</v>
          </cell>
          <cell r="K757">
            <v>0</v>
          </cell>
          <cell r="L757">
            <v>177.65</v>
          </cell>
          <cell r="M757">
            <v>2.79</v>
          </cell>
          <cell r="O757">
            <v>2.27</v>
          </cell>
          <cell r="S757">
            <v>0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LINDACI MARTINS DE SANTANA</v>
          </cell>
          <cell r="F758" t="str">
            <v>2 - Outros Profissionais da Saúde</v>
          </cell>
          <cell r="G758" t="str">
            <v>3222-05</v>
          </cell>
          <cell r="H758">
            <v>46082</v>
          </cell>
          <cell r="I758">
            <v>0</v>
          </cell>
          <cell r="J758">
            <v>281.83999999999997</v>
          </cell>
          <cell r="K758">
            <v>0</v>
          </cell>
          <cell r="M758">
            <v>0</v>
          </cell>
          <cell r="O758">
            <v>2.27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LINDALVA RODRIGUES PEREIRA</v>
          </cell>
          <cell r="F759" t="str">
            <v>2 - Outros Profissionais da Saúde</v>
          </cell>
          <cell r="G759" t="str">
            <v>3222-05</v>
          </cell>
          <cell r="H759">
            <v>46082</v>
          </cell>
          <cell r="I759">
            <v>0</v>
          </cell>
          <cell r="J759">
            <v>0</v>
          </cell>
          <cell r="K759">
            <v>0</v>
          </cell>
          <cell r="M759">
            <v>0</v>
          </cell>
          <cell r="O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LINDON JONSON GOMES DA SILVA</v>
          </cell>
          <cell r="F760" t="str">
            <v>3 - Administrativo</v>
          </cell>
          <cell r="G760" t="str">
            <v>5174-10</v>
          </cell>
          <cell r="H760">
            <v>46082</v>
          </cell>
          <cell r="I760">
            <v>0</v>
          </cell>
          <cell r="J760">
            <v>256.49</v>
          </cell>
          <cell r="K760">
            <v>0</v>
          </cell>
          <cell r="L760">
            <v>177.65</v>
          </cell>
          <cell r="M760">
            <v>32.42</v>
          </cell>
          <cell r="O760">
            <v>0</v>
          </cell>
          <cell r="R760">
            <v>585.20723327305609</v>
          </cell>
          <cell r="S760">
            <v>97.26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LISIANE VASCONCELLOS DE LIMA</v>
          </cell>
          <cell r="F761" t="str">
            <v>3 - Administrativo</v>
          </cell>
          <cell r="G761" t="str">
            <v>4110-10</v>
          </cell>
          <cell r="H761">
            <v>46082</v>
          </cell>
          <cell r="I761">
            <v>0</v>
          </cell>
          <cell r="J761">
            <v>330.12</v>
          </cell>
          <cell r="K761">
            <v>0</v>
          </cell>
          <cell r="L761">
            <v>177.65</v>
          </cell>
          <cell r="M761">
            <v>32.42</v>
          </cell>
          <cell r="O761">
            <v>0</v>
          </cell>
          <cell r="S761">
            <v>0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LIVIA ALBUQUERQUE DA SILVA</v>
          </cell>
          <cell r="F762" t="str">
            <v>2 - Outros Profissionais da Saúde</v>
          </cell>
          <cell r="G762" t="str">
            <v>5211-30</v>
          </cell>
          <cell r="H762">
            <v>46082</v>
          </cell>
          <cell r="I762">
            <v>0</v>
          </cell>
          <cell r="J762">
            <v>131.63</v>
          </cell>
          <cell r="K762">
            <v>0</v>
          </cell>
          <cell r="L762">
            <v>177.65</v>
          </cell>
          <cell r="M762">
            <v>35.479999999999997</v>
          </cell>
          <cell r="O762">
            <v>0</v>
          </cell>
          <cell r="S762">
            <v>106.44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LIVIA EMANUELLE RAMOS DOS SANTOS</v>
          </cell>
          <cell r="F763" t="str">
            <v>2 - Outros Profissionais da Saúde</v>
          </cell>
          <cell r="G763" t="str">
            <v>5211-30</v>
          </cell>
          <cell r="H763">
            <v>46082</v>
          </cell>
          <cell r="I763">
            <v>0</v>
          </cell>
          <cell r="J763">
            <v>141.21</v>
          </cell>
          <cell r="K763">
            <v>0</v>
          </cell>
          <cell r="L763">
            <v>177.65</v>
          </cell>
          <cell r="M763">
            <v>35.479999999999997</v>
          </cell>
          <cell r="O763">
            <v>4.7699999999999996</v>
          </cell>
          <cell r="R763">
            <v>210.43256085983344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LIVIA KARLA GOMES DE ALBUQUERQUE</v>
          </cell>
          <cell r="F764" t="str">
            <v>2 - Outros Profissionais da Saúde</v>
          </cell>
          <cell r="G764" t="str">
            <v>2235-05</v>
          </cell>
          <cell r="H764">
            <v>46082</v>
          </cell>
          <cell r="I764">
            <v>0</v>
          </cell>
          <cell r="J764">
            <v>499.05</v>
          </cell>
          <cell r="K764">
            <v>0</v>
          </cell>
          <cell r="M764">
            <v>0</v>
          </cell>
          <cell r="O764">
            <v>2.27</v>
          </cell>
          <cell r="S764">
            <v>0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LIVIA KELLEN DOS SANTOS ALENCAR CORREIA</v>
          </cell>
          <cell r="F765" t="str">
            <v>2 - Outros Profissionais da Saúde</v>
          </cell>
          <cell r="G765" t="str">
            <v>3222-05</v>
          </cell>
          <cell r="H765">
            <v>46082</v>
          </cell>
          <cell r="I765">
            <v>0</v>
          </cell>
          <cell r="J765">
            <v>329.66</v>
          </cell>
          <cell r="K765">
            <v>0</v>
          </cell>
          <cell r="M765">
            <v>0</v>
          </cell>
          <cell r="O765">
            <v>2.27</v>
          </cell>
          <cell r="R765">
            <v>348.81247466149455</v>
          </cell>
          <cell r="S765">
            <v>86.72</v>
          </cell>
          <cell r="U765">
            <v>67.52</v>
          </cell>
        </row>
        <row r="766">
          <cell r="C766" t="str">
            <v>HOSPITAL DOM HÉLDER CÂMARA - CG. Nº 018/2022</v>
          </cell>
          <cell r="E766" t="str">
            <v>LIZANIA FERREIRA DOS SANTOS SILVA</v>
          </cell>
          <cell r="F766" t="str">
            <v>2 - Outros Profissionais da Saúde</v>
          </cell>
          <cell r="G766" t="str">
            <v>3222-05</v>
          </cell>
          <cell r="H766">
            <v>46082</v>
          </cell>
          <cell r="I766">
            <v>0</v>
          </cell>
          <cell r="J766">
            <v>307.77</v>
          </cell>
          <cell r="K766">
            <v>0</v>
          </cell>
          <cell r="L766">
            <v>177.65</v>
          </cell>
          <cell r="M766">
            <v>32.42</v>
          </cell>
          <cell r="O766">
            <v>2.27</v>
          </cell>
          <cell r="R766">
            <v>348.81247466149455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LUANA MIRELY SIQUEIRA DA SILVA</v>
          </cell>
          <cell r="F767" t="str">
            <v>2 - Outros Profissionais da Saúde</v>
          </cell>
          <cell r="G767" t="str">
            <v>3222-05</v>
          </cell>
          <cell r="H767">
            <v>46082</v>
          </cell>
          <cell r="I767">
            <v>0</v>
          </cell>
          <cell r="J767">
            <v>299.91000000000003</v>
          </cell>
          <cell r="K767">
            <v>0</v>
          </cell>
          <cell r="M767">
            <v>0</v>
          </cell>
          <cell r="O767">
            <v>2.27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LUANA TENORIO MACHADO</v>
          </cell>
          <cell r="F768" t="str">
            <v>2 - Outros Profissionais da Saúde</v>
          </cell>
          <cell r="G768" t="str">
            <v>3222-05</v>
          </cell>
          <cell r="H768">
            <v>46082</v>
          </cell>
          <cell r="I768">
            <v>0</v>
          </cell>
          <cell r="J768">
            <v>320.52</v>
          </cell>
          <cell r="K768">
            <v>0</v>
          </cell>
          <cell r="M768">
            <v>0</v>
          </cell>
          <cell r="O768">
            <v>4.7699999999999996</v>
          </cell>
          <cell r="R768">
            <v>339.58714707471711</v>
          </cell>
          <cell r="S768">
            <v>90.94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LUANA TORRES LINS MARQUES</v>
          </cell>
          <cell r="F769" t="str">
            <v>2 - Outros Profissionais da Saúde</v>
          </cell>
          <cell r="G769" t="str">
            <v>2235-05</v>
          </cell>
          <cell r="H769">
            <v>46082</v>
          </cell>
          <cell r="I769">
            <v>0</v>
          </cell>
          <cell r="J769">
            <v>470.35</v>
          </cell>
          <cell r="K769">
            <v>0</v>
          </cell>
          <cell r="M769">
            <v>0</v>
          </cell>
          <cell r="O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LUANNA BETANIA DE PAULA FRANCA LIMA</v>
          </cell>
          <cell r="F770" t="str">
            <v>3 - Administrativo</v>
          </cell>
          <cell r="G770" t="str">
            <v>5134-30</v>
          </cell>
          <cell r="H770">
            <v>46082</v>
          </cell>
          <cell r="I770">
            <v>0</v>
          </cell>
          <cell r="J770">
            <v>0</v>
          </cell>
          <cell r="K770">
            <v>0</v>
          </cell>
          <cell r="M770">
            <v>0</v>
          </cell>
          <cell r="O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LUCAS DA SILVA MARTINS</v>
          </cell>
          <cell r="F771" t="str">
            <v>3 - Administrativo</v>
          </cell>
          <cell r="G771" t="str">
            <v>5174-10</v>
          </cell>
          <cell r="H771">
            <v>46082</v>
          </cell>
          <cell r="I771">
            <v>0</v>
          </cell>
          <cell r="J771">
            <v>178.3</v>
          </cell>
          <cell r="K771">
            <v>0</v>
          </cell>
          <cell r="L771">
            <v>177.65</v>
          </cell>
          <cell r="M771">
            <v>32.42</v>
          </cell>
          <cell r="O771">
            <v>2.27</v>
          </cell>
          <cell r="R771">
            <v>228.47320147397591</v>
          </cell>
          <cell r="S771">
            <v>97.26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LUCAS JOSE DA SILVA</v>
          </cell>
          <cell r="F772" t="str">
            <v>2 - Outros Profissionais da Saúde</v>
          </cell>
          <cell r="G772" t="str">
            <v>3222-05</v>
          </cell>
          <cell r="H772">
            <v>46082</v>
          </cell>
          <cell r="I772">
            <v>0</v>
          </cell>
          <cell r="J772">
            <v>302.93</v>
          </cell>
          <cell r="K772">
            <v>0</v>
          </cell>
          <cell r="M772">
            <v>0</v>
          </cell>
          <cell r="O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LUCAS PIERRE GUEDES</v>
          </cell>
          <cell r="F773" t="str">
            <v>3 - Administrativo</v>
          </cell>
          <cell r="G773" t="str">
            <v>4110-10</v>
          </cell>
          <cell r="H773">
            <v>46082</v>
          </cell>
          <cell r="I773">
            <v>0</v>
          </cell>
          <cell r="J773">
            <v>16.21</v>
          </cell>
          <cell r="K773">
            <v>0</v>
          </cell>
          <cell r="M773">
            <v>0</v>
          </cell>
          <cell r="O773">
            <v>0</v>
          </cell>
          <cell r="R773">
            <v>249.00714290137702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LUCIA HELENA DE OLIVEIRA VIANA</v>
          </cell>
          <cell r="F774" t="str">
            <v>3 - Administrativo</v>
          </cell>
          <cell r="G774" t="str">
            <v>5143-20</v>
          </cell>
          <cell r="H774">
            <v>46082</v>
          </cell>
          <cell r="I774">
            <v>0</v>
          </cell>
          <cell r="J774">
            <v>342.42</v>
          </cell>
          <cell r="K774">
            <v>0</v>
          </cell>
          <cell r="M774">
            <v>0</v>
          </cell>
          <cell r="O774">
            <v>4.7699999999999996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LUCIA MARIA ALVES PIMENTEL DE ARAUJO</v>
          </cell>
          <cell r="F775" t="str">
            <v>2 - Outros Profissionais da Saúde</v>
          </cell>
          <cell r="G775" t="str">
            <v>2235-05</v>
          </cell>
          <cell r="H775">
            <v>46082</v>
          </cell>
          <cell r="I775">
            <v>0</v>
          </cell>
          <cell r="J775">
            <v>457.41</v>
          </cell>
          <cell r="K775">
            <v>0</v>
          </cell>
          <cell r="L775">
            <v>177.65</v>
          </cell>
          <cell r="M775">
            <v>3.59</v>
          </cell>
          <cell r="O775">
            <v>2.27</v>
          </cell>
          <cell r="S775">
            <v>143.65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LUCIANA ERNESTO DA SILVA</v>
          </cell>
          <cell r="F776" t="str">
            <v>2 - Outros Profissionais da Saúde</v>
          </cell>
          <cell r="G776" t="str">
            <v>3241-15</v>
          </cell>
          <cell r="H776">
            <v>46082</v>
          </cell>
          <cell r="I776">
            <v>0</v>
          </cell>
          <cell r="J776">
            <v>354.83</v>
          </cell>
          <cell r="K776">
            <v>0</v>
          </cell>
          <cell r="L776">
            <v>177.65</v>
          </cell>
          <cell r="M776">
            <v>2.41</v>
          </cell>
          <cell r="O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LUCIANA JACTINAIK OLIVEIRA SANTOS</v>
          </cell>
          <cell r="F777" t="str">
            <v>3 - Administrativo</v>
          </cell>
          <cell r="G777" t="str">
            <v>5143-20</v>
          </cell>
          <cell r="H777">
            <v>46082</v>
          </cell>
          <cell r="I777">
            <v>0</v>
          </cell>
          <cell r="J777">
            <v>181.55</v>
          </cell>
          <cell r="K777">
            <v>0</v>
          </cell>
          <cell r="L777">
            <v>177.65</v>
          </cell>
          <cell r="M777">
            <v>32.42</v>
          </cell>
          <cell r="O777">
            <v>2.27</v>
          </cell>
          <cell r="R777">
            <v>339.58714707471711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LUCIANA MARIA DE MESQUITA SILVA</v>
          </cell>
          <cell r="F778" t="str">
            <v>2 - Outros Profissionais da Saúde</v>
          </cell>
          <cell r="G778" t="str">
            <v>3222-05</v>
          </cell>
          <cell r="H778">
            <v>46082</v>
          </cell>
          <cell r="I778">
            <v>0</v>
          </cell>
          <cell r="J778">
            <v>336.49</v>
          </cell>
          <cell r="K778">
            <v>0</v>
          </cell>
          <cell r="M778">
            <v>0</v>
          </cell>
          <cell r="O778">
            <v>2.27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LUCIANA MARIA FERREIRA QUINTINO</v>
          </cell>
          <cell r="F779" t="str">
            <v>2 - Outros Profissionais da Saúde</v>
          </cell>
          <cell r="G779" t="str">
            <v>3222-05</v>
          </cell>
          <cell r="H779">
            <v>46082</v>
          </cell>
          <cell r="I779">
            <v>0</v>
          </cell>
          <cell r="J779">
            <v>343.57</v>
          </cell>
          <cell r="K779">
            <v>0</v>
          </cell>
          <cell r="M779">
            <v>0</v>
          </cell>
          <cell r="O779">
            <v>0</v>
          </cell>
          <cell r="S779">
            <v>97.26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LUCIANO BRITO DA CUNHA</v>
          </cell>
          <cell r="F780" t="str">
            <v>2 - Outros Profissionais da Saúde</v>
          </cell>
          <cell r="G780" t="str">
            <v>5151-10</v>
          </cell>
          <cell r="H780">
            <v>46082</v>
          </cell>
          <cell r="I780">
            <v>0</v>
          </cell>
          <cell r="J780">
            <v>0</v>
          </cell>
          <cell r="K780">
            <v>0</v>
          </cell>
          <cell r="M780">
            <v>0</v>
          </cell>
          <cell r="O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LUCIANO ROBERTO BELANGER DE VASCONCELOS SILVA</v>
          </cell>
          <cell r="F781" t="str">
            <v>3 - Administrativo</v>
          </cell>
          <cell r="G781" t="str">
            <v>5163-45</v>
          </cell>
          <cell r="H781">
            <v>46082</v>
          </cell>
          <cell r="I781">
            <v>0</v>
          </cell>
          <cell r="J781">
            <v>180.75</v>
          </cell>
          <cell r="K781">
            <v>0</v>
          </cell>
          <cell r="M781">
            <v>0</v>
          </cell>
          <cell r="O781">
            <v>4.7699999999999996</v>
          </cell>
          <cell r="S781">
            <v>97.26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LUCICLEIDE ALVES DAS NEVES</v>
          </cell>
          <cell r="F782" t="str">
            <v>2 - Outros Profissionais da Saúde</v>
          </cell>
          <cell r="G782" t="str">
            <v>2236-05</v>
          </cell>
          <cell r="H782">
            <v>46082</v>
          </cell>
          <cell r="I782">
            <v>0</v>
          </cell>
          <cell r="J782">
            <v>246.87</v>
          </cell>
          <cell r="K782">
            <v>0</v>
          </cell>
          <cell r="L782">
            <v>177.65</v>
          </cell>
          <cell r="M782">
            <v>2.58</v>
          </cell>
          <cell r="O782">
            <v>2.27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LUCICLEIDE DA SILVA FIRMINO</v>
          </cell>
          <cell r="F783" t="str">
            <v>2 - Outros Profissionais da Saúde</v>
          </cell>
          <cell r="G783" t="str">
            <v>3222-05</v>
          </cell>
          <cell r="H783">
            <v>46082</v>
          </cell>
          <cell r="I783">
            <v>0</v>
          </cell>
          <cell r="J783">
            <v>341.21</v>
          </cell>
          <cell r="K783">
            <v>0</v>
          </cell>
          <cell r="M783">
            <v>0</v>
          </cell>
          <cell r="O783">
            <v>2.27</v>
          </cell>
          <cell r="R783">
            <v>219.65788844661083</v>
          </cell>
          <cell r="S783">
            <v>97.26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LUCICLEIDE LIMA DO NASCIMENTO</v>
          </cell>
          <cell r="F784" t="str">
            <v>2 - Outros Profissionais da Saúde</v>
          </cell>
          <cell r="G784" t="str">
            <v>3222-05</v>
          </cell>
          <cell r="H784">
            <v>46082</v>
          </cell>
          <cell r="I784">
            <v>0</v>
          </cell>
          <cell r="J784">
            <v>302.36</v>
          </cell>
          <cell r="K784">
            <v>0</v>
          </cell>
          <cell r="M784">
            <v>0</v>
          </cell>
          <cell r="O784">
            <v>2.27</v>
          </cell>
          <cell r="R784">
            <v>348.81247466149455</v>
          </cell>
          <cell r="S784">
            <v>97.26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LUCICLEIDE MARIA DA SILVA</v>
          </cell>
          <cell r="F785" t="str">
            <v>2 - Outros Profissionais da Saúde</v>
          </cell>
          <cell r="G785" t="str">
            <v>3222-05</v>
          </cell>
          <cell r="H785">
            <v>46082</v>
          </cell>
          <cell r="I785">
            <v>0</v>
          </cell>
          <cell r="J785">
            <v>303.97000000000003</v>
          </cell>
          <cell r="K785">
            <v>0</v>
          </cell>
          <cell r="L785">
            <v>177.65</v>
          </cell>
          <cell r="M785">
            <v>32.42</v>
          </cell>
          <cell r="O785">
            <v>0</v>
          </cell>
          <cell r="R785">
            <v>348.81247466149455</v>
          </cell>
          <cell r="S785">
            <v>90.94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LUCICLEIDE MARIA NUNES</v>
          </cell>
          <cell r="F786" t="str">
            <v>3 - Administrativo</v>
          </cell>
          <cell r="G786" t="str">
            <v>5143-20</v>
          </cell>
          <cell r="H786">
            <v>46082</v>
          </cell>
          <cell r="I786">
            <v>0</v>
          </cell>
          <cell r="J786">
            <v>209.89</v>
          </cell>
          <cell r="K786">
            <v>0</v>
          </cell>
          <cell r="M786">
            <v>0</v>
          </cell>
          <cell r="O786">
            <v>0</v>
          </cell>
          <cell r="R786">
            <v>348.81247466149455</v>
          </cell>
          <cell r="S786">
            <v>97.26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LUCIENE AVELINO DE LIMA</v>
          </cell>
          <cell r="F787" t="str">
            <v>3 - Administrativo</v>
          </cell>
          <cell r="G787" t="str">
            <v>5142-25</v>
          </cell>
          <cell r="H787">
            <v>46082</v>
          </cell>
          <cell r="I787">
            <v>0</v>
          </cell>
          <cell r="J787">
            <v>148.01</v>
          </cell>
          <cell r="K787">
            <v>0</v>
          </cell>
          <cell r="L787">
            <v>177.65</v>
          </cell>
          <cell r="M787">
            <v>32.42</v>
          </cell>
          <cell r="O787">
            <v>2.27</v>
          </cell>
          <cell r="R787">
            <v>228.47320147397591</v>
          </cell>
          <cell r="S787">
            <v>97.26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LUCIENE MARIA ROBERTO</v>
          </cell>
          <cell r="F788" t="str">
            <v>2 - Outros Profissionais da Saúde</v>
          </cell>
          <cell r="G788" t="str">
            <v>3222-05</v>
          </cell>
          <cell r="H788">
            <v>46082</v>
          </cell>
          <cell r="I788">
            <v>0</v>
          </cell>
          <cell r="J788">
            <v>286.37</v>
          </cell>
          <cell r="K788">
            <v>0</v>
          </cell>
          <cell r="L788">
            <v>177.65</v>
          </cell>
          <cell r="M788">
            <v>32.42</v>
          </cell>
          <cell r="O788">
            <v>2.27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LUCIERIA JOSE ALVES AMORIM</v>
          </cell>
          <cell r="F789" t="str">
            <v>2 - Outros Profissionais da Saúde</v>
          </cell>
          <cell r="G789" t="str">
            <v>3222-05</v>
          </cell>
          <cell r="H789">
            <v>46082</v>
          </cell>
          <cell r="I789">
            <v>0</v>
          </cell>
          <cell r="J789">
            <v>263.75</v>
          </cell>
          <cell r="K789">
            <v>0</v>
          </cell>
          <cell r="M789">
            <v>0</v>
          </cell>
          <cell r="O789">
            <v>2.27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LUCINALVA TACIANA MARTINS DA SILVA</v>
          </cell>
          <cell r="F790" t="str">
            <v>2 - Outros Profissionais da Saúde</v>
          </cell>
          <cell r="G790" t="str">
            <v>3222-05</v>
          </cell>
          <cell r="H790">
            <v>46082</v>
          </cell>
          <cell r="I790">
            <v>0</v>
          </cell>
          <cell r="J790">
            <v>309.31</v>
          </cell>
          <cell r="K790">
            <v>0</v>
          </cell>
          <cell r="M790">
            <v>0</v>
          </cell>
          <cell r="O790">
            <v>2.27</v>
          </cell>
          <cell r="R790">
            <v>348.81247466149455</v>
          </cell>
          <cell r="S790">
            <v>73.67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LUCIOLA ELIONAI DOS SANTOS SILVA</v>
          </cell>
          <cell r="F791" t="str">
            <v>2 - Outros Profissionais da Saúde</v>
          </cell>
          <cell r="G791" t="str">
            <v>3222-05</v>
          </cell>
          <cell r="H791">
            <v>46082</v>
          </cell>
          <cell r="I791">
            <v>0</v>
          </cell>
          <cell r="J791">
            <v>413.03</v>
          </cell>
          <cell r="K791">
            <v>0</v>
          </cell>
          <cell r="L791">
            <v>177.65</v>
          </cell>
          <cell r="M791">
            <v>32.42</v>
          </cell>
          <cell r="O791">
            <v>2.27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LUCITANIA MARIA DA SILVA</v>
          </cell>
          <cell r="F792" t="str">
            <v>2 - Outros Profissionais da Saúde</v>
          </cell>
          <cell r="G792" t="str">
            <v>3222-05</v>
          </cell>
          <cell r="H792">
            <v>46082</v>
          </cell>
          <cell r="I792">
            <v>0</v>
          </cell>
          <cell r="J792">
            <v>305.69</v>
          </cell>
          <cell r="K792">
            <v>0</v>
          </cell>
          <cell r="L792">
            <v>177.65</v>
          </cell>
          <cell r="M792">
            <v>32.42</v>
          </cell>
          <cell r="O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LUCRECIA DA SILVA GODE</v>
          </cell>
          <cell r="F793" t="str">
            <v>3 - Administrativo</v>
          </cell>
          <cell r="G793" t="str">
            <v>5142-25</v>
          </cell>
          <cell r="H793">
            <v>46082</v>
          </cell>
          <cell r="I793">
            <v>0</v>
          </cell>
          <cell r="J793">
            <v>0</v>
          </cell>
          <cell r="K793">
            <v>0</v>
          </cell>
          <cell r="L793">
            <v>177.65</v>
          </cell>
          <cell r="M793">
            <v>32.42</v>
          </cell>
          <cell r="O793">
            <v>2.27</v>
          </cell>
          <cell r="S793">
            <v>97.26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LUDMILLA INGRID MARINHO</v>
          </cell>
          <cell r="F794" t="str">
            <v>2 - Outros Profissionais da Saúde</v>
          </cell>
          <cell r="G794" t="str">
            <v>3222-05</v>
          </cell>
          <cell r="H794">
            <v>46082</v>
          </cell>
          <cell r="I794">
            <v>0</v>
          </cell>
          <cell r="J794">
            <v>303.41000000000003</v>
          </cell>
          <cell r="K794">
            <v>0</v>
          </cell>
          <cell r="L794">
            <v>177.65</v>
          </cell>
          <cell r="M794">
            <v>32.42</v>
          </cell>
          <cell r="O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LUIS HENRIQUE RODRIGUES DOS SANTOS</v>
          </cell>
          <cell r="F795" t="str">
            <v>2 - Outros Profissionais da Saúde</v>
          </cell>
          <cell r="G795" t="str">
            <v>5151-10</v>
          </cell>
          <cell r="H795">
            <v>46082</v>
          </cell>
          <cell r="I795">
            <v>0</v>
          </cell>
          <cell r="J795">
            <v>172.41</v>
          </cell>
          <cell r="K795">
            <v>0</v>
          </cell>
          <cell r="M795">
            <v>0</v>
          </cell>
          <cell r="O795">
            <v>0</v>
          </cell>
          <cell r="R795">
            <v>219.65788844661083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LUISA CRISTINA DOS SANTOS RODRIGUES</v>
          </cell>
          <cell r="F796" t="str">
            <v>3 - Administrativo</v>
          </cell>
          <cell r="G796" t="str">
            <v>4141-05</v>
          </cell>
          <cell r="H796">
            <v>46082</v>
          </cell>
          <cell r="I796">
            <v>0</v>
          </cell>
          <cell r="J796">
            <v>225.08</v>
          </cell>
          <cell r="K796">
            <v>0</v>
          </cell>
          <cell r="M796">
            <v>0</v>
          </cell>
          <cell r="O796">
            <v>0</v>
          </cell>
          <cell r="R796">
            <v>404.16444018215896</v>
          </cell>
          <cell r="S796">
            <v>168.81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LUIZ FERNANDO CABRAL PIMENTA</v>
          </cell>
          <cell r="F797" t="str">
            <v>3 - Administrativo</v>
          </cell>
          <cell r="G797" t="str">
            <v>3516-05</v>
          </cell>
          <cell r="H797">
            <v>46082</v>
          </cell>
          <cell r="I797">
            <v>0</v>
          </cell>
          <cell r="J797">
            <v>0</v>
          </cell>
          <cell r="K797">
            <v>0</v>
          </cell>
          <cell r="M797">
            <v>0</v>
          </cell>
          <cell r="O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LUIZ GUILHERME FERREIRA E SILVA</v>
          </cell>
          <cell r="F798" t="str">
            <v>3 - Administrativo</v>
          </cell>
          <cell r="G798" t="str">
            <v>7711-05</v>
          </cell>
          <cell r="H798">
            <v>46082</v>
          </cell>
          <cell r="I798">
            <v>0</v>
          </cell>
          <cell r="J798">
            <v>182.61</v>
          </cell>
          <cell r="K798">
            <v>0</v>
          </cell>
          <cell r="L798">
            <v>177.65</v>
          </cell>
          <cell r="M798">
            <v>44</v>
          </cell>
          <cell r="O798">
            <v>4.7699999999999996</v>
          </cell>
          <cell r="R798">
            <v>404.16444018215896</v>
          </cell>
          <cell r="S798">
            <v>127.83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LUIZ HENRIQUE SOARES DA SILVA</v>
          </cell>
          <cell r="F799" t="str">
            <v>2 - Outros Profissionais da Saúde</v>
          </cell>
          <cell r="G799" t="str">
            <v>2235-05</v>
          </cell>
          <cell r="H799">
            <v>46082</v>
          </cell>
          <cell r="I799">
            <v>0</v>
          </cell>
          <cell r="J799">
            <v>764.84</v>
          </cell>
          <cell r="K799">
            <v>0</v>
          </cell>
          <cell r="L799">
            <v>177.65</v>
          </cell>
          <cell r="M799">
            <v>3.59</v>
          </cell>
          <cell r="O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LUZIARA DE FATIMA DA SILVA</v>
          </cell>
          <cell r="F800" t="str">
            <v>3 - Administrativo</v>
          </cell>
          <cell r="G800" t="str">
            <v>4110-10</v>
          </cell>
          <cell r="H800">
            <v>46082</v>
          </cell>
          <cell r="I800">
            <v>0</v>
          </cell>
          <cell r="J800">
            <v>173.04</v>
          </cell>
          <cell r="K800">
            <v>0</v>
          </cell>
          <cell r="M800">
            <v>0</v>
          </cell>
          <cell r="O800">
            <v>2.27</v>
          </cell>
          <cell r="R800">
            <v>348.81247466149455</v>
          </cell>
          <cell r="S800">
            <v>97.26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LYTUANNE CRISTINA SANTIAGO DE ASSIS</v>
          </cell>
          <cell r="F801" t="str">
            <v>2 - Outros Profissionais da Saúde</v>
          </cell>
          <cell r="G801" t="str">
            <v>3222-05</v>
          </cell>
          <cell r="H801">
            <v>46082</v>
          </cell>
          <cell r="I801">
            <v>0</v>
          </cell>
          <cell r="J801">
            <v>289.91000000000003</v>
          </cell>
          <cell r="K801">
            <v>0</v>
          </cell>
          <cell r="L801">
            <v>177.65</v>
          </cell>
          <cell r="M801">
            <v>32.42</v>
          </cell>
          <cell r="O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MAGALY NUNES DOS SANTOS</v>
          </cell>
          <cell r="F802" t="str">
            <v>3 - Administrativo</v>
          </cell>
          <cell r="G802" t="str">
            <v>5143-20</v>
          </cell>
          <cell r="H802">
            <v>46082</v>
          </cell>
          <cell r="I802">
            <v>0</v>
          </cell>
          <cell r="J802">
            <v>0</v>
          </cell>
          <cell r="K802">
            <v>0</v>
          </cell>
          <cell r="M802">
            <v>0</v>
          </cell>
          <cell r="O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MANNIX DE AZEVEDO FERREIRA</v>
          </cell>
          <cell r="F803" t="str">
            <v>2 - Outros Profissionais da Saúde</v>
          </cell>
          <cell r="G803" t="str">
            <v>2238-10</v>
          </cell>
          <cell r="H803">
            <v>46082</v>
          </cell>
          <cell r="I803">
            <v>0</v>
          </cell>
          <cell r="J803">
            <v>280.97000000000003</v>
          </cell>
          <cell r="K803">
            <v>0</v>
          </cell>
          <cell r="L803">
            <v>177.65</v>
          </cell>
          <cell r="M803">
            <v>44</v>
          </cell>
          <cell r="O803">
            <v>0</v>
          </cell>
          <cell r="S803">
            <v>0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MANOEL FERREIRA DE LIMA JUNIOR</v>
          </cell>
          <cell r="F804" t="str">
            <v>3 - Administrativo</v>
          </cell>
          <cell r="G804" t="str">
            <v>4201-25</v>
          </cell>
          <cell r="H804">
            <v>46082</v>
          </cell>
          <cell r="I804">
            <v>0</v>
          </cell>
          <cell r="J804">
            <v>340.02</v>
          </cell>
          <cell r="K804">
            <v>0</v>
          </cell>
          <cell r="M804">
            <v>0</v>
          </cell>
          <cell r="O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MANOEL FRANCISCO GODOY</v>
          </cell>
          <cell r="F805" t="str">
            <v>3 - Administrativo</v>
          </cell>
          <cell r="G805" t="str">
            <v>4110-10</v>
          </cell>
          <cell r="H805">
            <v>46082</v>
          </cell>
          <cell r="I805">
            <v>0</v>
          </cell>
          <cell r="J805">
            <v>0</v>
          </cell>
          <cell r="K805">
            <v>0</v>
          </cell>
          <cell r="M805">
            <v>0</v>
          </cell>
          <cell r="O805">
            <v>0</v>
          </cell>
          <cell r="S805">
            <v>0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MANOELA SILVA DOS SANTOS</v>
          </cell>
          <cell r="F806" t="str">
            <v>3 - Administrativo</v>
          </cell>
          <cell r="G806" t="str">
            <v>5143-20</v>
          </cell>
          <cell r="H806">
            <v>46082</v>
          </cell>
          <cell r="I806">
            <v>0</v>
          </cell>
          <cell r="J806">
            <v>0</v>
          </cell>
          <cell r="K806">
            <v>0</v>
          </cell>
          <cell r="M806">
            <v>0</v>
          </cell>
          <cell r="O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MANUELA ARAUJO DA SILVA</v>
          </cell>
          <cell r="F807" t="str">
            <v>3 - Administrativo</v>
          </cell>
          <cell r="G807" t="str">
            <v>4110-10</v>
          </cell>
          <cell r="H807">
            <v>46082</v>
          </cell>
          <cell r="I807">
            <v>0</v>
          </cell>
          <cell r="J807">
            <v>131.85</v>
          </cell>
          <cell r="K807">
            <v>0</v>
          </cell>
          <cell r="M807">
            <v>0</v>
          </cell>
          <cell r="O807">
            <v>0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MANUELA KARLA ALVES</v>
          </cell>
          <cell r="F808" t="str">
            <v>3 - Administrativo</v>
          </cell>
          <cell r="G808" t="str">
            <v>5174-10</v>
          </cell>
          <cell r="H808">
            <v>46082</v>
          </cell>
          <cell r="I808">
            <v>0</v>
          </cell>
          <cell r="J808">
            <v>133.41</v>
          </cell>
          <cell r="K808">
            <v>0</v>
          </cell>
          <cell r="L808">
            <v>177.65</v>
          </cell>
          <cell r="M808">
            <v>32.42</v>
          </cell>
          <cell r="O808">
            <v>4.7699999999999996</v>
          </cell>
          <cell r="R808">
            <v>348.81247466149455</v>
          </cell>
          <cell r="S808">
            <v>0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MANUELA SILVA DE LUNA SANTOS</v>
          </cell>
          <cell r="F809" t="str">
            <v>2 - Outros Profissionais da Saúde</v>
          </cell>
          <cell r="G809" t="str">
            <v>2236-05</v>
          </cell>
          <cell r="H809">
            <v>46082</v>
          </cell>
          <cell r="I809">
            <v>0</v>
          </cell>
          <cell r="J809">
            <v>249.27</v>
          </cell>
          <cell r="K809">
            <v>0</v>
          </cell>
          <cell r="L809">
            <v>177.65</v>
          </cell>
          <cell r="M809">
            <v>37.31</v>
          </cell>
          <cell r="O809">
            <v>4.7699999999999996</v>
          </cell>
          <cell r="S809">
            <v>0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MARAYSA MORGHANA FAGUNDES DA COSTA</v>
          </cell>
          <cell r="F810" t="str">
            <v>2 - Outros Profissionais da Saúde</v>
          </cell>
          <cell r="G810" t="str">
            <v>2235-05</v>
          </cell>
          <cell r="H810">
            <v>46082</v>
          </cell>
          <cell r="I810">
            <v>0</v>
          </cell>
          <cell r="J810">
            <v>409.96</v>
          </cell>
          <cell r="K810">
            <v>0</v>
          </cell>
          <cell r="L810">
            <v>177.65</v>
          </cell>
          <cell r="M810">
            <v>3.05</v>
          </cell>
          <cell r="O810">
            <v>0</v>
          </cell>
          <cell r="R810">
            <v>644.02295743837146</v>
          </cell>
          <cell r="S810">
            <v>109.91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MARCELA JOSELMA DA SILVA</v>
          </cell>
          <cell r="F811" t="str">
            <v>3 - Administrativo</v>
          </cell>
          <cell r="G811" t="str">
            <v>4110-10</v>
          </cell>
          <cell r="H811">
            <v>46082</v>
          </cell>
          <cell r="I811">
            <v>0</v>
          </cell>
          <cell r="J811">
            <v>168.54</v>
          </cell>
          <cell r="K811">
            <v>0</v>
          </cell>
          <cell r="M811">
            <v>0</v>
          </cell>
          <cell r="O811">
            <v>2.27</v>
          </cell>
          <cell r="R811">
            <v>211.04758269895194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MARCELA KARLA DE ALMEIDA LIRA</v>
          </cell>
          <cell r="F812" t="str">
            <v>2 - Outros Profissionais da Saúde</v>
          </cell>
          <cell r="G812" t="str">
            <v>2237-10</v>
          </cell>
          <cell r="H812">
            <v>46082</v>
          </cell>
          <cell r="I812">
            <v>0</v>
          </cell>
          <cell r="J812">
            <v>424.64</v>
          </cell>
          <cell r="K812">
            <v>0</v>
          </cell>
          <cell r="M812">
            <v>0</v>
          </cell>
          <cell r="O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MARCELLA LYDIA PARENTE MECOZZI</v>
          </cell>
          <cell r="F813" t="str">
            <v>4 - Assistência Odontológica</v>
          </cell>
          <cell r="G813" t="str">
            <v>2232-08</v>
          </cell>
          <cell r="H813">
            <v>46082</v>
          </cell>
          <cell r="I813">
            <v>0</v>
          </cell>
          <cell r="J813">
            <v>355.14</v>
          </cell>
          <cell r="K813">
            <v>0</v>
          </cell>
          <cell r="L813">
            <v>177.65</v>
          </cell>
          <cell r="M813">
            <v>44</v>
          </cell>
          <cell r="O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MARCELO AUGUSTO BARUCHI</v>
          </cell>
          <cell r="F814" t="str">
            <v>2 - Outros Profissionais da Saúde</v>
          </cell>
          <cell r="G814" t="str">
            <v>5211-30</v>
          </cell>
          <cell r="H814">
            <v>46082</v>
          </cell>
          <cell r="I814">
            <v>0</v>
          </cell>
          <cell r="J814">
            <v>146.66999999999999</v>
          </cell>
          <cell r="K814">
            <v>0</v>
          </cell>
          <cell r="L814">
            <v>177.65</v>
          </cell>
          <cell r="M814">
            <v>35.479999999999997</v>
          </cell>
          <cell r="O814">
            <v>0</v>
          </cell>
          <cell r="R814">
            <v>339.58714707471711</v>
          </cell>
          <cell r="S814">
            <v>95.8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MARCELO PEREIRA DOS SANTOS</v>
          </cell>
          <cell r="F815" t="str">
            <v>3 - Administrativo</v>
          </cell>
          <cell r="G815" t="str">
            <v>5143-20</v>
          </cell>
          <cell r="H815">
            <v>46082</v>
          </cell>
          <cell r="I815">
            <v>0</v>
          </cell>
          <cell r="J815">
            <v>388.85</v>
          </cell>
          <cell r="K815">
            <v>0</v>
          </cell>
          <cell r="L815">
            <v>177.65</v>
          </cell>
          <cell r="M815">
            <v>32.42</v>
          </cell>
          <cell r="O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MARCELO SILVA DE BARROS</v>
          </cell>
          <cell r="F816" t="str">
            <v>2 - Outros Profissionais da Saúde</v>
          </cell>
          <cell r="G816" t="str">
            <v>5211-30</v>
          </cell>
          <cell r="H816">
            <v>46082</v>
          </cell>
          <cell r="I816">
            <v>0</v>
          </cell>
          <cell r="J816">
            <v>167.93</v>
          </cell>
          <cell r="K816">
            <v>0</v>
          </cell>
          <cell r="L816">
            <v>177.65</v>
          </cell>
          <cell r="M816">
            <v>35.479999999999997</v>
          </cell>
          <cell r="O816">
            <v>2.27</v>
          </cell>
          <cell r="R816">
            <v>339.58714707471711</v>
          </cell>
          <cell r="S816">
            <v>106.44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MARCIA ADRIANA BARBOSA DE LIMA</v>
          </cell>
          <cell r="F817" t="str">
            <v>2 - Outros Profissionais da Saúde</v>
          </cell>
          <cell r="G817" t="str">
            <v>3222-05</v>
          </cell>
          <cell r="H817">
            <v>46082</v>
          </cell>
          <cell r="I817">
            <v>0</v>
          </cell>
          <cell r="J817">
            <v>289.57</v>
          </cell>
          <cell r="K817">
            <v>0</v>
          </cell>
          <cell r="L817">
            <v>177.65</v>
          </cell>
          <cell r="M817">
            <v>32.42</v>
          </cell>
          <cell r="O817">
            <v>0</v>
          </cell>
          <cell r="R817">
            <v>339.58714707471711</v>
          </cell>
          <cell r="S817">
            <v>84.13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MARCIA HENRIQUE BANDEIRA</v>
          </cell>
          <cell r="F818" t="str">
            <v>3 - Administrativo</v>
          </cell>
          <cell r="G818" t="str">
            <v>5174-10</v>
          </cell>
          <cell r="H818">
            <v>46082</v>
          </cell>
          <cell r="I818">
            <v>0</v>
          </cell>
          <cell r="J818">
            <v>129.80000000000001</v>
          </cell>
          <cell r="K818">
            <v>0</v>
          </cell>
          <cell r="L818">
            <v>177.65</v>
          </cell>
          <cell r="M818">
            <v>32.42</v>
          </cell>
          <cell r="O818">
            <v>0</v>
          </cell>
          <cell r="R818">
            <v>339.58714707471711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MARCIA LUIZA MELO DA SILVA</v>
          </cell>
          <cell r="F819" t="str">
            <v>2 - Outros Profissionais da Saúde</v>
          </cell>
          <cell r="G819" t="str">
            <v>5211-30</v>
          </cell>
          <cell r="H819">
            <v>46082</v>
          </cell>
          <cell r="I819">
            <v>0</v>
          </cell>
          <cell r="J819">
            <v>184.54</v>
          </cell>
          <cell r="K819">
            <v>0</v>
          </cell>
          <cell r="M819">
            <v>0</v>
          </cell>
          <cell r="O819">
            <v>2.27</v>
          </cell>
          <cell r="R819">
            <v>219.65788844661083</v>
          </cell>
          <cell r="S819">
            <v>64.5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MARCIA MARIA BARBOSA DA SILVA</v>
          </cell>
          <cell r="F820" t="str">
            <v>2 - Outros Profissionais da Saúde</v>
          </cell>
          <cell r="G820" t="str">
            <v>3222-05</v>
          </cell>
          <cell r="H820">
            <v>46082</v>
          </cell>
          <cell r="I820">
            <v>0</v>
          </cell>
          <cell r="J820">
            <v>313.45</v>
          </cell>
          <cell r="K820">
            <v>0</v>
          </cell>
          <cell r="M820">
            <v>0</v>
          </cell>
          <cell r="O820">
            <v>2.27</v>
          </cell>
          <cell r="R820">
            <v>339.58714707471711</v>
          </cell>
          <cell r="S820">
            <v>90.45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MARCIA MARIA DE ARAUJO</v>
          </cell>
          <cell r="F821" t="str">
            <v>2 - Outros Profissionais da Saúde</v>
          </cell>
          <cell r="G821" t="str">
            <v>3222-05</v>
          </cell>
          <cell r="H821">
            <v>46082</v>
          </cell>
          <cell r="I821">
            <v>0</v>
          </cell>
          <cell r="J821">
            <v>358.94</v>
          </cell>
          <cell r="K821">
            <v>0</v>
          </cell>
          <cell r="M821">
            <v>0</v>
          </cell>
          <cell r="O821">
            <v>0</v>
          </cell>
          <cell r="S821">
            <v>97.26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MARCIA MARIA DOS SANTOS</v>
          </cell>
          <cell r="F822" t="str">
            <v>3 - Administrativo</v>
          </cell>
          <cell r="G822" t="str">
            <v>5143-20</v>
          </cell>
          <cell r="H822">
            <v>46082</v>
          </cell>
          <cell r="I822">
            <v>0</v>
          </cell>
          <cell r="J822">
            <v>36.57</v>
          </cell>
          <cell r="K822">
            <v>0</v>
          </cell>
          <cell r="M822">
            <v>0</v>
          </cell>
          <cell r="O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MARCIA REGINA QUEIROZ AGOSTINHO</v>
          </cell>
          <cell r="F823" t="str">
            <v>3 - Administrativo</v>
          </cell>
          <cell r="G823" t="str">
            <v>5143-20</v>
          </cell>
          <cell r="H823">
            <v>46082</v>
          </cell>
          <cell r="I823">
            <v>0</v>
          </cell>
          <cell r="J823">
            <v>181.55</v>
          </cell>
          <cell r="K823">
            <v>0</v>
          </cell>
          <cell r="M823">
            <v>0</v>
          </cell>
          <cell r="O823">
            <v>2.27</v>
          </cell>
          <cell r="R823">
            <v>357.4659664953914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MARCIA SILVA DE ABREU</v>
          </cell>
          <cell r="F824" t="str">
            <v>2 - Outros Profissionais da Saúde</v>
          </cell>
          <cell r="G824" t="str">
            <v>3222-05</v>
          </cell>
          <cell r="H824">
            <v>46082</v>
          </cell>
          <cell r="I824">
            <v>0</v>
          </cell>
          <cell r="J824">
            <v>324.66000000000003</v>
          </cell>
          <cell r="K824">
            <v>0</v>
          </cell>
          <cell r="M824">
            <v>0</v>
          </cell>
          <cell r="O824">
            <v>4.7699999999999996</v>
          </cell>
          <cell r="R824">
            <v>348.81247466149455</v>
          </cell>
          <cell r="S824">
            <v>97.26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MARCIANA CLEMENTE DA CONCEICAO</v>
          </cell>
          <cell r="F825" t="str">
            <v>2 - Outros Profissionais da Saúde</v>
          </cell>
          <cell r="G825" t="str">
            <v>2235-05</v>
          </cell>
          <cell r="H825">
            <v>46082</v>
          </cell>
          <cell r="I825">
            <v>0</v>
          </cell>
          <cell r="J825">
            <v>453.2</v>
          </cell>
          <cell r="K825">
            <v>0</v>
          </cell>
          <cell r="L825">
            <v>177.65</v>
          </cell>
          <cell r="M825">
            <v>3.59</v>
          </cell>
          <cell r="O825">
            <v>2.27</v>
          </cell>
          <cell r="S825">
            <v>0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MARCILENE MARIA DA SILVA</v>
          </cell>
          <cell r="F826" t="str">
            <v>2 - Outros Profissionais da Saúde</v>
          </cell>
          <cell r="G826" t="str">
            <v>3222-05</v>
          </cell>
          <cell r="H826">
            <v>46082</v>
          </cell>
          <cell r="I826">
            <v>0</v>
          </cell>
          <cell r="J826">
            <v>318.89999999999998</v>
          </cell>
          <cell r="K826">
            <v>0</v>
          </cell>
          <cell r="L826">
            <v>177.65</v>
          </cell>
          <cell r="M826">
            <v>32.42</v>
          </cell>
          <cell r="O826">
            <v>2.27</v>
          </cell>
          <cell r="S826">
            <v>97.26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MARCIO ITALO DO NASCIMENTO RIBEIRO</v>
          </cell>
          <cell r="F827" t="str">
            <v>2 - Outros Profissionais da Saúde</v>
          </cell>
          <cell r="G827" t="str">
            <v>3222-05</v>
          </cell>
          <cell r="H827">
            <v>46082</v>
          </cell>
          <cell r="I827">
            <v>0</v>
          </cell>
          <cell r="J827">
            <v>359.36</v>
          </cell>
          <cell r="K827">
            <v>0</v>
          </cell>
          <cell r="L827">
            <v>177.65</v>
          </cell>
          <cell r="M827">
            <v>32.42</v>
          </cell>
          <cell r="O827">
            <v>4.7699999999999996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MARCONE ALVES DA SILVA COSTA</v>
          </cell>
          <cell r="F828" t="str">
            <v>2 - Outros Profissionais da Saúde</v>
          </cell>
          <cell r="G828" t="str">
            <v>2235-05</v>
          </cell>
          <cell r="H828">
            <v>46082</v>
          </cell>
          <cell r="I828">
            <v>0</v>
          </cell>
          <cell r="J828">
            <v>416.83</v>
          </cell>
          <cell r="K828">
            <v>0</v>
          </cell>
          <cell r="L828">
            <v>177.65</v>
          </cell>
          <cell r="M828">
            <v>2.79</v>
          </cell>
          <cell r="O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MARCONI GOMES BARBOSA</v>
          </cell>
          <cell r="F829" t="str">
            <v>3 - Administrativo</v>
          </cell>
          <cell r="G829" t="str">
            <v>5174-10</v>
          </cell>
          <cell r="H829">
            <v>46082</v>
          </cell>
          <cell r="I829">
            <v>0</v>
          </cell>
          <cell r="J829">
            <v>142.49</v>
          </cell>
          <cell r="K829">
            <v>0</v>
          </cell>
          <cell r="L829">
            <v>177.65</v>
          </cell>
          <cell r="M829">
            <v>32.42</v>
          </cell>
          <cell r="O829">
            <v>0</v>
          </cell>
          <cell r="R829">
            <v>216.58277925101837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MARCONOYLTON DOS SANTOS GALDINO</v>
          </cell>
          <cell r="F830" t="str">
            <v>3 - Administrativo</v>
          </cell>
          <cell r="G830" t="str">
            <v>3132-15</v>
          </cell>
          <cell r="H830">
            <v>46082</v>
          </cell>
          <cell r="I830">
            <v>0</v>
          </cell>
          <cell r="J830">
            <v>167.86</v>
          </cell>
          <cell r="K830">
            <v>0</v>
          </cell>
          <cell r="L830">
            <v>177.65</v>
          </cell>
          <cell r="M830">
            <v>35.479999999999997</v>
          </cell>
          <cell r="O830">
            <v>0</v>
          </cell>
          <cell r="R830">
            <v>404.16444018215896</v>
          </cell>
          <cell r="S830">
            <v>0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MARCOS ANTONIO DA COSTA</v>
          </cell>
          <cell r="F831" t="str">
            <v>3 - Administrativo</v>
          </cell>
          <cell r="G831" t="str">
            <v>9501-10</v>
          </cell>
          <cell r="H831">
            <v>46082</v>
          </cell>
          <cell r="I831">
            <v>0</v>
          </cell>
          <cell r="J831">
            <v>297.54000000000002</v>
          </cell>
          <cell r="K831">
            <v>0</v>
          </cell>
          <cell r="L831">
            <v>177.65</v>
          </cell>
          <cell r="M831">
            <v>44</v>
          </cell>
          <cell r="O831">
            <v>0</v>
          </cell>
          <cell r="R831">
            <v>404.16444018215896</v>
          </cell>
          <cell r="S831">
            <v>160.65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MARCOS HENRIQUE GUIMARAES DO NASCIMENTO</v>
          </cell>
          <cell r="F832" t="str">
            <v>3 - Administrativo</v>
          </cell>
          <cell r="G832" t="str">
            <v>4141-05</v>
          </cell>
          <cell r="H832">
            <v>46082</v>
          </cell>
          <cell r="I832">
            <v>0</v>
          </cell>
          <cell r="J832">
            <v>162.16999999999999</v>
          </cell>
          <cell r="K832">
            <v>0</v>
          </cell>
          <cell r="L832">
            <v>177.65</v>
          </cell>
          <cell r="M832">
            <v>38.61</v>
          </cell>
          <cell r="O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MARCOS SEBASTIAO DA SILVA</v>
          </cell>
          <cell r="F833" t="str">
            <v>2 - Outros Profissionais da Saúde</v>
          </cell>
          <cell r="G833" t="str">
            <v>5151-10</v>
          </cell>
          <cell r="H833">
            <v>46082</v>
          </cell>
          <cell r="I833">
            <v>0</v>
          </cell>
          <cell r="J833">
            <v>152.79</v>
          </cell>
          <cell r="K833">
            <v>0</v>
          </cell>
          <cell r="L833">
            <v>177.65</v>
          </cell>
          <cell r="M833">
            <v>32.42</v>
          </cell>
          <cell r="O833">
            <v>0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MARCOS VICENTE DA SILVA</v>
          </cell>
          <cell r="F834" t="str">
            <v>3 - Administrativo</v>
          </cell>
          <cell r="G834" t="str">
            <v>5174-10</v>
          </cell>
          <cell r="H834">
            <v>46082</v>
          </cell>
          <cell r="I834">
            <v>0</v>
          </cell>
          <cell r="J834">
            <v>173.77</v>
          </cell>
          <cell r="K834">
            <v>0</v>
          </cell>
          <cell r="L834">
            <v>177.65</v>
          </cell>
          <cell r="M834">
            <v>32.42</v>
          </cell>
          <cell r="O834">
            <v>0</v>
          </cell>
          <cell r="R834">
            <v>339.58714707471711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MARGARETE DOS REIS DA SILVA</v>
          </cell>
          <cell r="F835" t="str">
            <v>3 - Administrativo</v>
          </cell>
          <cell r="G835" t="str">
            <v>5143-20</v>
          </cell>
          <cell r="H835">
            <v>46082</v>
          </cell>
          <cell r="I835">
            <v>0</v>
          </cell>
          <cell r="J835">
            <v>203.64</v>
          </cell>
          <cell r="K835">
            <v>0</v>
          </cell>
          <cell r="L835">
            <v>177.65</v>
          </cell>
          <cell r="M835">
            <v>32.42</v>
          </cell>
          <cell r="O835">
            <v>0</v>
          </cell>
          <cell r="R835">
            <v>348.81247466149455</v>
          </cell>
          <cell r="S835">
            <v>97.26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MARIA ADRIELY GOMES VIEGAS</v>
          </cell>
          <cell r="F836" t="str">
            <v>3 - Administrativo</v>
          </cell>
          <cell r="G836" t="str">
            <v xml:space="preserve">2521-05 </v>
          </cell>
          <cell r="H836">
            <v>46082</v>
          </cell>
          <cell r="I836">
            <v>0</v>
          </cell>
          <cell r="J836">
            <v>278.98</v>
          </cell>
          <cell r="K836">
            <v>0</v>
          </cell>
          <cell r="L836">
            <v>177.65</v>
          </cell>
          <cell r="M836">
            <v>44</v>
          </cell>
          <cell r="O836">
            <v>2.27</v>
          </cell>
          <cell r="R836">
            <v>275.82988308609993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MARIA AMANDA CANDIDO DA SILVA</v>
          </cell>
          <cell r="F837" t="str">
            <v>2 - Outros Profissionais da Saúde</v>
          </cell>
          <cell r="G837" t="str">
            <v>3222-05</v>
          </cell>
          <cell r="H837">
            <v>46082</v>
          </cell>
          <cell r="I837">
            <v>0</v>
          </cell>
          <cell r="J837">
            <v>314.52</v>
          </cell>
          <cell r="K837">
            <v>0</v>
          </cell>
          <cell r="M837">
            <v>0</v>
          </cell>
          <cell r="O837">
            <v>4.7699999999999996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MARIA ANDREZA BARBOSA DUARTE</v>
          </cell>
          <cell r="F838" t="str">
            <v>2 - Outros Profissionais da Saúde</v>
          </cell>
          <cell r="G838" t="str">
            <v>2235-05</v>
          </cell>
          <cell r="H838">
            <v>46082</v>
          </cell>
          <cell r="I838">
            <v>0</v>
          </cell>
          <cell r="J838">
            <v>458.74</v>
          </cell>
          <cell r="K838">
            <v>0</v>
          </cell>
          <cell r="L838">
            <v>177.65</v>
          </cell>
          <cell r="M838">
            <v>2.79</v>
          </cell>
          <cell r="O838">
            <v>0</v>
          </cell>
          <cell r="S838">
            <v>111.54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MARIA ANDREZA DA SILVA</v>
          </cell>
          <cell r="F839" t="str">
            <v>2 - Outros Profissionais da Saúde</v>
          </cell>
          <cell r="G839" t="str">
            <v>3226-05</v>
          </cell>
          <cell r="H839">
            <v>46082</v>
          </cell>
          <cell r="I839">
            <v>0</v>
          </cell>
          <cell r="J839">
            <v>167.04</v>
          </cell>
          <cell r="K839">
            <v>0</v>
          </cell>
          <cell r="L839">
            <v>177.65</v>
          </cell>
          <cell r="M839">
            <v>32.42</v>
          </cell>
          <cell r="O839">
            <v>4.7699999999999996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MARIA ANUNCIADA DA SILVA BATISTA</v>
          </cell>
          <cell r="F840" t="str">
            <v>2 - Outros Profissionais da Saúde</v>
          </cell>
          <cell r="G840" t="str">
            <v>2235-05</v>
          </cell>
          <cell r="H840">
            <v>46082</v>
          </cell>
          <cell r="I840">
            <v>0</v>
          </cell>
          <cell r="J840">
            <v>453.25</v>
          </cell>
          <cell r="K840">
            <v>0</v>
          </cell>
          <cell r="M840">
            <v>0</v>
          </cell>
          <cell r="O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MARIA APARECIDA DA SILVA</v>
          </cell>
          <cell r="F841" t="str">
            <v>3 - Administrativo</v>
          </cell>
          <cell r="G841" t="str">
            <v>5143-20</v>
          </cell>
          <cell r="H841">
            <v>46082</v>
          </cell>
          <cell r="I841">
            <v>0</v>
          </cell>
          <cell r="J841">
            <v>0</v>
          </cell>
          <cell r="K841">
            <v>0</v>
          </cell>
          <cell r="L841">
            <v>177.65</v>
          </cell>
          <cell r="M841">
            <v>32.42</v>
          </cell>
          <cell r="O841">
            <v>2.27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MARIA APARECIDA DA SILVA ARRUDA</v>
          </cell>
          <cell r="F842" t="str">
            <v>2 - Outros Profissionais da Saúde</v>
          </cell>
          <cell r="G842" t="str">
            <v>3222-05</v>
          </cell>
          <cell r="H842">
            <v>46082</v>
          </cell>
          <cell r="I842">
            <v>0</v>
          </cell>
          <cell r="J842">
            <v>299.88</v>
          </cell>
          <cell r="K842">
            <v>0</v>
          </cell>
          <cell r="L842">
            <v>177.65</v>
          </cell>
          <cell r="M842">
            <v>32.42</v>
          </cell>
          <cell r="O842">
            <v>2.27</v>
          </cell>
          <cell r="R842">
            <v>585.20723327305609</v>
          </cell>
          <cell r="S842">
            <v>97.26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MARIA AUGUSTA GOMES DOS SANTOS SILVA</v>
          </cell>
          <cell r="F843" t="str">
            <v>2 - Outros Profissionais da Saúde</v>
          </cell>
          <cell r="G843" t="str">
            <v>3222-05</v>
          </cell>
          <cell r="H843">
            <v>46082</v>
          </cell>
          <cell r="I843">
            <v>0</v>
          </cell>
          <cell r="J843">
            <v>305.95999999999998</v>
          </cell>
          <cell r="K843">
            <v>0</v>
          </cell>
          <cell r="L843">
            <v>177.65</v>
          </cell>
          <cell r="M843">
            <v>32.42</v>
          </cell>
          <cell r="O843">
            <v>2.27</v>
          </cell>
          <cell r="R843">
            <v>202.0272623918807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MARIA BERENICE SANTANA DE CARVALHO</v>
          </cell>
          <cell r="F844" t="str">
            <v>2 - Outros Profissionais da Saúde</v>
          </cell>
          <cell r="G844" t="str">
            <v>3222-05</v>
          </cell>
          <cell r="H844">
            <v>46082</v>
          </cell>
          <cell r="I844">
            <v>0</v>
          </cell>
          <cell r="J844">
            <v>308.35000000000002</v>
          </cell>
          <cell r="K844">
            <v>0</v>
          </cell>
          <cell r="M844">
            <v>0</v>
          </cell>
          <cell r="O844">
            <v>0</v>
          </cell>
          <cell r="R844">
            <v>561.20723327305609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MARIA BETANIA SOUZA RODRIGUES</v>
          </cell>
          <cell r="F845" t="str">
            <v>3 - Administrativo</v>
          </cell>
          <cell r="G845" t="str">
            <v>5163-45</v>
          </cell>
          <cell r="H845">
            <v>46082</v>
          </cell>
          <cell r="I845">
            <v>0</v>
          </cell>
          <cell r="J845">
            <v>190.38</v>
          </cell>
          <cell r="K845">
            <v>0</v>
          </cell>
          <cell r="M845">
            <v>0</v>
          </cell>
          <cell r="O845">
            <v>4.7699999999999996</v>
          </cell>
          <cell r="R845">
            <v>339.58714707471711</v>
          </cell>
          <cell r="S845">
            <v>97.26</v>
          </cell>
          <cell r="U845">
            <v>160</v>
          </cell>
        </row>
        <row r="846">
          <cell r="C846" t="str">
            <v>HOSPITAL DOM HÉLDER CÂMARA - CG. Nº 018/2022</v>
          </cell>
          <cell r="E846" t="str">
            <v>MARIA CAROLINA DE ARAUJO CUNHA</v>
          </cell>
          <cell r="F846" t="str">
            <v>2 - Outros Profissionais da Saúde</v>
          </cell>
          <cell r="G846" t="str">
            <v>2235-05</v>
          </cell>
          <cell r="H846">
            <v>46082</v>
          </cell>
          <cell r="I846">
            <v>0</v>
          </cell>
          <cell r="J846">
            <v>490.5</v>
          </cell>
          <cell r="K846">
            <v>0</v>
          </cell>
          <cell r="M846">
            <v>0</v>
          </cell>
          <cell r="O846">
            <v>4.7699999999999996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MARIA CAROLINE DA SILVA FRANCA</v>
          </cell>
          <cell r="F847" t="str">
            <v>2 - Outros Profissionais da Saúde</v>
          </cell>
          <cell r="G847" t="str">
            <v>2235-05</v>
          </cell>
          <cell r="H847">
            <v>46082</v>
          </cell>
          <cell r="I847">
            <v>0</v>
          </cell>
          <cell r="J847">
            <v>482.46</v>
          </cell>
          <cell r="K847">
            <v>0</v>
          </cell>
          <cell r="M847">
            <v>0</v>
          </cell>
          <cell r="O847">
            <v>0</v>
          </cell>
          <cell r="R847">
            <v>513.20723327305609</v>
          </cell>
          <cell r="S847">
            <v>143.65</v>
          </cell>
          <cell r="U847">
            <v>120.26</v>
          </cell>
        </row>
        <row r="848">
          <cell r="C848" t="str">
            <v>HOSPITAL DOM HÉLDER CÂMARA - CG. Nº 018/2022</v>
          </cell>
          <cell r="E848" t="str">
            <v>MARIA CECILIA DA ROCHA CARVALHO</v>
          </cell>
          <cell r="F848" t="str">
            <v>2 - Outros Profissionais da Saúde</v>
          </cell>
          <cell r="G848" t="str">
            <v>2516-05</v>
          </cell>
          <cell r="H848">
            <v>46082</v>
          </cell>
          <cell r="I848">
            <v>0</v>
          </cell>
          <cell r="J848">
            <v>0</v>
          </cell>
          <cell r="K848">
            <v>0</v>
          </cell>
          <cell r="M848">
            <v>0</v>
          </cell>
          <cell r="O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MARIA CECILIA DO NASCIMENTO</v>
          </cell>
          <cell r="F849" t="str">
            <v>2 - Outros Profissionais da Saúde</v>
          </cell>
          <cell r="G849" t="str">
            <v>2516-05</v>
          </cell>
          <cell r="H849">
            <v>46082</v>
          </cell>
          <cell r="I849">
            <v>0</v>
          </cell>
          <cell r="J849">
            <v>393.12</v>
          </cell>
          <cell r="K849">
            <v>0</v>
          </cell>
          <cell r="M849">
            <v>0</v>
          </cell>
          <cell r="O849">
            <v>4.7699999999999996</v>
          </cell>
          <cell r="S849">
            <v>0</v>
          </cell>
          <cell r="U849">
            <v>277.33</v>
          </cell>
        </row>
        <row r="850">
          <cell r="C850" t="str">
            <v>HOSPITAL DOM HÉLDER CÂMARA - CG. Nº 018/2022</v>
          </cell>
          <cell r="E850" t="str">
            <v>MARIA CLARA COCINA</v>
          </cell>
          <cell r="F850" t="str">
            <v>2 - Outros Profissionais da Saúde</v>
          </cell>
          <cell r="G850" t="str">
            <v>2235-05</v>
          </cell>
          <cell r="H850">
            <v>46082</v>
          </cell>
          <cell r="I850">
            <v>0</v>
          </cell>
          <cell r="J850">
            <v>419.35</v>
          </cell>
          <cell r="K850">
            <v>0</v>
          </cell>
          <cell r="M850">
            <v>0</v>
          </cell>
          <cell r="O850">
            <v>2.27</v>
          </cell>
          <cell r="S850">
            <v>0</v>
          </cell>
          <cell r="U850">
            <v>108.23</v>
          </cell>
        </row>
        <row r="851">
          <cell r="C851" t="str">
            <v>HOSPITAL DOM HÉLDER CÂMARA - CG. Nº 018/2022</v>
          </cell>
          <cell r="E851" t="str">
            <v>MARIA CLARA PEREIRA LIMA AZEVEDO CHAVES</v>
          </cell>
          <cell r="F851" t="str">
            <v>2 - Outros Profissionais da Saúde</v>
          </cell>
          <cell r="G851" t="str">
            <v>3222-05</v>
          </cell>
          <cell r="H851">
            <v>46082</v>
          </cell>
          <cell r="I851">
            <v>0</v>
          </cell>
          <cell r="J851">
            <v>301.04000000000002</v>
          </cell>
          <cell r="K851">
            <v>0</v>
          </cell>
          <cell r="L851">
            <v>177.65</v>
          </cell>
          <cell r="M851">
            <v>32.42</v>
          </cell>
          <cell r="O851">
            <v>2.27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MARIA CRISTIANE PRECILIA DA SILVA</v>
          </cell>
          <cell r="F852" t="str">
            <v>2 - Outros Profissionais da Saúde</v>
          </cell>
          <cell r="G852" t="str">
            <v>3222-05</v>
          </cell>
          <cell r="H852">
            <v>46082</v>
          </cell>
          <cell r="I852">
            <v>0</v>
          </cell>
          <cell r="J852">
            <v>405.72</v>
          </cell>
          <cell r="K852">
            <v>0</v>
          </cell>
          <cell r="L852">
            <v>177.65</v>
          </cell>
          <cell r="M852">
            <v>32.42</v>
          </cell>
          <cell r="O852">
            <v>2.27</v>
          </cell>
          <cell r="R852">
            <v>585.20723327305609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MARIA DA SOLEDADE DE OLIVEIRA</v>
          </cell>
          <cell r="F853" t="str">
            <v>2 - Outros Profissionais da Saúde</v>
          </cell>
          <cell r="G853" t="str">
            <v>3222-05</v>
          </cell>
          <cell r="H853">
            <v>46082</v>
          </cell>
          <cell r="I853">
            <v>0</v>
          </cell>
          <cell r="J853">
            <v>314.89999999999998</v>
          </cell>
          <cell r="K853">
            <v>0</v>
          </cell>
          <cell r="L853">
            <v>177.65</v>
          </cell>
          <cell r="M853">
            <v>32.42</v>
          </cell>
          <cell r="O853">
            <v>0</v>
          </cell>
          <cell r="S853">
            <v>97.26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MARIA DALILA NUNES PIMENTEL</v>
          </cell>
          <cell r="F854" t="str">
            <v>3 - Administrativo</v>
          </cell>
          <cell r="G854" t="str">
            <v>5143-20</v>
          </cell>
          <cell r="H854">
            <v>46082</v>
          </cell>
          <cell r="I854">
            <v>0</v>
          </cell>
          <cell r="J854">
            <v>0</v>
          </cell>
          <cell r="K854">
            <v>0</v>
          </cell>
          <cell r="M854">
            <v>0</v>
          </cell>
          <cell r="O854">
            <v>2.27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MARIA DANIELA SILVA DE SANTANA</v>
          </cell>
          <cell r="F855" t="str">
            <v>2 - Outros Profissionais da Saúde</v>
          </cell>
          <cell r="G855" t="str">
            <v>3222-05</v>
          </cell>
          <cell r="H855">
            <v>46082</v>
          </cell>
          <cell r="I855">
            <v>0</v>
          </cell>
          <cell r="J855">
            <v>466.12</v>
          </cell>
          <cell r="K855">
            <v>0</v>
          </cell>
          <cell r="L855">
            <v>177.65</v>
          </cell>
          <cell r="M855">
            <v>32.42</v>
          </cell>
          <cell r="O855">
            <v>2.27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MARIA DE FATIMA DE SOUZA</v>
          </cell>
          <cell r="F856" t="str">
            <v>2 - Outros Profissionais da Saúde</v>
          </cell>
          <cell r="G856" t="str">
            <v>3222-05</v>
          </cell>
          <cell r="H856">
            <v>46082</v>
          </cell>
          <cell r="I856">
            <v>0</v>
          </cell>
          <cell r="J856">
            <v>381.34</v>
          </cell>
          <cell r="K856">
            <v>0</v>
          </cell>
          <cell r="L856">
            <v>177.65</v>
          </cell>
          <cell r="M856">
            <v>32.42</v>
          </cell>
          <cell r="O856">
            <v>0</v>
          </cell>
          <cell r="R856">
            <v>339.58714707471711</v>
          </cell>
          <cell r="S856">
            <v>90.45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MARIA DE FATIMA DE SOUZA LAGES</v>
          </cell>
          <cell r="F857" t="str">
            <v>3 - Administrativo</v>
          </cell>
          <cell r="G857" t="str">
            <v>5163-45</v>
          </cell>
          <cell r="H857">
            <v>46082</v>
          </cell>
          <cell r="I857">
            <v>0</v>
          </cell>
          <cell r="J857">
            <v>168.58</v>
          </cell>
          <cell r="K857">
            <v>0</v>
          </cell>
          <cell r="L857">
            <v>177.65</v>
          </cell>
          <cell r="M857">
            <v>32.42</v>
          </cell>
          <cell r="O857">
            <v>0</v>
          </cell>
          <cell r="S857">
            <v>0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MARIA DE LOURDES MAURICIO</v>
          </cell>
          <cell r="F858" t="str">
            <v>3 - Administrativo</v>
          </cell>
          <cell r="G858" t="str">
            <v>5143-20</v>
          </cell>
          <cell r="H858">
            <v>46082</v>
          </cell>
          <cell r="I858">
            <v>0</v>
          </cell>
          <cell r="J858">
            <v>215.95</v>
          </cell>
          <cell r="K858">
            <v>0</v>
          </cell>
          <cell r="L858">
            <v>177.65</v>
          </cell>
          <cell r="M858">
            <v>32.42</v>
          </cell>
          <cell r="O858">
            <v>2.27</v>
          </cell>
          <cell r="R858">
            <v>348.81247466149455</v>
          </cell>
          <cell r="S858">
            <v>90.45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MARIA DEVIRLENE DA SILVA</v>
          </cell>
          <cell r="F859" t="str">
            <v>2 - Outros Profissionais da Saúde</v>
          </cell>
          <cell r="G859" t="str">
            <v>3222-05</v>
          </cell>
          <cell r="H859">
            <v>46082</v>
          </cell>
          <cell r="I859">
            <v>0</v>
          </cell>
          <cell r="J859">
            <v>294.95999999999998</v>
          </cell>
          <cell r="K859">
            <v>0</v>
          </cell>
          <cell r="M859">
            <v>0</v>
          </cell>
          <cell r="O859">
            <v>0</v>
          </cell>
          <cell r="R859">
            <v>210.43256085983344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MARIA DO CARMO DE BARKOKEBAS</v>
          </cell>
          <cell r="F860" t="str">
            <v>2 - Outros Profissionais da Saúde</v>
          </cell>
          <cell r="G860" t="str">
            <v>2238-10</v>
          </cell>
          <cell r="H860">
            <v>46082</v>
          </cell>
          <cell r="I860">
            <v>0</v>
          </cell>
          <cell r="J860">
            <v>280.97000000000003</v>
          </cell>
          <cell r="K860">
            <v>0</v>
          </cell>
          <cell r="L860">
            <v>177.65</v>
          </cell>
          <cell r="M860">
            <v>44</v>
          </cell>
          <cell r="O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MARIA DO CARMO DE SANTANA SILVA</v>
          </cell>
          <cell r="F861" t="str">
            <v>3 - Administrativo</v>
          </cell>
          <cell r="G861" t="str">
            <v>4110-10</v>
          </cell>
          <cell r="H861">
            <v>46082</v>
          </cell>
          <cell r="I861">
            <v>0</v>
          </cell>
          <cell r="J861">
            <v>149.13</v>
          </cell>
          <cell r="K861">
            <v>0</v>
          </cell>
          <cell r="M861">
            <v>0</v>
          </cell>
          <cell r="O861">
            <v>2.27</v>
          </cell>
          <cell r="R861">
            <v>247.33387120694306</v>
          </cell>
          <cell r="S861">
            <v>97.26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MARIA DO SOCORRO BATISTA DOS SANTOS SOUZA</v>
          </cell>
          <cell r="F862" t="str">
            <v>2 - Outros Profissionais da Saúde</v>
          </cell>
          <cell r="G862" t="str">
            <v>3222-05</v>
          </cell>
          <cell r="H862">
            <v>46082</v>
          </cell>
          <cell r="I862">
            <v>0</v>
          </cell>
          <cell r="J862">
            <v>319.69</v>
          </cell>
          <cell r="K862">
            <v>0</v>
          </cell>
          <cell r="M862">
            <v>0</v>
          </cell>
          <cell r="O862">
            <v>4.7699999999999996</v>
          </cell>
          <cell r="R862">
            <v>348.81247466149455</v>
          </cell>
          <cell r="S862">
            <v>97.26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MARIA EDIVANIA SILVA CAVALCANTI</v>
          </cell>
          <cell r="F863" t="str">
            <v>2 - Outros Profissionais da Saúde</v>
          </cell>
          <cell r="G863" t="str">
            <v>2235-05</v>
          </cell>
          <cell r="H863">
            <v>46082</v>
          </cell>
          <cell r="I863">
            <v>0</v>
          </cell>
          <cell r="J863">
            <v>484.84</v>
          </cell>
          <cell r="K863">
            <v>0</v>
          </cell>
          <cell r="L863">
            <v>177.65</v>
          </cell>
          <cell r="M863">
            <v>2.79</v>
          </cell>
          <cell r="O863">
            <v>0</v>
          </cell>
          <cell r="R863">
            <v>561.20723327305609</v>
          </cell>
          <cell r="S863">
            <v>108.21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MARIA EDUARDA BATISTA DA LUZ</v>
          </cell>
          <cell r="F864" t="str">
            <v>3 - Administrativo</v>
          </cell>
          <cell r="G864" t="str">
            <v>3516-05</v>
          </cell>
          <cell r="H864">
            <v>46082</v>
          </cell>
          <cell r="I864">
            <v>0</v>
          </cell>
          <cell r="J864">
            <v>205.17</v>
          </cell>
          <cell r="K864">
            <v>0</v>
          </cell>
          <cell r="L864">
            <v>177.65</v>
          </cell>
          <cell r="M864">
            <v>44</v>
          </cell>
          <cell r="O864">
            <v>4.7699999999999996</v>
          </cell>
          <cell r="R864">
            <v>404.16444018215896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MARIA EDUARDA GRANJA CAVALCANTI COUTINHO</v>
          </cell>
          <cell r="F865" t="str">
            <v>2 - Outros Profissionais da Saúde</v>
          </cell>
          <cell r="G865" t="str">
            <v>2236-05</v>
          </cell>
          <cell r="H865">
            <v>46082</v>
          </cell>
          <cell r="I865">
            <v>0</v>
          </cell>
          <cell r="J865">
            <v>219.84</v>
          </cell>
          <cell r="K865">
            <v>0</v>
          </cell>
          <cell r="M865">
            <v>0</v>
          </cell>
          <cell r="O865">
            <v>4.7699999999999996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MARIA EDUARDA LOPES AMORIM MARTINS</v>
          </cell>
          <cell r="F866" t="str">
            <v>2 - Outros Profissionais da Saúde</v>
          </cell>
          <cell r="G866" t="str">
            <v>2235-05</v>
          </cell>
          <cell r="H866">
            <v>46082</v>
          </cell>
          <cell r="I866">
            <v>0</v>
          </cell>
          <cell r="J866">
            <v>446.96</v>
          </cell>
          <cell r="K866">
            <v>0</v>
          </cell>
          <cell r="L866">
            <v>177.65</v>
          </cell>
          <cell r="M866">
            <v>3.33</v>
          </cell>
          <cell r="O866">
            <v>2.27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MARIA FABIANA DE MENDONCA SIMAO</v>
          </cell>
          <cell r="F867" t="str">
            <v>2 - Outros Profissionais da Saúde</v>
          </cell>
          <cell r="G867" t="str">
            <v>3222-05</v>
          </cell>
          <cell r="H867">
            <v>46082</v>
          </cell>
          <cell r="I867">
            <v>0</v>
          </cell>
          <cell r="J867">
            <v>311.95</v>
          </cell>
          <cell r="K867">
            <v>0</v>
          </cell>
          <cell r="M867">
            <v>0</v>
          </cell>
          <cell r="O867">
            <v>4.7699999999999996</v>
          </cell>
          <cell r="R867">
            <v>348.81247466149455</v>
          </cell>
          <cell r="S867">
            <v>93.21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MARIA GABRIELA DA SILVA NERY</v>
          </cell>
          <cell r="F868" t="str">
            <v>2 - Outros Profissionais da Saúde</v>
          </cell>
          <cell r="G868" t="str">
            <v>2235-05</v>
          </cell>
          <cell r="H868">
            <v>46082</v>
          </cell>
          <cell r="I868">
            <v>0</v>
          </cell>
          <cell r="J868">
            <v>712.88</v>
          </cell>
          <cell r="K868">
            <v>0</v>
          </cell>
          <cell r="L868">
            <v>177.65</v>
          </cell>
          <cell r="M868">
            <v>3.33</v>
          </cell>
          <cell r="O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MARIA GABRIELLY DA ROCHA ALVES</v>
          </cell>
          <cell r="F869" t="str">
            <v>2 - Outros Profissionais da Saúde</v>
          </cell>
          <cell r="G869" t="str">
            <v>5211-30</v>
          </cell>
          <cell r="H869">
            <v>46082</v>
          </cell>
          <cell r="I869">
            <v>0</v>
          </cell>
          <cell r="J869">
            <v>279.99</v>
          </cell>
          <cell r="K869">
            <v>0</v>
          </cell>
          <cell r="L869">
            <v>177.65</v>
          </cell>
          <cell r="M869">
            <v>35.479999999999997</v>
          </cell>
          <cell r="O869">
            <v>2.27</v>
          </cell>
          <cell r="S869">
            <v>106.44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MARIA HELENA DA SILVA</v>
          </cell>
          <cell r="F870" t="str">
            <v>2 - Outros Profissionais da Saúde</v>
          </cell>
          <cell r="G870" t="str">
            <v>3222-05</v>
          </cell>
          <cell r="H870">
            <v>46082</v>
          </cell>
          <cell r="I870">
            <v>0</v>
          </cell>
          <cell r="J870">
            <v>324.02</v>
          </cell>
          <cell r="K870">
            <v>0</v>
          </cell>
          <cell r="L870">
            <v>177.65</v>
          </cell>
          <cell r="M870">
            <v>32.42</v>
          </cell>
          <cell r="O870">
            <v>0</v>
          </cell>
          <cell r="R870">
            <v>339.58714707471711</v>
          </cell>
          <cell r="S870">
            <v>91.42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MARIA HELENA DA SILVA ARAUJO</v>
          </cell>
          <cell r="F871" t="str">
            <v>2 - Outros Profissionais da Saúde</v>
          </cell>
          <cell r="G871" t="str">
            <v>5211-30</v>
          </cell>
          <cell r="H871">
            <v>46082</v>
          </cell>
          <cell r="I871">
            <v>0</v>
          </cell>
          <cell r="J871">
            <v>0</v>
          </cell>
          <cell r="K871">
            <v>0</v>
          </cell>
          <cell r="M871">
            <v>0</v>
          </cell>
          <cell r="O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MARIA ISABEL OLIVEIRA SOUSA</v>
          </cell>
          <cell r="F872" t="str">
            <v>2 - Outros Profissionais da Saúde</v>
          </cell>
          <cell r="G872" t="str">
            <v>5211-30</v>
          </cell>
          <cell r="H872">
            <v>46082</v>
          </cell>
          <cell r="I872">
            <v>0</v>
          </cell>
          <cell r="J872">
            <v>166.7</v>
          </cell>
          <cell r="K872">
            <v>0</v>
          </cell>
          <cell r="L872">
            <v>177.65</v>
          </cell>
          <cell r="M872">
            <v>35.479999999999997</v>
          </cell>
          <cell r="O872">
            <v>2.27</v>
          </cell>
          <cell r="R872">
            <v>210.84257541924578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MARIA JOSE DA SILVA</v>
          </cell>
          <cell r="F873" t="str">
            <v>2 - Outros Profissionais da Saúde</v>
          </cell>
          <cell r="G873" t="str">
            <v>3222-05</v>
          </cell>
          <cell r="H873">
            <v>46082</v>
          </cell>
          <cell r="I873">
            <v>0</v>
          </cell>
          <cell r="J873">
            <v>294.35000000000002</v>
          </cell>
          <cell r="K873">
            <v>0</v>
          </cell>
          <cell r="L873">
            <v>177.65</v>
          </cell>
          <cell r="M873">
            <v>32.42</v>
          </cell>
          <cell r="O873">
            <v>2.27</v>
          </cell>
          <cell r="R873">
            <v>442.37136985842199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MARIA JOSE DA SILVA</v>
          </cell>
          <cell r="F874" t="str">
            <v>2 - Outros Profissionais da Saúde</v>
          </cell>
          <cell r="G874" t="str">
            <v>3222-05</v>
          </cell>
          <cell r="H874">
            <v>46082</v>
          </cell>
          <cell r="I874">
            <v>0</v>
          </cell>
          <cell r="J874">
            <v>327.38</v>
          </cell>
          <cell r="K874">
            <v>0</v>
          </cell>
          <cell r="M874">
            <v>0</v>
          </cell>
          <cell r="O874">
            <v>2.27</v>
          </cell>
          <cell r="R874">
            <v>339.58714707471711</v>
          </cell>
          <cell r="S874">
            <v>97.26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MARIA JOSE DA SILVA ALEXANDRE</v>
          </cell>
          <cell r="F875" t="str">
            <v>2 - Outros Profissionais da Saúde</v>
          </cell>
          <cell r="G875" t="str">
            <v>3222-05</v>
          </cell>
          <cell r="H875">
            <v>46082</v>
          </cell>
          <cell r="I875">
            <v>0</v>
          </cell>
          <cell r="J875">
            <v>380.63</v>
          </cell>
          <cell r="K875">
            <v>0</v>
          </cell>
          <cell r="M875">
            <v>0</v>
          </cell>
          <cell r="O875">
            <v>0</v>
          </cell>
          <cell r="R875">
            <v>585.20723327305609</v>
          </cell>
          <cell r="S875">
            <v>97.26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MARIA JOSE DOS SANTOS</v>
          </cell>
          <cell r="F876" t="str">
            <v>3 - Administrativo</v>
          </cell>
          <cell r="G876" t="str">
            <v>5143-20</v>
          </cell>
          <cell r="H876">
            <v>46082</v>
          </cell>
          <cell r="I876">
            <v>0</v>
          </cell>
          <cell r="J876">
            <v>181.55</v>
          </cell>
          <cell r="K876">
            <v>0</v>
          </cell>
          <cell r="M876">
            <v>0</v>
          </cell>
          <cell r="O876">
            <v>0</v>
          </cell>
          <cell r="R876">
            <v>347.21200366956333</v>
          </cell>
          <cell r="S876">
            <v>93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MARIA JOSE DOS SANTOS SILVA BARROS</v>
          </cell>
          <cell r="F877" t="str">
            <v>3 - Administrativo</v>
          </cell>
          <cell r="G877" t="str">
            <v>5143-20</v>
          </cell>
          <cell r="H877">
            <v>46082</v>
          </cell>
          <cell r="I877">
            <v>0</v>
          </cell>
          <cell r="J877">
            <v>181.55</v>
          </cell>
          <cell r="K877">
            <v>0</v>
          </cell>
          <cell r="L877">
            <v>177.65</v>
          </cell>
          <cell r="M877">
            <v>32.42</v>
          </cell>
          <cell r="O877">
            <v>2.27</v>
          </cell>
          <cell r="R877">
            <v>348.81247466149455</v>
          </cell>
          <cell r="S877">
            <v>97.26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MARIA JOSE RICARDO</v>
          </cell>
          <cell r="F878" t="str">
            <v>2 - Outros Profissionais da Saúde</v>
          </cell>
          <cell r="G878" t="str">
            <v>3222-05</v>
          </cell>
          <cell r="H878">
            <v>46082</v>
          </cell>
          <cell r="I878">
            <v>0</v>
          </cell>
          <cell r="J878">
            <v>447.19</v>
          </cell>
          <cell r="K878">
            <v>0</v>
          </cell>
          <cell r="M878">
            <v>0</v>
          </cell>
          <cell r="O878">
            <v>0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MARIA JOSE SIMPLICIO VIEIRA</v>
          </cell>
          <cell r="F879" t="str">
            <v>3 - Administrativo</v>
          </cell>
          <cell r="G879" t="str">
            <v>5143-20</v>
          </cell>
          <cell r="H879">
            <v>46082</v>
          </cell>
          <cell r="I879">
            <v>0</v>
          </cell>
          <cell r="J879">
            <v>0</v>
          </cell>
          <cell r="K879">
            <v>0</v>
          </cell>
          <cell r="M879">
            <v>0</v>
          </cell>
          <cell r="O879">
            <v>0</v>
          </cell>
          <cell r="S879">
            <v>0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MARIA JOSE SOARES</v>
          </cell>
          <cell r="F880" t="str">
            <v>3 - Administrativo</v>
          </cell>
          <cell r="G880" t="str">
            <v>5143-20</v>
          </cell>
          <cell r="H880">
            <v>46082</v>
          </cell>
          <cell r="I880">
            <v>0</v>
          </cell>
          <cell r="J880">
            <v>363.09</v>
          </cell>
          <cell r="K880">
            <v>0</v>
          </cell>
          <cell r="L880">
            <v>177.65</v>
          </cell>
          <cell r="M880">
            <v>32.42</v>
          </cell>
          <cell r="O880">
            <v>2.27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MARIA JOSEANE CARNEIRO DA SILVA</v>
          </cell>
          <cell r="F881" t="str">
            <v>2 - Outros Profissionais da Saúde</v>
          </cell>
          <cell r="G881" t="str">
            <v>3222-05</v>
          </cell>
          <cell r="H881">
            <v>46082</v>
          </cell>
          <cell r="I881">
            <v>0</v>
          </cell>
          <cell r="J881">
            <v>335.93</v>
          </cell>
          <cell r="K881">
            <v>0</v>
          </cell>
          <cell r="M881">
            <v>0</v>
          </cell>
          <cell r="O881">
            <v>2.27</v>
          </cell>
          <cell r="R881">
            <v>220.47791756543549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MARIA JURACI SOARES DA SILVA</v>
          </cell>
          <cell r="F882" t="str">
            <v>2 - Outros Profissionais da Saúde</v>
          </cell>
          <cell r="G882" t="str">
            <v>3222-05</v>
          </cell>
          <cell r="H882">
            <v>46082</v>
          </cell>
          <cell r="I882">
            <v>0</v>
          </cell>
          <cell r="J882">
            <v>193.58</v>
          </cell>
          <cell r="K882">
            <v>0</v>
          </cell>
          <cell r="M882">
            <v>0</v>
          </cell>
          <cell r="O882">
            <v>2.27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MARIA KARIN LUANA AMORIM DOS SANTOS</v>
          </cell>
          <cell r="F883" t="str">
            <v>2 - Outros Profissionais da Saúde</v>
          </cell>
          <cell r="G883" t="str">
            <v>3222-05</v>
          </cell>
          <cell r="H883">
            <v>46082</v>
          </cell>
          <cell r="I883">
            <v>0</v>
          </cell>
          <cell r="J883">
            <v>287.88</v>
          </cell>
          <cell r="K883">
            <v>0</v>
          </cell>
          <cell r="L883">
            <v>177.65</v>
          </cell>
          <cell r="M883">
            <v>32.42</v>
          </cell>
          <cell r="O883">
            <v>2.27</v>
          </cell>
          <cell r="R883">
            <v>219.65788844661083</v>
          </cell>
          <cell r="S883">
            <v>97.26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MARIA LADJANE LOFIEGO GODOY</v>
          </cell>
          <cell r="F884" t="str">
            <v>2 - Outros Profissionais da Saúde</v>
          </cell>
          <cell r="G884" t="str">
            <v>3222-05</v>
          </cell>
          <cell r="H884">
            <v>46082</v>
          </cell>
          <cell r="I884">
            <v>0</v>
          </cell>
          <cell r="J884">
            <v>496.55</v>
          </cell>
          <cell r="K884">
            <v>0</v>
          </cell>
          <cell r="L884">
            <v>177.65</v>
          </cell>
          <cell r="M884">
            <v>32.42</v>
          </cell>
          <cell r="O884">
            <v>2.27</v>
          </cell>
          <cell r="S884">
            <v>97.26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MARIA LUCIA BEZERRA BARROS DO NASCIMENTO</v>
          </cell>
          <cell r="F885" t="str">
            <v>2 - Outros Profissionais da Saúde</v>
          </cell>
          <cell r="G885" t="str">
            <v>3222-05</v>
          </cell>
          <cell r="H885">
            <v>46082</v>
          </cell>
          <cell r="I885">
            <v>0</v>
          </cell>
          <cell r="J885">
            <v>285.77999999999997</v>
          </cell>
          <cell r="K885">
            <v>0</v>
          </cell>
          <cell r="L885">
            <v>177.65</v>
          </cell>
          <cell r="M885">
            <v>32.42</v>
          </cell>
          <cell r="O885">
            <v>0</v>
          </cell>
          <cell r="R885">
            <v>210.43256085983344</v>
          </cell>
          <cell r="S885">
            <v>0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MARIA LUIZA FONSECA ALVES</v>
          </cell>
          <cell r="F886" t="str">
            <v>3 - Administrativo</v>
          </cell>
          <cell r="G886" t="str">
            <v>4110-10</v>
          </cell>
          <cell r="H886">
            <v>46082</v>
          </cell>
          <cell r="I886">
            <v>0</v>
          </cell>
          <cell r="J886">
            <v>129.68</v>
          </cell>
          <cell r="K886">
            <v>0</v>
          </cell>
          <cell r="L886">
            <v>177.65</v>
          </cell>
          <cell r="M886">
            <v>32.42</v>
          </cell>
          <cell r="O886">
            <v>0</v>
          </cell>
          <cell r="R886">
            <v>404.16444018215896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MARIA NEUMA PATRICIO GODE</v>
          </cell>
          <cell r="F887" t="str">
            <v>3 - Administrativo</v>
          </cell>
          <cell r="G887" t="str">
            <v>4110-10</v>
          </cell>
          <cell r="H887">
            <v>46082</v>
          </cell>
          <cell r="I887">
            <v>0</v>
          </cell>
          <cell r="J887">
            <v>287.01</v>
          </cell>
          <cell r="K887">
            <v>0</v>
          </cell>
          <cell r="L887">
            <v>177.65</v>
          </cell>
          <cell r="M887">
            <v>32.42</v>
          </cell>
          <cell r="O887">
            <v>2.27</v>
          </cell>
          <cell r="S887">
            <v>0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MARIA PAULINA DA SILVA</v>
          </cell>
          <cell r="F888" t="str">
            <v>2 - Outros Profissionais da Saúde</v>
          </cell>
          <cell r="G888" t="str">
            <v>3222-05</v>
          </cell>
          <cell r="H888">
            <v>46082</v>
          </cell>
          <cell r="I888">
            <v>0</v>
          </cell>
          <cell r="J888">
            <v>313.95999999999998</v>
          </cell>
          <cell r="K888">
            <v>0</v>
          </cell>
          <cell r="L888">
            <v>177.65</v>
          </cell>
          <cell r="M888">
            <v>32.42</v>
          </cell>
          <cell r="O888">
            <v>0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MARIA REGINA SILVA DE SATURNO</v>
          </cell>
          <cell r="F889" t="str">
            <v>3 - Administrativo</v>
          </cell>
          <cell r="G889" t="str">
            <v>1312-10</v>
          </cell>
          <cell r="H889">
            <v>46082</v>
          </cell>
          <cell r="I889">
            <v>0</v>
          </cell>
          <cell r="J889">
            <v>815.41</v>
          </cell>
          <cell r="K889">
            <v>0</v>
          </cell>
          <cell r="L889">
            <v>177.65</v>
          </cell>
          <cell r="M889">
            <v>14.1</v>
          </cell>
          <cell r="O889">
            <v>2.27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MARIA ROSALIA LIMA DE OLIVEIRA</v>
          </cell>
          <cell r="F890" t="str">
            <v>2 - Outros Profissionais da Saúde</v>
          </cell>
          <cell r="G890" t="str">
            <v>3222-05</v>
          </cell>
          <cell r="H890">
            <v>46082</v>
          </cell>
          <cell r="I890">
            <v>0</v>
          </cell>
          <cell r="J890">
            <v>301.8</v>
          </cell>
          <cell r="K890">
            <v>0</v>
          </cell>
          <cell r="L890">
            <v>177.65</v>
          </cell>
          <cell r="M890">
            <v>32.42</v>
          </cell>
          <cell r="O890">
            <v>2.27</v>
          </cell>
          <cell r="R890">
            <v>561.20723327305609</v>
          </cell>
          <cell r="S890">
            <v>87.53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MARIA SAMARA BEATRIZ DE OLIVEIRA</v>
          </cell>
          <cell r="F891" t="str">
            <v>2 - Outros Profissionais da Saúde</v>
          </cell>
          <cell r="G891" t="str">
            <v>3222-05</v>
          </cell>
          <cell r="H891">
            <v>46082</v>
          </cell>
          <cell r="I891">
            <v>0</v>
          </cell>
          <cell r="J891">
            <v>260.22000000000003</v>
          </cell>
          <cell r="K891">
            <v>0</v>
          </cell>
          <cell r="M891">
            <v>0</v>
          </cell>
          <cell r="O891">
            <v>2.27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MARIA STEPHANIA DA SILVA DE ASSIS</v>
          </cell>
          <cell r="F892" t="str">
            <v>2 - Outros Profissionais da Saúde</v>
          </cell>
          <cell r="G892" t="str">
            <v>3222-05</v>
          </cell>
          <cell r="H892">
            <v>46082</v>
          </cell>
          <cell r="I892">
            <v>0</v>
          </cell>
          <cell r="J892">
            <v>298.39999999999998</v>
          </cell>
          <cell r="K892">
            <v>0</v>
          </cell>
          <cell r="M892">
            <v>0</v>
          </cell>
          <cell r="O892">
            <v>2.27</v>
          </cell>
          <cell r="R892">
            <v>339.58714707471711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MARIA SUELENE SILVA ESTEVAO</v>
          </cell>
          <cell r="F893" t="str">
            <v>2 - Outros Profissionais da Saúde</v>
          </cell>
          <cell r="G893" t="str">
            <v>3222-05</v>
          </cell>
          <cell r="H893">
            <v>46082</v>
          </cell>
          <cell r="I893">
            <v>0</v>
          </cell>
          <cell r="J893">
            <v>329.73</v>
          </cell>
          <cell r="K893">
            <v>0</v>
          </cell>
          <cell r="L893">
            <v>177.65</v>
          </cell>
          <cell r="M893">
            <v>32.42</v>
          </cell>
          <cell r="O893">
            <v>0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MARIA VANESSA VENCESLAU</v>
          </cell>
          <cell r="F894" t="str">
            <v>2 - Outros Profissionais da Saúde</v>
          </cell>
          <cell r="G894" t="str">
            <v>5211-30</v>
          </cell>
          <cell r="H894">
            <v>46082</v>
          </cell>
          <cell r="I894">
            <v>0</v>
          </cell>
          <cell r="J894">
            <v>180.18</v>
          </cell>
          <cell r="K894">
            <v>0</v>
          </cell>
          <cell r="L894">
            <v>177.65</v>
          </cell>
          <cell r="M894">
            <v>35.479999999999997</v>
          </cell>
          <cell r="O894">
            <v>2.27</v>
          </cell>
          <cell r="R894">
            <v>348.81247466149455</v>
          </cell>
          <cell r="S894">
            <v>106.44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MARIA VERONICA DE LIMA MENEZES</v>
          </cell>
          <cell r="F895" t="str">
            <v>2 - Outros Profissionais da Saúde</v>
          </cell>
          <cell r="G895" t="str">
            <v>3222-05</v>
          </cell>
          <cell r="H895">
            <v>46082</v>
          </cell>
          <cell r="I895">
            <v>0</v>
          </cell>
          <cell r="J895">
            <v>295.45</v>
          </cell>
          <cell r="K895">
            <v>0</v>
          </cell>
          <cell r="M895">
            <v>0</v>
          </cell>
          <cell r="O895">
            <v>0</v>
          </cell>
          <cell r="R895">
            <v>477.96706087637813</v>
          </cell>
          <cell r="S895">
            <v>89.48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MARIA VITORIA BATISTA ELOY</v>
          </cell>
          <cell r="F896" t="str">
            <v>3 - Administrativo</v>
          </cell>
          <cell r="G896" t="str">
            <v>4110-10</v>
          </cell>
          <cell r="H896">
            <v>46082</v>
          </cell>
          <cell r="I896">
            <v>0</v>
          </cell>
          <cell r="J896">
            <v>16.21</v>
          </cell>
          <cell r="K896">
            <v>0</v>
          </cell>
          <cell r="M896">
            <v>0</v>
          </cell>
          <cell r="O896">
            <v>2.27</v>
          </cell>
          <cell r="R896">
            <v>441.23253054831594</v>
          </cell>
          <cell r="S896">
            <v>0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MARIA VITORIA NUNES DOS SANTOS DE ANDRADE</v>
          </cell>
          <cell r="F897" t="str">
            <v>2 - Outros Profissionais da Saúde</v>
          </cell>
          <cell r="G897" t="str">
            <v>3222-05</v>
          </cell>
          <cell r="H897">
            <v>46082</v>
          </cell>
          <cell r="I897">
            <v>0</v>
          </cell>
          <cell r="J897">
            <v>331.32</v>
          </cell>
          <cell r="K897">
            <v>0</v>
          </cell>
          <cell r="L897">
            <v>177.65</v>
          </cell>
          <cell r="M897">
            <v>32.42</v>
          </cell>
          <cell r="O897">
            <v>0</v>
          </cell>
          <cell r="R897">
            <v>220.47791756543549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MARIANA ALBUQUERQUE DE PAULA AUGUSTO</v>
          </cell>
          <cell r="F898" t="str">
            <v>2 - Outros Profissionais da Saúde</v>
          </cell>
          <cell r="G898" t="str">
            <v>5211-30</v>
          </cell>
          <cell r="H898">
            <v>46082</v>
          </cell>
          <cell r="I898">
            <v>0</v>
          </cell>
          <cell r="J898">
            <v>142.21</v>
          </cell>
          <cell r="K898">
            <v>0</v>
          </cell>
          <cell r="M898">
            <v>0</v>
          </cell>
          <cell r="O898">
            <v>0</v>
          </cell>
          <cell r="S898">
            <v>106.44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MARIANA DE OLIVEIRA SANTOS CABRAL</v>
          </cell>
          <cell r="F899" t="str">
            <v>3 - Administrativo</v>
          </cell>
          <cell r="G899" t="str">
            <v>1312-10</v>
          </cell>
          <cell r="H899">
            <v>46082</v>
          </cell>
          <cell r="I899">
            <v>0</v>
          </cell>
          <cell r="J899">
            <v>596.19000000000005</v>
          </cell>
          <cell r="K899">
            <v>0</v>
          </cell>
          <cell r="M899">
            <v>0</v>
          </cell>
          <cell r="O899">
            <v>0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MARIANA VIANA DA SILVA</v>
          </cell>
          <cell r="F900" t="str">
            <v>3 - Administrativo</v>
          </cell>
          <cell r="G900" t="str">
            <v>4110-10</v>
          </cell>
          <cell r="H900">
            <v>46082</v>
          </cell>
          <cell r="I900">
            <v>0</v>
          </cell>
          <cell r="J900">
            <v>0</v>
          </cell>
          <cell r="K900">
            <v>0</v>
          </cell>
          <cell r="M900">
            <v>0</v>
          </cell>
          <cell r="O900">
            <v>0</v>
          </cell>
          <cell r="S900">
            <v>0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MARIANNE MIRANDA MELO</v>
          </cell>
          <cell r="F901" t="str">
            <v>3 - Administrativo</v>
          </cell>
          <cell r="G901" t="str">
            <v>4110-10</v>
          </cell>
          <cell r="H901">
            <v>46082</v>
          </cell>
          <cell r="I901">
            <v>0</v>
          </cell>
          <cell r="J901">
            <v>129.68</v>
          </cell>
          <cell r="K901">
            <v>0</v>
          </cell>
          <cell r="L901">
            <v>177.65</v>
          </cell>
          <cell r="M901">
            <v>32.42</v>
          </cell>
          <cell r="O901">
            <v>0</v>
          </cell>
          <cell r="S901">
            <v>97.26</v>
          </cell>
          <cell r="U901">
            <v>144</v>
          </cell>
        </row>
        <row r="902">
          <cell r="C902" t="str">
            <v>HOSPITAL DOM HÉLDER CÂMARA - CG. Nº 018/2022</v>
          </cell>
          <cell r="E902" t="str">
            <v>MARIELLY OLIVEIRA DE SOUZA</v>
          </cell>
          <cell r="F902" t="str">
            <v>3 - Administrativo</v>
          </cell>
          <cell r="G902" t="str">
            <v>4110-10</v>
          </cell>
          <cell r="H902">
            <v>46082</v>
          </cell>
          <cell r="I902">
            <v>0</v>
          </cell>
          <cell r="J902">
            <v>129.68</v>
          </cell>
          <cell r="K902">
            <v>0</v>
          </cell>
          <cell r="M902">
            <v>0</v>
          </cell>
          <cell r="O902">
            <v>0</v>
          </cell>
          <cell r="R902">
            <v>436.81997852401628</v>
          </cell>
          <cell r="S902">
            <v>90.78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MARILIA ALVES DA SILVA</v>
          </cell>
          <cell r="F903" t="str">
            <v>3 - Administrativo</v>
          </cell>
          <cell r="G903" t="str">
            <v>4110-10</v>
          </cell>
          <cell r="H903">
            <v>46082</v>
          </cell>
          <cell r="I903">
            <v>0</v>
          </cell>
          <cell r="J903">
            <v>16.21</v>
          </cell>
          <cell r="K903">
            <v>0</v>
          </cell>
          <cell r="M903">
            <v>0</v>
          </cell>
          <cell r="O903">
            <v>2.27</v>
          </cell>
          <cell r="R903">
            <v>443.25723327305604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MARILIA DO NASCIMENTO SANTOS</v>
          </cell>
          <cell r="F904" t="str">
            <v>2 - Outros Profissionais da Saúde</v>
          </cell>
          <cell r="G904" t="str">
            <v>3222-05</v>
          </cell>
          <cell r="H904">
            <v>46082</v>
          </cell>
          <cell r="I904">
            <v>0</v>
          </cell>
          <cell r="J904">
            <v>295.2</v>
          </cell>
          <cell r="K904">
            <v>0</v>
          </cell>
          <cell r="L904">
            <v>177.65</v>
          </cell>
          <cell r="M904">
            <v>32.42</v>
          </cell>
          <cell r="O904">
            <v>4.7699999999999996</v>
          </cell>
          <cell r="S904">
            <v>0</v>
          </cell>
          <cell r="U904">
            <v>72.92</v>
          </cell>
        </row>
        <row r="905">
          <cell r="C905" t="str">
            <v>HOSPITAL DOM HÉLDER CÂMARA - CG. Nº 018/2022</v>
          </cell>
          <cell r="E905" t="str">
            <v>MARILIA GABRIELA COSTA LEITE</v>
          </cell>
          <cell r="F905" t="str">
            <v>2 - Outros Profissionais da Saúde</v>
          </cell>
          <cell r="G905" t="str">
            <v>2235-05</v>
          </cell>
          <cell r="H905">
            <v>46082</v>
          </cell>
          <cell r="I905">
            <v>0</v>
          </cell>
          <cell r="J905">
            <v>420.96</v>
          </cell>
          <cell r="K905">
            <v>0</v>
          </cell>
          <cell r="M905">
            <v>0</v>
          </cell>
          <cell r="O905">
            <v>4.7699999999999996</v>
          </cell>
          <cell r="R905">
            <v>777.20723327305609</v>
          </cell>
          <cell r="S905">
            <v>111.54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MARILIA MEDEIROS DOS SANTOS</v>
          </cell>
          <cell r="F906" t="str">
            <v>2 - Outros Profissionais da Saúde</v>
          </cell>
          <cell r="G906" t="str">
            <v>2235-05</v>
          </cell>
          <cell r="H906">
            <v>46082</v>
          </cell>
          <cell r="I906">
            <v>0</v>
          </cell>
          <cell r="J906">
            <v>474.86</v>
          </cell>
          <cell r="K906">
            <v>0</v>
          </cell>
          <cell r="M906">
            <v>0</v>
          </cell>
          <cell r="O906">
            <v>4.7699999999999996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MARINA SOARES DE BARROS</v>
          </cell>
          <cell r="F907" t="str">
            <v>2 - Outros Profissionais da Saúde</v>
          </cell>
          <cell r="G907" t="str">
            <v>2236-05</v>
          </cell>
          <cell r="H907">
            <v>46082</v>
          </cell>
          <cell r="I907">
            <v>0</v>
          </cell>
          <cell r="J907">
            <v>266.88</v>
          </cell>
          <cell r="K907">
            <v>0</v>
          </cell>
          <cell r="M907">
            <v>0</v>
          </cell>
          <cell r="O907">
            <v>2.27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MARINALVA MAXIMINO QUEIROZ DE CARVALHO</v>
          </cell>
          <cell r="F908" t="str">
            <v>2 - Outros Profissionais da Saúde</v>
          </cell>
          <cell r="G908" t="str">
            <v>3241-15</v>
          </cell>
          <cell r="H908">
            <v>46082</v>
          </cell>
          <cell r="I908">
            <v>0</v>
          </cell>
          <cell r="J908">
            <v>347.36</v>
          </cell>
          <cell r="K908">
            <v>0</v>
          </cell>
          <cell r="L908">
            <v>177.65</v>
          </cell>
          <cell r="M908">
            <v>2.41</v>
          </cell>
          <cell r="O908">
            <v>2.27</v>
          </cell>
          <cell r="R908">
            <v>201.61724783246837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MARINEIDE JULIA CAVALCANTE SILVA</v>
          </cell>
          <cell r="F909" t="str">
            <v>2 - Outros Profissionais da Saúde</v>
          </cell>
          <cell r="G909" t="str">
            <v>3222-05</v>
          </cell>
          <cell r="H909">
            <v>46082</v>
          </cell>
          <cell r="I909">
            <v>0</v>
          </cell>
          <cell r="J909">
            <v>340.42</v>
          </cell>
          <cell r="K909">
            <v>0</v>
          </cell>
          <cell r="M909">
            <v>0</v>
          </cell>
          <cell r="O909">
            <v>2.27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MARIO BARBOSA DE MELO NETO</v>
          </cell>
          <cell r="F910" t="str">
            <v>2 - Outros Profissionais da Saúde</v>
          </cell>
          <cell r="G910" t="str">
            <v>3222-05</v>
          </cell>
          <cell r="H910">
            <v>46082</v>
          </cell>
          <cell r="I910">
            <v>0</v>
          </cell>
          <cell r="J910">
            <v>281.99</v>
          </cell>
          <cell r="K910">
            <v>0</v>
          </cell>
          <cell r="L910">
            <v>177.65</v>
          </cell>
          <cell r="M910">
            <v>32.42</v>
          </cell>
          <cell r="O910">
            <v>0</v>
          </cell>
          <cell r="R910">
            <v>348.81247466149455</v>
          </cell>
          <cell r="S910">
            <v>0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MARIO JOSE DA SILVA</v>
          </cell>
          <cell r="F911" t="str">
            <v>3 - Administrativo</v>
          </cell>
          <cell r="G911" t="str">
            <v>5174-10</v>
          </cell>
          <cell r="H911">
            <v>46082</v>
          </cell>
          <cell r="I911">
            <v>0</v>
          </cell>
          <cell r="J911">
            <v>177</v>
          </cell>
          <cell r="K911">
            <v>0</v>
          </cell>
          <cell r="M911">
            <v>0</v>
          </cell>
          <cell r="O911">
            <v>0</v>
          </cell>
          <cell r="R911">
            <v>210.43256085983344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MARIZA MARIA DE SOUZA SANTOS</v>
          </cell>
          <cell r="F912" t="str">
            <v>3 - Administrativo</v>
          </cell>
          <cell r="G912" t="str">
            <v>4110-10</v>
          </cell>
          <cell r="H912">
            <v>46082</v>
          </cell>
          <cell r="I912">
            <v>0</v>
          </cell>
          <cell r="J912">
            <v>164.74</v>
          </cell>
          <cell r="K912">
            <v>0</v>
          </cell>
          <cell r="L912">
            <v>177.65</v>
          </cell>
          <cell r="M912">
            <v>32.42</v>
          </cell>
          <cell r="O912">
            <v>4.7699999999999996</v>
          </cell>
          <cell r="R912">
            <v>210.43256085983344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MARKEDONIS ALMEIDA DA SILVA</v>
          </cell>
          <cell r="F913" t="str">
            <v>2 - Outros Profissionais da Saúde</v>
          </cell>
          <cell r="G913" t="str">
            <v>2236-05</v>
          </cell>
          <cell r="H913">
            <v>46082</v>
          </cell>
          <cell r="I913">
            <v>0</v>
          </cell>
          <cell r="J913">
            <v>299.79000000000002</v>
          </cell>
          <cell r="K913">
            <v>0</v>
          </cell>
          <cell r="L913">
            <v>177.65</v>
          </cell>
          <cell r="M913">
            <v>3.06</v>
          </cell>
          <cell r="O913">
            <v>2.27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MARKYSSA ROCHA GONCALVES DE OLIVEIRA</v>
          </cell>
          <cell r="F914" t="str">
            <v>2 - Outros Profissionais da Saúde</v>
          </cell>
          <cell r="G914" t="str">
            <v>3222-05</v>
          </cell>
          <cell r="H914">
            <v>46082</v>
          </cell>
          <cell r="I914">
            <v>0</v>
          </cell>
          <cell r="J914">
            <v>0</v>
          </cell>
          <cell r="K914">
            <v>0</v>
          </cell>
          <cell r="M914">
            <v>0</v>
          </cell>
          <cell r="O914">
            <v>0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MARTA ANICETO MALAFAIA</v>
          </cell>
          <cell r="F915" t="str">
            <v>3 - Administrativo</v>
          </cell>
          <cell r="G915" t="str">
            <v>5143-20</v>
          </cell>
          <cell r="H915">
            <v>46082</v>
          </cell>
          <cell r="I915">
            <v>0</v>
          </cell>
          <cell r="J915">
            <v>213.67</v>
          </cell>
          <cell r="K915">
            <v>0</v>
          </cell>
          <cell r="L915">
            <v>177.65</v>
          </cell>
          <cell r="M915">
            <v>32.42</v>
          </cell>
          <cell r="O915">
            <v>2.27</v>
          </cell>
          <cell r="R915">
            <v>348.81247466149455</v>
          </cell>
          <cell r="S915">
            <v>97.26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MARTA MARQUES DA SILVA</v>
          </cell>
          <cell r="F916" t="str">
            <v>2 - Outros Profissionais da Saúde</v>
          </cell>
          <cell r="G916" t="str">
            <v>3222-05</v>
          </cell>
          <cell r="H916">
            <v>46082</v>
          </cell>
          <cell r="I916">
            <v>0</v>
          </cell>
          <cell r="J916">
            <v>430.58</v>
          </cell>
          <cell r="K916">
            <v>0</v>
          </cell>
          <cell r="L916">
            <v>177.65</v>
          </cell>
          <cell r="M916">
            <v>32.42</v>
          </cell>
          <cell r="O916">
            <v>0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MARY EVELYN OLIVEIRA DE SANTANA LIMA</v>
          </cell>
          <cell r="F917" t="str">
            <v>3 - Administrativo</v>
          </cell>
          <cell r="G917" t="str">
            <v>4110-10</v>
          </cell>
          <cell r="H917">
            <v>46082</v>
          </cell>
          <cell r="I917">
            <v>0</v>
          </cell>
          <cell r="J917">
            <v>0</v>
          </cell>
          <cell r="K917">
            <v>0</v>
          </cell>
          <cell r="M917">
            <v>0</v>
          </cell>
          <cell r="O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MATHEUS BRANDAO TEIXEIRA</v>
          </cell>
          <cell r="F918" t="str">
            <v>2 - Outros Profissionais da Saúde</v>
          </cell>
          <cell r="G918" t="str">
            <v>5211-30</v>
          </cell>
          <cell r="H918">
            <v>46082</v>
          </cell>
          <cell r="I918">
            <v>0</v>
          </cell>
          <cell r="J918">
            <v>260.32</v>
          </cell>
          <cell r="K918">
            <v>0</v>
          </cell>
          <cell r="M918">
            <v>0</v>
          </cell>
          <cell r="O918">
            <v>4.7699999999999996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MATHEUS FELIPE GONCALVES DE LIMA LOPES</v>
          </cell>
          <cell r="F919" t="str">
            <v>2 - Outros Profissionais da Saúde</v>
          </cell>
          <cell r="G919" t="str">
            <v>2235-05</v>
          </cell>
          <cell r="H919">
            <v>46082</v>
          </cell>
          <cell r="I919">
            <v>0</v>
          </cell>
          <cell r="J919">
            <v>482.46</v>
          </cell>
          <cell r="K919">
            <v>0</v>
          </cell>
          <cell r="L919">
            <v>177.65</v>
          </cell>
          <cell r="M919">
            <v>3.33</v>
          </cell>
          <cell r="O919">
            <v>4.7699999999999996</v>
          </cell>
          <cell r="R919">
            <v>533.31902639704265</v>
          </cell>
          <cell r="S919">
            <v>133.31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MATHEUS FERREIRA CONRADO</v>
          </cell>
          <cell r="F920" t="str">
            <v>2 - Outros Profissionais da Saúde</v>
          </cell>
          <cell r="G920" t="str">
            <v>2236-05</v>
          </cell>
          <cell r="H920">
            <v>46082</v>
          </cell>
          <cell r="I920">
            <v>0</v>
          </cell>
          <cell r="J920">
            <v>208.59</v>
          </cell>
          <cell r="K920">
            <v>0</v>
          </cell>
          <cell r="L920">
            <v>177.65</v>
          </cell>
          <cell r="M920">
            <v>2.36</v>
          </cell>
          <cell r="O920">
            <v>0</v>
          </cell>
          <cell r="R920">
            <v>201.61724783246837</v>
          </cell>
          <cell r="S920">
            <v>0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MATHEUS GUEDES MARCOLINO</v>
          </cell>
          <cell r="F921" t="str">
            <v>3 - Administrativo</v>
          </cell>
          <cell r="G921" t="str">
            <v>4110-10</v>
          </cell>
          <cell r="H921">
            <v>46082</v>
          </cell>
          <cell r="I921">
            <v>0</v>
          </cell>
          <cell r="J921">
            <v>145.08000000000001</v>
          </cell>
          <cell r="K921">
            <v>0</v>
          </cell>
          <cell r="L921">
            <v>177.65</v>
          </cell>
          <cell r="M921">
            <v>32.42</v>
          </cell>
          <cell r="O921">
            <v>0</v>
          </cell>
          <cell r="R921">
            <v>219.65788844661083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MAURICIO FERREIRA DE LIMA FILHO</v>
          </cell>
          <cell r="F922" t="str">
            <v>2 - Outros Profissionais da Saúde</v>
          </cell>
          <cell r="G922" t="str">
            <v>5151-10</v>
          </cell>
          <cell r="H922">
            <v>46082</v>
          </cell>
          <cell r="I922">
            <v>0</v>
          </cell>
          <cell r="J922">
            <v>156.02000000000001</v>
          </cell>
          <cell r="K922">
            <v>0</v>
          </cell>
          <cell r="L922">
            <v>177.65</v>
          </cell>
          <cell r="M922">
            <v>32.42</v>
          </cell>
          <cell r="O922">
            <v>2.27</v>
          </cell>
          <cell r="R922">
            <v>348.81247466149455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MAURILI MARIANA SILVA LIMA</v>
          </cell>
          <cell r="F923" t="str">
            <v>2 - Outros Profissionais da Saúde</v>
          </cell>
          <cell r="G923" t="str">
            <v>3222-05</v>
          </cell>
          <cell r="H923">
            <v>46082</v>
          </cell>
          <cell r="I923">
            <v>0</v>
          </cell>
          <cell r="J923">
            <v>369.67</v>
          </cell>
          <cell r="K923">
            <v>0</v>
          </cell>
          <cell r="M923">
            <v>0</v>
          </cell>
          <cell r="O923">
            <v>0</v>
          </cell>
          <cell r="S923">
            <v>0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MAURILIO DOS SANTOS</v>
          </cell>
          <cell r="F924" t="str">
            <v>3 - Administrativo</v>
          </cell>
          <cell r="G924" t="str">
            <v>5174-10</v>
          </cell>
          <cell r="H924">
            <v>46082</v>
          </cell>
          <cell r="I924">
            <v>0</v>
          </cell>
          <cell r="J924">
            <v>129.85</v>
          </cell>
          <cell r="K924">
            <v>0</v>
          </cell>
          <cell r="L924">
            <v>177.65</v>
          </cell>
          <cell r="M924">
            <v>32.42</v>
          </cell>
          <cell r="O924">
            <v>2.27</v>
          </cell>
          <cell r="S924">
            <v>97.26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MAURISIA CONCEICAO DE OLIVEIRA SANTANA</v>
          </cell>
          <cell r="F925" t="str">
            <v>2 - Outros Profissionais da Saúde</v>
          </cell>
          <cell r="G925" t="str">
            <v>3222-05</v>
          </cell>
          <cell r="H925">
            <v>46082</v>
          </cell>
          <cell r="I925">
            <v>0</v>
          </cell>
          <cell r="J925">
            <v>338.25</v>
          </cell>
          <cell r="K925">
            <v>0</v>
          </cell>
          <cell r="L925">
            <v>177.65</v>
          </cell>
          <cell r="M925">
            <v>32.42</v>
          </cell>
          <cell r="O925">
            <v>2.27</v>
          </cell>
          <cell r="S925">
            <v>97.26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MAURO EDUARDO DOS SANTOS DE SANTANA</v>
          </cell>
          <cell r="F926" t="str">
            <v>2 - Outros Profissionais da Saúde</v>
          </cell>
          <cell r="G926" t="str">
            <v>3222-05</v>
          </cell>
          <cell r="H926">
            <v>46082</v>
          </cell>
          <cell r="I926">
            <v>0</v>
          </cell>
          <cell r="J926">
            <v>310.68</v>
          </cell>
          <cell r="K926">
            <v>0</v>
          </cell>
          <cell r="L926">
            <v>177.65</v>
          </cell>
          <cell r="M926">
            <v>32.42</v>
          </cell>
          <cell r="O926">
            <v>0</v>
          </cell>
          <cell r="R926">
            <v>348.81247466149455</v>
          </cell>
          <cell r="S926">
            <v>90.69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MAURO JOSE MENDES DA SILVA JUNIOR</v>
          </cell>
          <cell r="F927" t="str">
            <v>2 - Outros Profissionais da Saúde</v>
          </cell>
          <cell r="G927" t="str">
            <v>3226-05</v>
          </cell>
          <cell r="H927">
            <v>46082</v>
          </cell>
          <cell r="I927">
            <v>0</v>
          </cell>
          <cell r="J927">
            <v>323.08999999999997</v>
          </cell>
          <cell r="K927">
            <v>0</v>
          </cell>
          <cell r="L927">
            <v>177.65</v>
          </cell>
          <cell r="M927">
            <v>32.42</v>
          </cell>
          <cell r="O927">
            <v>2.27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MAXA BLEYA GALDINO DO CARMO</v>
          </cell>
          <cell r="F928" t="str">
            <v>2 - Outros Profissionais da Saúde</v>
          </cell>
          <cell r="G928" t="str">
            <v>2234-05</v>
          </cell>
          <cell r="H928">
            <v>46082</v>
          </cell>
          <cell r="I928">
            <v>0</v>
          </cell>
          <cell r="J928">
            <v>817.53</v>
          </cell>
          <cell r="K928">
            <v>0</v>
          </cell>
          <cell r="M928">
            <v>0</v>
          </cell>
          <cell r="O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MAYARA ELISABETH CARVALHO DE LIMA IGNACIO</v>
          </cell>
          <cell r="F929" t="str">
            <v>3 - Administrativo</v>
          </cell>
          <cell r="G929" t="str">
            <v>3912-10</v>
          </cell>
          <cell r="H929">
            <v>46082</v>
          </cell>
          <cell r="I929">
            <v>0</v>
          </cell>
          <cell r="J929">
            <v>633.88</v>
          </cell>
          <cell r="K929">
            <v>0</v>
          </cell>
          <cell r="M929">
            <v>0</v>
          </cell>
          <cell r="O929">
            <v>2.27</v>
          </cell>
          <cell r="S929">
            <v>0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MAYARA MARIA DO CARMO SILVA</v>
          </cell>
          <cell r="F930" t="str">
            <v>2 - Outros Profissionais da Saúde</v>
          </cell>
          <cell r="G930" t="str">
            <v>3222-05</v>
          </cell>
          <cell r="H930">
            <v>46082</v>
          </cell>
          <cell r="I930">
            <v>0</v>
          </cell>
          <cell r="J930">
            <v>309.42</v>
          </cell>
          <cell r="K930">
            <v>0</v>
          </cell>
          <cell r="L930">
            <v>177.65</v>
          </cell>
          <cell r="M930">
            <v>32.42</v>
          </cell>
          <cell r="O930">
            <v>2.27</v>
          </cell>
          <cell r="R930">
            <v>434.16837953978552</v>
          </cell>
          <cell r="S930">
            <v>0</v>
          </cell>
          <cell r="U930">
            <v>64.819999999999993</v>
          </cell>
        </row>
        <row r="931">
          <cell r="C931" t="str">
            <v>HOSPITAL DOM HÉLDER CÂMARA - CG. Nº 018/2022</v>
          </cell>
          <cell r="E931" t="str">
            <v>MAYARA MARIA SILVA DE ABREU</v>
          </cell>
          <cell r="F931" t="str">
            <v>2 - Outros Profissionais da Saúde</v>
          </cell>
          <cell r="G931" t="str">
            <v>3222-05</v>
          </cell>
          <cell r="H931">
            <v>46082</v>
          </cell>
          <cell r="I931">
            <v>0</v>
          </cell>
          <cell r="J931">
            <v>295.25</v>
          </cell>
          <cell r="K931">
            <v>0</v>
          </cell>
          <cell r="M931">
            <v>0</v>
          </cell>
          <cell r="O931">
            <v>2.27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MAYARA VITORIA GOUVEIA DE MELO</v>
          </cell>
          <cell r="F932" t="str">
            <v>2 - Outros Profissionais da Saúde</v>
          </cell>
          <cell r="G932" t="str">
            <v>3222-05</v>
          </cell>
          <cell r="H932">
            <v>46082</v>
          </cell>
          <cell r="I932">
            <v>0</v>
          </cell>
          <cell r="J932">
            <v>299.99</v>
          </cell>
          <cell r="K932">
            <v>0</v>
          </cell>
          <cell r="L932">
            <v>177.65</v>
          </cell>
          <cell r="M932">
            <v>32.42</v>
          </cell>
          <cell r="O932">
            <v>4.7699999999999996</v>
          </cell>
          <cell r="R932">
            <v>585.20723327305609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MAYRA MARIA DE LOURDES SILVA DE MELO SANTOS</v>
          </cell>
          <cell r="F933" t="str">
            <v>2 - Outros Profissionais da Saúde</v>
          </cell>
          <cell r="G933" t="str">
            <v>2235-05</v>
          </cell>
          <cell r="H933">
            <v>46082</v>
          </cell>
          <cell r="I933">
            <v>0</v>
          </cell>
          <cell r="J933">
            <v>453.06</v>
          </cell>
          <cell r="K933">
            <v>0</v>
          </cell>
          <cell r="L933">
            <v>177.65</v>
          </cell>
          <cell r="M933">
            <v>3.59</v>
          </cell>
          <cell r="O933">
            <v>4.7699999999999996</v>
          </cell>
          <cell r="R933">
            <v>533.31902639704265</v>
          </cell>
          <cell r="S933">
            <v>138.38999999999999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MERCIA DA SILVA CAETANO</v>
          </cell>
          <cell r="F934" t="str">
            <v>2 - Outros Profissionais da Saúde</v>
          </cell>
          <cell r="G934" t="str">
            <v>2235-05</v>
          </cell>
          <cell r="H934">
            <v>46082</v>
          </cell>
          <cell r="I934">
            <v>0</v>
          </cell>
          <cell r="J934">
            <v>729.38</v>
          </cell>
          <cell r="K934">
            <v>0</v>
          </cell>
          <cell r="L934">
            <v>177.65</v>
          </cell>
          <cell r="M934">
            <v>3.59</v>
          </cell>
          <cell r="O934">
            <v>2.27</v>
          </cell>
          <cell r="S934">
            <v>143.65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MERCIA ELIZABETE DA SILVA</v>
          </cell>
          <cell r="F935" t="str">
            <v>2 - Outros Profissionais da Saúde</v>
          </cell>
          <cell r="G935" t="str">
            <v>3222-05</v>
          </cell>
          <cell r="H935">
            <v>46082</v>
          </cell>
          <cell r="I935">
            <v>0</v>
          </cell>
          <cell r="J935">
            <v>305.19</v>
          </cell>
          <cell r="K935">
            <v>0</v>
          </cell>
          <cell r="M935">
            <v>0</v>
          </cell>
          <cell r="O935">
            <v>4.7699999999999996</v>
          </cell>
          <cell r="R935">
            <v>216.58277925101837</v>
          </cell>
          <cell r="S935">
            <v>90.78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MICAELY KELLY SILVA DOS SANTOS</v>
          </cell>
          <cell r="F936" t="str">
            <v>2 - Outros Profissionais da Saúde</v>
          </cell>
          <cell r="G936" t="str">
            <v>2235-05</v>
          </cell>
          <cell r="H936">
            <v>46082</v>
          </cell>
          <cell r="I936">
            <v>0</v>
          </cell>
          <cell r="J936">
            <v>457.93</v>
          </cell>
          <cell r="K936">
            <v>0</v>
          </cell>
          <cell r="M936">
            <v>0</v>
          </cell>
          <cell r="O936">
            <v>0</v>
          </cell>
          <cell r="S936">
            <v>0</v>
          </cell>
          <cell r="U936">
            <v>288.62</v>
          </cell>
        </row>
        <row r="937">
          <cell r="C937" t="str">
            <v>HOSPITAL DOM HÉLDER CÂMARA - CG. Nº 018/2022</v>
          </cell>
          <cell r="E937" t="str">
            <v>MICHELE MARIA SANTOS DA SILVA</v>
          </cell>
          <cell r="F937" t="str">
            <v>3 - Administrativo</v>
          </cell>
          <cell r="G937" t="str">
            <v>4110-10</v>
          </cell>
          <cell r="H937">
            <v>46082</v>
          </cell>
          <cell r="I937">
            <v>0</v>
          </cell>
          <cell r="J937">
            <v>274.79000000000002</v>
          </cell>
          <cell r="K937">
            <v>0</v>
          </cell>
          <cell r="L937">
            <v>177.65</v>
          </cell>
          <cell r="M937">
            <v>32.42</v>
          </cell>
          <cell r="O937">
            <v>4.7699999999999996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MICHELINE LUCIA SANTOS VIEIRA</v>
          </cell>
          <cell r="F938" t="str">
            <v>2 - Outros Profissionais da Saúde</v>
          </cell>
          <cell r="G938" t="str">
            <v>2235-05</v>
          </cell>
          <cell r="H938">
            <v>46082</v>
          </cell>
          <cell r="I938">
            <v>0</v>
          </cell>
          <cell r="J938">
            <v>507.71</v>
          </cell>
          <cell r="K938">
            <v>0</v>
          </cell>
          <cell r="M938">
            <v>0</v>
          </cell>
          <cell r="O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MICHELLE GAUDENCIO DA SILVA</v>
          </cell>
          <cell r="F939" t="str">
            <v>3 - Administrativo</v>
          </cell>
          <cell r="G939" t="str">
            <v>5143-20</v>
          </cell>
          <cell r="H939">
            <v>46082</v>
          </cell>
          <cell r="I939">
            <v>0</v>
          </cell>
          <cell r="J939">
            <v>250.45</v>
          </cell>
          <cell r="K939">
            <v>0</v>
          </cell>
          <cell r="L939">
            <v>177.65</v>
          </cell>
          <cell r="M939">
            <v>44</v>
          </cell>
          <cell r="O939">
            <v>0</v>
          </cell>
          <cell r="R939">
            <v>210.84257541924578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MICHELLINE SANTANA DE MORAIS</v>
          </cell>
          <cell r="F940" t="str">
            <v>3 - Administrativo</v>
          </cell>
          <cell r="G940" t="str">
            <v>4110-10</v>
          </cell>
          <cell r="H940">
            <v>46082</v>
          </cell>
          <cell r="I940">
            <v>0</v>
          </cell>
          <cell r="J940">
            <v>0</v>
          </cell>
          <cell r="K940">
            <v>0</v>
          </cell>
          <cell r="M940">
            <v>0</v>
          </cell>
          <cell r="O940">
            <v>0</v>
          </cell>
          <cell r="R940">
            <v>339.58714707471711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MICHELLY CRISTINA DE LIRA VALERIO</v>
          </cell>
          <cell r="F941" t="str">
            <v>2 - Outros Profissionais da Saúde</v>
          </cell>
          <cell r="G941" t="str">
            <v>5211-30</v>
          </cell>
          <cell r="H941">
            <v>46082</v>
          </cell>
          <cell r="I941">
            <v>0</v>
          </cell>
          <cell r="J941">
            <v>141.91999999999999</v>
          </cell>
          <cell r="K941">
            <v>0</v>
          </cell>
          <cell r="L941">
            <v>177.65</v>
          </cell>
          <cell r="M941">
            <v>35.479999999999997</v>
          </cell>
          <cell r="O941">
            <v>2.27</v>
          </cell>
          <cell r="R941">
            <v>496.41771604993301</v>
          </cell>
          <cell r="S941">
            <v>0</v>
          </cell>
          <cell r="U941">
            <v>160</v>
          </cell>
        </row>
        <row r="942">
          <cell r="C942" t="str">
            <v>HOSPITAL DOM HÉLDER CÂMARA - CG. Nº 018/2022</v>
          </cell>
          <cell r="E942" t="str">
            <v>MICILENE ALEXANDRE DA SILVA</v>
          </cell>
          <cell r="F942" t="str">
            <v>2 - Outros Profissionais da Saúde</v>
          </cell>
          <cell r="G942" t="str">
            <v>3222-05</v>
          </cell>
          <cell r="H942">
            <v>46082</v>
          </cell>
          <cell r="I942">
            <v>0</v>
          </cell>
          <cell r="J942">
            <v>322.11</v>
          </cell>
          <cell r="K942">
            <v>0</v>
          </cell>
          <cell r="L942">
            <v>177.65</v>
          </cell>
          <cell r="M942">
            <v>32.42</v>
          </cell>
          <cell r="O942">
            <v>0</v>
          </cell>
          <cell r="R942">
            <v>219.65788844661083</v>
          </cell>
          <cell r="S942">
            <v>89.97</v>
          </cell>
          <cell r="U942">
            <v>70.22</v>
          </cell>
        </row>
        <row r="943">
          <cell r="C943" t="str">
            <v>HOSPITAL DOM HÉLDER CÂMARA - CG. Nº 018/2022</v>
          </cell>
          <cell r="E943" t="str">
            <v>MIDIAM CRISTINA DO CARMO</v>
          </cell>
          <cell r="F943" t="str">
            <v>2 - Outros Profissionais da Saúde</v>
          </cell>
          <cell r="G943" t="str">
            <v>5211-30</v>
          </cell>
          <cell r="H943">
            <v>46082</v>
          </cell>
          <cell r="I943">
            <v>0</v>
          </cell>
          <cell r="J943">
            <v>162.61000000000001</v>
          </cell>
          <cell r="K943">
            <v>0</v>
          </cell>
          <cell r="L943">
            <v>177.65</v>
          </cell>
          <cell r="M943">
            <v>35.479999999999997</v>
          </cell>
          <cell r="O943">
            <v>2.27</v>
          </cell>
          <cell r="R943">
            <v>210.43256085983344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MIDIAN RODRIGUES DA SILVA</v>
          </cell>
          <cell r="F944" t="str">
            <v>2 - Outros Profissionais da Saúde</v>
          </cell>
          <cell r="G944" t="str">
            <v>3222-05</v>
          </cell>
          <cell r="H944">
            <v>46082</v>
          </cell>
          <cell r="I944">
            <v>0</v>
          </cell>
          <cell r="J944">
            <v>296.38</v>
          </cell>
          <cell r="K944">
            <v>0</v>
          </cell>
          <cell r="L944">
            <v>177.65</v>
          </cell>
          <cell r="M944">
            <v>32.42</v>
          </cell>
          <cell r="O944">
            <v>0</v>
          </cell>
          <cell r="S944">
            <v>97.26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MIKAEL DO NASCIMENTO HENRIQUE</v>
          </cell>
          <cell r="F945" t="str">
            <v>3 - Administrativo</v>
          </cell>
          <cell r="G945" t="str">
            <v>4110-10</v>
          </cell>
          <cell r="H945">
            <v>46082</v>
          </cell>
          <cell r="I945">
            <v>0</v>
          </cell>
          <cell r="J945">
            <v>223.02</v>
          </cell>
          <cell r="K945">
            <v>0</v>
          </cell>
          <cell r="L945">
            <v>177.65</v>
          </cell>
          <cell r="M945">
            <v>32.42</v>
          </cell>
          <cell r="O945">
            <v>0</v>
          </cell>
          <cell r="R945">
            <v>339.58714707471711</v>
          </cell>
          <cell r="S945">
            <v>97.26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MILENA ANATHIE MARTINEZ BONAFE DE MELLO MOTTA</v>
          </cell>
          <cell r="F946" t="str">
            <v>3 - Administrativo</v>
          </cell>
          <cell r="G946" t="str">
            <v>1426-05</v>
          </cell>
          <cell r="H946">
            <v>46082</v>
          </cell>
          <cell r="I946">
            <v>0</v>
          </cell>
          <cell r="J946">
            <v>1402.17</v>
          </cell>
          <cell r="K946">
            <v>0</v>
          </cell>
          <cell r="L946">
            <v>177.65</v>
          </cell>
          <cell r="M946">
            <v>44</v>
          </cell>
          <cell r="O946">
            <v>4.7699999999999996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MILENA DE SOUZA LEAO</v>
          </cell>
          <cell r="F947" t="str">
            <v>2 - Outros Profissionais da Saúde</v>
          </cell>
          <cell r="G947" t="str">
            <v>2236-05</v>
          </cell>
          <cell r="H947">
            <v>46082</v>
          </cell>
          <cell r="I947">
            <v>0</v>
          </cell>
          <cell r="J947">
            <v>317.52</v>
          </cell>
          <cell r="K947">
            <v>0</v>
          </cell>
          <cell r="L947">
            <v>177.65</v>
          </cell>
          <cell r="M947">
            <v>2.95</v>
          </cell>
          <cell r="O947">
            <v>2.27</v>
          </cell>
          <cell r="R947">
            <v>422.61509535571372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MILENE MARIA DOS SANTOS SANTANA</v>
          </cell>
          <cell r="F948" t="str">
            <v>2 - Outros Profissionais da Saúde</v>
          </cell>
          <cell r="G948" t="str">
            <v>3222-05</v>
          </cell>
          <cell r="H948">
            <v>46082</v>
          </cell>
          <cell r="I948">
            <v>0</v>
          </cell>
          <cell r="J948">
            <v>335.81</v>
          </cell>
          <cell r="K948">
            <v>0</v>
          </cell>
          <cell r="M948">
            <v>0</v>
          </cell>
          <cell r="O948">
            <v>2.27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MILLENA LAYANE DE SANTANA</v>
          </cell>
          <cell r="F949" t="str">
            <v>2 - Outros Profissionais da Saúde</v>
          </cell>
          <cell r="G949" t="str">
            <v>3222-05</v>
          </cell>
          <cell r="H949">
            <v>46082</v>
          </cell>
          <cell r="I949">
            <v>0</v>
          </cell>
          <cell r="J949">
            <v>288.97000000000003</v>
          </cell>
          <cell r="K949">
            <v>0</v>
          </cell>
          <cell r="L949">
            <v>177.65</v>
          </cell>
          <cell r="M949">
            <v>32.42</v>
          </cell>
          <cell r="O949">
            <v>4.7699999999999996</v>
          </cell>
          <cell r="R949">
            <v>475.13654620621003</v>
          </cell>
          <cell r="S949">
            <v>89.97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MILLENA RUFINO DE SOUSA</v>
          </cell>
          <cell r="F950" t="str">
            <v>2 - Outros Profissionais da Saúde</v>
          </cell>
          <cell r="G950" t="str">
            <v>2235-05</v>
          </cell>
          <cell r="H950">
            <v>46082</v>
          </cell>
          <cell r="I950">
            <v>0</v>
          </cell>
          <cell r="J950">
            <v>402.82</v>
          </cell>
          <cell r="K950">
            <v>0</v>
          </cell>
          <cell r="L950">
            <v>177.65</v>
          </cell>
          <cell r="M950">
            <v>2.79</v>
          </cell>
          <cell r="O950">
            <v>2.27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MIRELA SANTOS DA SILVA</v>
          </cell>
          <cell r="F951" t="str">
            <v>2 - Outros Profissionais da Saúde</v>
          </cell>
          <cell r="G951" t="str">
            <v>3222-05</v>
          </cell>
          <cell r="H951">
            <v>46082</v>
          </cell>
          <cell r="I951">
            <v>0</v>
          </cell>
          <cell r="J951">
            <v>306.23</v>
          </cell>
          <cell r="K951">
            <v>0</v>
          </cell>
          <cell r="L951">
            <v>177.65</v>
          </cell>
          <cell r="M951">
            <v>32.42</v>
          </cell>
          <cell r="O951">
            <v>0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MIRELE DE OLIVEIRA SILVA</v>
          </cell>
          <cell r="F952" t="str">
            <v>2 - Outros Profissionais da Saúde</v>
          </cell>
          <cell r="G952" t="str">
            <v>5211-30</v>
          </cell>
          <cell r="H952">
            <v>46082</v>
          </cell>
          <cell r="I952">
            <v>0</v>
          </cell>
          <cell r="J952">
            <v>141.91999999999999</v>
          </cell>
          <cell r="K952">
            <v>0</v>
          </cell>
          <cell r="L952">
            <v>177.65</v>
          </cell>
          <cell r="M952">
            <v>35.479999999999997</v>
          </cell>
          <cell r="O952">
            <v>4.7699999999999996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MIRELLA SILVA MONTENEGRO CRUZ</v>
          </cell>
          <cell r="F953" t="str">
            <v>2 - Outros Profissionais da Saúde</v>
          </cell>
          <cell r="G953" t="str">
            <v>2235-05</v>
          </cell>
          <cell r="H953">
            <v>46082</v>
          </cell>
          <cell r="I953">
            <v>0</v>
          </cell>
          <cell r="J953">
            <v>443.75</v>
          </cell>
          <cell r="K953">
            <v>0</v>
          </cell>
          <cell r="M953">
            <v>0</v>
          </cell>
          <cell r="O953">
            <v>0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MIRTS LOPES VASCONCELOS AMORIM</v>
          </cell>
          <cell r="F954" t="str">
            <v>2 - Outros Profissionais da Saúde</v>
          </cell>
          <cell r="G954" t="str">
            <v>2516-05</v>
          </cell>
          <cell r="H954">
            <v>46082</v>
          </cell>
          <cell r="I954">
            <v>0</v>
          </cell>
          <cell r="J954">
            <v>362.88</v>
          </cell>
          <cell r="K954">
            <v>0</v>
          </cell>
          <cell r="L954">
            <v>177.65</v>
          </cell>
          <cell r="M954">
            <v>44</v>
          </cell>
          <cell r="O954">
            <v>0</v>
          </cell>
          <cell r="S954">
            <v>157.56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MITILENE FERNANDA CAVALCANTI XAVIER</v>
          </cell>
          <cell r="F955" t="str">
            <v>3 - Administrativo</v>
          </cell>
          <cell r="G955" t="str">
            <v>5163-45</v>
          </cell>
          <cell r="H955">
            <v>46082</v>
          </cell>
          <cell r="I955">
            <v>0</v>
          </cell>
          <cell r="J955">
            <v>195.78</v>
          </cell>
          <cell r="K955">
            <v>0</v>
          </cell>
          <cell r="M955">
            <v>0</v>
          </cell>
          <cell r="O955">
            <v>0</v>
          </cell>
          <cell r="R955">
            <v>339.58714707471711</v>
          </cell>
          <cell r="S955">
            <v>97.26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MOANNA KALLINY VITAL FERREIRA</v>
          </cell>
          <cell r="F956" t="str">
            <v>3 - Administrativo</v>
          </cell>
          <cell r="G956" t="str">
            <v>4110-10</v>
          </cell>
          <cell r="H956">
            <v>46082</v>
          </cell>
          <cell r="I956">
            <v>0</v>
          </cell>
          <cell r="J956">
            <v>149.13</v>
          </cell>
          <cell r="K956">
            <v>0</v>
          </cell>
          <cell r="L956">
            <v>177.65</v>
          </cell>
          <cell r="M956">
            <v>32.42</v>
          </cell>
          <cell r="O956">
            <v>0</v>
          </cell>
          <cell r="R956">
            <v>219.65788844661083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MOISES GOMES DA SILVA</v>
          </cell>
          <cell r="F957" t="str">
            <v>2 - Outros Profissionais da Saúde</v>
          </cell>
          <cell r="G957" t="str">
            <v>3222-05</v>
          </cell>
          <cell r="H957">
            <v>46082</v>
          </cell>
          <cell r="I957">
            <v>0</v>
          </cell>
          <cell r="J957">
            <v>0</v>
          </cell>
          <cell r="K957">
            <v>0</v>
          </cell>
          <cell r="M957">
            <v>0</v>
          </cell>
          <cell r="O957">
            <v>2.27</v>
          </cell>
          <cell r="S957">
            <v>0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MONICA CRISTINA FERREIRA DA COSTA</v>
          </cell>
          <cell r="F958" t="str">
            <v>2 - Outros Profissionais da Saúde</v>
          </cell>
          <cell r="G958" t="str">
            <v>3241-15</v>
          </cell>
          <cell r="H958">
            <v>46082</v>
          </cell>
          <cell r="I958">
            <v>0</v>
          </cell>
          <cell r="J958">
            <v>719.62</v>
          </cell>
          <cell r="K958">
            <v>0</v>
          </cell>
          <cell r="M958">
            <v>0</v>
          </cell>
          <cell r="O958">
            <v>2.27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MONICA MARIA PAIVA DA SILVA LIMA</v>
          </cell>
          <cell r="F959" t="str">
            <v>2 - Outros Profissionais da Saúde</v>
          </cell>
          <cell r="G959" t="str">
            <v>5152-05</v>
          </cell>
          <cell r="H959">
            <v>46082</v>
          </cell>
          <cell r="I959">
            <v>0</v>
          </cell>
          <cell r="J959">
            <v>186.43</v>
          </cell>
          <cell r="K959">
            <v>0</v>
          </cell>
          <cell r="M959">
            <v>0</v>
          </cell>
          <cell r="O959">
            <v>2.27</v>
          </cell>
          <cell r="R959">
            <v>219.65788844661083</v>
          </cell>
          <cell r="S959">
            <v>0</v>
          </cell>
          <cell r="U959">
            <v>77.37</v>
          </cell>
        </row>
        <row r="960">
          <cell r="C960" t="str">
            <v>HOSPITAL DOM HÉLDER CÂMARA - CG. Nº 018/2022</v>
          </cell>
          <cell r="E960" t="str">
            <v>MONICA SANTOS DA SILVA</v>
          </cell>
          <cell r="F960" t="str">
            <v>2 - Outros Profissionais da Saúde</v>
          </cell>
          <cell r="G960" t="str">
            <v>3222-05</v>
          </cell>
          <cell r="H960">
            <v>46082</v>
          </cell>
          <cell r="I960">
            <v>0</v>
          </cell>
          <cell r="J960">
            <v>281.83999999999997</v>
          </cell>
          <cell r="K960">
            <v>0</v>
          </cell>
          <cell r="L960">
            <v>177.65</v>
          </cell>
          <cell r="M960">
            <v>32.42</v>
          </cell>
          <cell r="O960">
            <v>2.27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MONICA SUENIA DA SILVA</v>
          </cell>
          <cell r="F961" t="str">
            <v>2 - Outros Profissionais da Saúde</v>
          </cell>
          <cell r="G961" t="str">
            <v>3222-05</v>
          </cell>
          <cell r="H961">
            <v>46082</v>
          </cell>
          <cell r="I961">
            <v>0</v>
          </cell>
          <cell r="J961">
            <v>468.75</v>
          </cell>
          <cell r="K961">
            <v>0</v>
          </cell>
          <cell r="L961">
            <v>177.65</v>
          </cell>
          <cell r="M961">
            <v>32.42</v>
          </cell>
          <cell r="O961">
            <v>4.7699999999999996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MONIQUE RAYANE MIRANDA FLORENTINO</v>
          </cell>
          <cell r="F962" t="str">
            <v>2 - Outros Profissionais da Saúde</v>
          </cell>
          <cell r="G962" t="str">
            <v>2236-05</v>
          </cell>
          <cell r="H962">
            <v>46082</v>
          </cell>
          <cell r="I962">
            <v>0</v>
          </cell>
          <cell r="J962">
            <v>298.35000000000002</v>
          </cell>
          <cell r="K962">
            <v>0</v>
          </cell>
          <cell r="L962">
            <v>177.65</v>
          </cell>
          <cell r="M962">
            <v>3.06</v>
          </cell>
          <cell r="O962">
            <v>2.27</v>
          </cell>
          <cell r="S962">
            <v>0</v>
          </cell>
          <cell r="U962">
            <v>113.03</v>
          </cell>
        </row>
        <row r="963">
          <cell r="C963" t="str">
            <v>HOSPITAL DOM HÉLDER CÂMARA - CG. Nº 018/2022</v>
          </cell>
          <cell r="E963" t="str">
            <v>NARA LUCIA SOUZA DA SILVA</v>
          </cell>
          <cell r="F963" t="str">
            <v>2 - Outros Profissionais da Saúde</v>
          </cell>
          <cell r="G963" t="str">
            <v>2237-10</v>
          </cell>
          <cell r="H963">
            <v>46082</v>
          </cell>
          <cell r="I963">
            <v>0</v>
          </cell>
          <cell r="J963">
            <v>471.61</v>
          </cell>
          <cell r="K963">
            <v>0</v>
          </cell>
          <cell r="M963">
            <v>0</v>
          </cell>
          <cell r="O963">
            <v>0</v>
          </cell>
          <cell r="R963">
            <v>339.58714707471711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NATACHA DA SILVA TORRES NOVAIS</v>
          </cell>
          <cell r="F964" t="str">
            <v>2 - Outros Profissionais da Saúde</v>
          </cell>
          <cell r="G964" t="str">
            <v>2238-10</v>
          </cell>
          <cell r="H964">
            <v>46082</v>
          </cell>
          <cell r="I964">
            <v>0</v>
          </cell>
          <cell r="J964">
            <v>280.97000000000003</v>
          </cell>
          <cell r="K964">
            <v>0</v>
          </cell>
          <cell r="L964">
            <v>177.65</v>
          </cell>
          <cell r="M964">
            <v>44</v>
          </cell>
          <cell r="O964">
            <v>4.7699999999999996</v>
          </cell>
          <cell r="S964">
            <v>0</v>
          </cell>
          <cell r="U964">
            <v>320</v>
          </cell>
        </row>
        <row r="965">
          <cell r="C965" t="str">
            <v>HOSPITAL DOM HÉLDER CÂMARA - CG. Nº 018/2022</v>
          </cell>
          <cell r="E965" t="str">
            <v>NATALI GLEYCE DE LIMA</v>
          </cell>
          <cell r="F965" t="str">
            <v>2 - Outros Profissionais da Saúde</v>
          </cell>
          <cell r="G965" t="str">
            <v>2235-05</v>
          </cell>
          <cell r="H965">
            <v>46082</v>
          </cell>
          <cell r="I965">
            <v>0</v>
          </cell>
          <cell r="J965">
            <v>406.78</v>
          </cell>
          <cell r="K965">
            <v>0</v>
          </cell>
          <cell r="L965">
            <v>177.65</v>
          </cell>
          <cell r="M965">
            <v>3.05</v>
          </cell>
          <cell r="O965">
            <v>0</v>
          </cell>
          <cell r="R965">
            <v>422.61509535571372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NATALIA BARBOSA DA SILVA</v>
          </cell>
          <cell r="F966" t="str">
            <v>3 - Administrativo</v>
          </cell>
          <cell r="G966" t="str">
            <v>5134-30</v>
          </cell>
          <cell r="H966">
            <v>46082</v>
          </cell>
          <cell r="I966">
            <v>0</v>
          </cell>
          <cell r="J966">
            <v>0</v>
          </cell>
          <cell r="K966">
            <v>0</v>
          </cell>
          <cell r="M966">
            <v>0</v>
          </cell>
          <cell r="O966">
            <v>4.7699999999999996</v>
          </cell>
          <cell r="S966">
            <v>0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NATALIA DE BARROS MELO</v>
          </cell>
          <cell r="F967" t="str">
            <v>2 - Outros Profissionais da Saúde</v>
          </cell>
          <cell r="G967" t="str">
            <v>2236-05</v>
          </cell>
          <cell r="H967">
            <v>46082</v>
          </cell>
          <cell r="I967">
            <v>0</v>
          </cell>
          <cell r="J967">
            <v>280.99</v>
          </cell>
          <cell r="K967">
            <v>0</v>
          </cell>
          <cell r="L967">
            <v>177.65</v>
          </cell>
          <cell r="M967">
            <v>3.06</v>
          </cell>
          <cell r="O967">
            <v>0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NATALIA MARIA BATISTA DA SILVA</v>
          </cell>
          <cell r="F968" t="str">
            <v>3 - Administrativo</v>
          </cell>
          <cell r="G968" t="str">
            <v>4110-10</v>
          </cell>
          <cell r="H968">
            <v>46082</v>
          </cell>
          <cell r="I968">
            <v>0</v>
          </cell>
          <cell r="J968">
            <v>238.84</v>
          </cell>
          <cell r="K968">
            <v>0</v>
          </cell>
          <cell r="L968">
            <v>177.65</v>
          </cell>
          <cell r="M968">
            <v>32.42</v>
          </cell>
          <cell r="O968">
            <v>2.27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NATALIE DE BARROS BERNARDINI MENDES</v>
          </cell>
          <cell r="F969" t="str">
            <v>2 - Outros Profissionais da Saúde</v>
          </cell>
          <cell r="G969" t="str">
            <v>3222-05</v>
          </cell>
          <cell r="H969">
            <v>46082</v>
          </cell>
          <cell r="I969">
            <v>0</v>
          </cell>
          <cell r="J969">
            <v>306.58999999999997</v>
          </cell>
          <cell r="K969">
            <v>0</v>
          </cell>
          <cell r="M969">
            <v>0</v>
          </cell>
          <cell r="O969">
            <v>0</v>
          </cell>
          <cell r="R969">
            <v>339.58714707471711</v>
          </cell>
          <cell r="S969">
            <v>90.78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NATHALIA CAVALCANTE DOS SANTOS</v>
          </cell>
          <cell r="F970" t="str">
            <v>3 - Administrativo</v>
          </cell>
          <cell r="G970" t="str">
            <v>4110-10</v>
          </cell>
          <cell r="H970">
            <v>46082</v>
          </cell>
          <cell r="I970">
            <v>0</v>
          </cell>
          <cell r="J970">
            <v>129.68</v>
          </cell>
          <cell r="K970">
            <v>0</v>
          </cell>
          <cell r="L970">
            <v>177.65</v>
          </cell>
          <cell r="M970">
            <v>32.42</v>
          </cell>
          <cell r="O970">
            <v>2.27</v>
          </cell>
          <cell r="S970">
            <v>0</v>
          </cell>
          <cell r="U970">
            <v>149.33000000000001</v>
          </cell>
        </row>
        <row r="971">
          <cell r="C971" t="str">
            <v>HOSPITAL DOM HÉLDER CÂMARA - CG. Nº 018/2022</v>
          </cell>
          <cell r="E971" t="str">
            <v>NATHALIA PATRICIA DO NASCIMENTO BEZERRA</v>
          </cell>
          <cell r="F971" t="str">
            <v>2 - Outros Profissionais da Saúde</v>
          </cell>
          <cell r="G971" t="str">
            <v>3222-05</v>
          </cell>
          <cell r="H971">
            <v>46082</v>
          </cell>
          <cell r="I971">
            <v>0</v>
          </cell>
          <cell r="J971">
            <v>351.79</v>
          </cell>
          <cell r="K971">
            <v>0</v>
          </cell>
          <cell r="L971">
            <v>177.65</v>
          </cell>
          <cell r="M971">
            <v>32.42</v>
          </cell>
          <cell r="O971">
            <v>2.27</v>
          </cell>
          <cell r="R971">
            <v>585.20723327305609</v>
          </cell>
          <cell r="S971">
            <v>0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NATHALIE ABILIO DA SILVA OLIVEIRA</v>
          </cell>
          <cell r="F972" t="str">
            <v>2 - Outros Profissionais da Saúde</v>
          </cell>
          <cell r="G972" t="str">
            <v>3222-05</v>
          </cell>
          <cell r="H972">
            <v>46082</v>
          </cell>
          <cell r="I972">
            <v>0</v>
          </cell>
          <cell r="J972">
            <v>298.24</v>
          </cell>
          <cell r="K972">
            <v>0</v>
          </cell>
          <cell r="L972">
            <v>177.65</v>
          </cell>
          <cell r="M972">
            <v>32.42</v>
          </cell>
          <cell r="O972">
            <v>4.7699999999999996</v>
          </cell>
          <cell r="R972">
            <v>339.58714707471711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NAYARA COSTA DA SILVA</v>
          </cell>
          <cell r="F973" t="str">
            <v>2 - Outros Profissionais da Saúde</v>
          </cell>
          <cell r="G973" t="str">
            <v>2235-05</v>
          </cell>
          <cell r="H973">
            <v>46082</v>
          </cell>
          <cell r="I973">
            <v>0</v>
          </cell>
          <cell r="J973">
            <v>0</v>
          </cell>
          <cell r="K973">
            <v>0</v>
          </cell>
          <cell r="M973">
            <v>0</v>
          </cell>
          <cell r="O973">
            <v>2.27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NAYARA ROSANE VASCONCELOS SILVA</v>
          </cell>
          <cell r="F974" t="str">
            <v>3 - Administrativo</v>
          </cell>
          <cell r="G974" t="str">
            <v>1312-05</v>
          </cell>
          <cell r="H974">
            <v>46082</v>
          </cell>
          <cell r="I974">
            <v>0</v>
          </cell>
          <cell r="J974">
            <v>2193.86</v>
          </cell>
          <cell r="K974">
            <v>0</v>
          </cell>
          <cell r="M974">
            <v>0</v>
          </cell>
          <cell r="O974">
            <v>4.7699999999999996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NEIRIANE VALERIA VANDERLEI DA COSTA</v>
          </cell>
          <cell r="F975" t="str">
            <v>2 - Outros Profissionais da Saúde</v>
          </cell>
          <cell r="G975" t="str">
            <v>2235-05</v>
          </cell>
          <cell r="H975">
            <v>46082</v>
          </cell>
          <cell r="I975">
            <v>0</v>
          </cell>
          <cell r="J975">
            <v>476.01</v>
          </cell>
          <cell r="K975">
            <v>0</v>
          </cell>
          <cell r="M975">
            <v>0</v>
          </cell>
          <cell r="O975">
            <v>0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NELSON FIDELIS DA SILVA</v>
          </cell>
          <cell r="F976" t="str">
            <v>3 - Administrativo</v>
          </cell>
          <cell r="G976" t="str">
            <v>4110-10</v>
          </cell>
          <cell r="H976">
            <v>46082</v>
          </cell>
          <cell r="I976">
            <v>0</v>
          </cell>
          <cell r="J976">
            <v>139.82</v>
          </cell>
          <cell r="K976">
            <v>0</v>
          </cell>
          <cell r="L976">
            <v>177.65</v>
          </cell>
          <cell r="M976">
            <v>32.42</v>
          </cell>
          <cell r="O976">
            <v>4.7699999999999996</v>
          </cell>
          <cell r="S976">
            <v>0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NICOLLE FLAVIA FONSECA VASCONCELOS</v>
          </cell>
          <cell r="F977" t="str">
            <v>2 - Outros Profissionais da Saúde</v>
          </cell>
          <cell r="G977" t="str">
            <v>2235-05</v>
          </cell>
          <cell r="H977">
            <v>46082</v>
          </cell>
          <cell r="I977">
            <v>0</v>
          </cell>
          <cell r="J977">
            <v>484.83</v>
          </cell>
          <cell r="K977">
            <v>0</v>
          </cell>
          <cell r="L977">
            <v>177.65</v>
          </cell>
          <cell r="M977">
            <v>3.59</v>
          </cell>
          <cell r="O977">
            <v>2.27</v>
          </cell>
          <cell r="S977">
            <v>0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NIEDJA CAETANA ALVES</v>
          </cell>
          <cell r="F978" t="str">
            <v>2 - Outros Profissionais da Saúde</v>
          </cell>
          <cell r="G978" t="str">
            <v>3222-05</v>
          </cell>
          <cell r="H978">
            <v>46082</v>
          </cell>
          <cell r="I978">
            <v>0</v>
          </cell>
          <cell r="J978">
            <v>285.04000000000002</v>
          </cell>
          <cell r="K978">
            <v>0</v>
          </cell>
          <cell r="L978">
            <v>177.65</v>
          </cell>
          <cell r="M978">
            <v>32.42</v>
          </cell>
          <cell r="O978">
            <v>2.27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NIEDJA MORAIS DA SILVA</v>
          </cell>
          <cell r="F979" t="str">
            <v>2 - Outros Profissionais da Saúde</v>
          </cell>
          <cell r="G979" t="str">
            <v>3222-05</v>
          </cell>
          <cell r="H979">
            <v>46082</v>
          </cell>
          <cell r="I979">
            <v>0</v>
          </cell>
          <cell r="J979">
            <v>297.98</v>
          </cell>
          <cell r="K979">
            <v>0</v>
          </cell>
          <cell r="M979">
            <v>0</v>
          </cell>
          <cell r="O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NIEDSON GOMES DOS SANTOS</v>
          </cell>
          <cell r="F980" t="str">
            <v>3 - Administrativo</v>
          </cell>
          <cell r="G980" t="str">
            <v>5163-45</v>
          </cell>
          <cell r="H980">
            <v>46082</v>
          </cell>
          <cell r="I980">
            <v>0</v>
          </cell>
          <cell r="J980">
            <v>185.46</v>
          </cell>
          <cell r="K980">
            <v>0</v>
          </cell>
          <cell r="L980">
            <v>177.65</v>
          </cell>
          <cell r="M980">
            <v>32.42</v>
          </cell>
          <cell r="O980">
            <v>0</v>
          </cell>
          <cell r="S980">
            <v>97.26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NIELSON LIBERATO FELIX FILHO</v>
          </cell>
          <cell r="F981" t="str">
            <v>3 - Administrativo</v>
          </cell>
          <cell r="G981" t="str">
            <v>5142-25</v>
          </cell>
          <cell r="H981">
            <v>46082</v>
          </cell>
          <cell r="I981">
            <v>0</v>
          </cell>
          <cell r="J981">
            <v>155.62</v>
          </cell>
          <cell r="K981">
            <v>0</v>
          </cell>
          <cell r="L981">
            <v>177.65</v>
          </cell>
          <cell r="M981">
            <v>32.42</v>
          </cell>
          <cell r="O981">
            <v>0</v>
          </cell>
          <cell r="R981">
            <v>404.16444018215896</v>
          </cell>
          <cell r="S981">
            <v>0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ONIAS RAMOS DA SILVA</v>
          </cell>
          <cell r="F982" t="str">
            <v>2 - Outros Profissionais da Saúde</v>
          </cell>
          <cell r="G982" t="str">
            <v>5151-10</v>
          </cell>
          <cell r="H982">
            <v>46082</v>
          </cell>
          <cell r="I982">
            <v>0</v>
          </cell>
          <cell r="J982">
            <v>192.4</v>
          </cell>
          <cell r="K982">
            <v>0</v>
          </cell>
          <cell r="L982">
            <v>177.65</v>
          </cell>
          <cell r="M982">
            <v>32.42</v>
          </cell>
          <cell r="O982">
            <v>2.27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ORLEIDE BEZERRA DE ARAUJO</v>
          </cell>
          <cell r="F983" t="str">
            <v>2 - Outros Profissionais da Saúde</v>
          </cell>
          <cell r="G983" t="str">
            <v>3222-05</v>
          </cell>
          <cell r="H983">
            <v>46082</v>
          </cell>
          <cell r="I983">
            <v>0</v>
          </cell>
          <cell r="J983">
            <v>329.67</v>
          </cell>
          <cell r="K983">
            <v>0</v>
          </cell>
          <cell r="M983">
            <v>0</v>
          </cell>
          <cell r="O983">
            <v>0</v>
          </cell>
          <cell r="R983">
            <v>348.81247466149455</v>
          </cell>
          <cell r="S983">
            <v>97.26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OSVALDO GOMES DA SILVA</v>
          </cell>
          <cell r="F984" t="str">
            <v>3 - Administrativo</v>
          </cell>
          <cell r="G984" t="str">
            <v>5174-10</v>
          </cell>
          <cell r="H984">
            <v>46082</v>
          </cell>
          <cell r="I984">
            <v>0</v>
          </cell>
          <cell r="J984">
            <v>0</v>
          </cell>
          <cell r="K984">
            <v>0</v>
          </cell>
          <cell r="M984">
            <v>0</v>
          </cell>
          <cell r="O984">
            <v>2.27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OTONIR SALUSTIANO DA SILVA</v>
          </cell>
          <cell r="F985" t="str">
            <v>2 - Outros Profissionais da Saúde</v>
          </cell>
          <cell r="G985" t="str">
            <v>3222-05</v>
          </cell>
          <cell r="H985">
            <v>46082</v>
          </cell>
          <cell r="I985">
            <v>0</v>
          </cell>
          <cell r="J985">
            <v>323.77999999999997</v>
          </cell>
          <cell r="K985">
            <v>0</v>
          </cell>
          <cell r="M985">
            <v>0</v>
          </cell>
          <cell r="O985">
            <v>2.27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OZIEL BARBOSA BEZERRA</v>
          </cell>
          <cell r="F986" t="str">
            <v>2 - Outros Profissionais da Saúde</v>
          </cell>
          <cell r="G986" t="str">
            <v>3222-05</v>
          </cell>
          <cell r="H986">
            <v>46082</v>
          </cell>
          <cell r="I986">
            <v>0</v>
          </cell>
          <cell r="J986">
            <v>345.43</v>
          </cell>
          <cell r="K986">
            <v>0</v>
          </cell>
          <cell r="M986">
            <v>0</v>
          </cell>
          <cell r="O986">
            <v>0</v>
          </cell>
          <cell r="R986">
            <v>219.65788844661083</v>
          </cell>
          <cell r="S986">
            <v>97.26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OZIMAR NOBRE DE MEDEIROS</v>
          </cell>
          <cell r="F987" t="str">
            <v>3 - Administrativo</v>
          </cell>
          <cell r="G987" t="str">
            <v>5174-10</v>
          </cell>
          <cell r="H987">
            <v>46082</v>
          </cell>
          <cell r="I987">
            <v>0</v>
          </cell>
          <cell r="J987">
            <v>164.57</v>
          </cell>
          <cell r="K987">
            <v>0</v>
          </cell>
          <cell r="L987">
            <v>177.65</v>
          </cell>
          <cell r="M987">
            <v>32.42</v>
          </cell>
          <cell r="O987">
            <v>0</v>
          </cell>
          <cell r="R987">
            <v>339.58714707471711</v>
          </cell>
          <cell r="S987">
            <v>0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PABLO SAMUEL DA SILVA TIBURCIO</v>
          </cell>
          <cell r="F988" t="str">
            <v>3 - Administrativo</v>
          </cell>
          <cell r="G988" t="str">
            <v>5174-10</v>
          </cell>
          <cell r="H988">
            <v>46082</v>
          </cell>
          <cell r="I988">
            <v>0</v>
          </cell>
          <cell r="J988">
            <v>175.89</v>
          </cell>
          <cell r="K988">
            <v>0</v>
          </cell>
          <cell r="M988">
            <v>0</v>
          </cell>
          <cell r="O988">
            <v>2.27</v>
          </cell>
          <cell r="R988">
            <v>348.81247466149455</v>
          </cell>
          <cell r="S988">
            <v>90.78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PALLOMA DE FRANCA SILVA</v>
          </cell>
          <cell r="F989" t="str">
            <v>2 - Outros Profissionais da Saúde</v>
          </cell>
          <cell r="G989" t="str">
            <v>3222-05</v>
          </cell>
          <cell r="H989">
            <v>46082</v>
          </cell>
          <cell r="I989">
            <v>0</v>
          </cell>
          <cell r="J989">
            <v>283.68</v>
          </cell>
          <cell r="K989">
            <v>0</v>
          </cell>
          <cell r="M989">
            <v>0</v>
          </cell>
          <cell r="O989">
            <v>4.7699999999999996</v>
          </cell>
          <cell r="R989">
            <v>348.81247466149455</v>
          </cell>
          <cell r="S989">
            <v>92.4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PALOMA DANIELA SOARES DE MORAES</v>
          </cell>
          <cell r="F990" t="str">
            <v>2 - Outros Profissionais da Saúde</v>
          </cell>
          <cell r="G990" t="str">
            <v>2236-05</v>
          </cell>
          <cell r="H990">
            <v>46082</v>
          </cell>
          <cell r="I990">
            <v>0</v>
          </cell>
          <cell r="J990">
            <v>382.73</v>
          </cell>
          <cell r="K990">
            <v>0</v>
          </cell>
          <cell r="M990">
            <v>0</v>
          </cell>
          <cell r="O990">
            <v>2.27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PAMELA MYKAELY DE LIMA TORRES</v>
          </cell>
          <cell r="F991" t="str">
            <v>2 - Outros Profissionais da Saúde</v>
          </cell>
          <cell r="G991" t="str">
            <v>3222-05</v>
          </cell>
          <cell r="H991">
            <v>46082</v>
          </cell>
          <cell r="I991">
            <v>0</v>
          </cell>
          <cell r="J991">
            <v>282.8</v>
          </cell>
          <cell r="K991">
            <v>0</v>
          </cell>
          <cell r="L991">
            <v>177.65</v>
          </cell>
          <cell r="M991">
            <v>32.42</v>
          </cell>
          <cell r="O991">
            <v>2.27</v>
          </cell>
          <cell r="S991">
            <v>0</v>
          </cell>
          <cell r="U991">
            <v>75.62</v>
          </cell>
        </row>
        <row r="992">
          <cell r="C992" t="str">
            <v>HOSPITAL DOM HÉLDER CÂMARA - CG. Nº 018/2022</v>
          </cell>
          <cell r="E992" t="str">
            <v>PATRICIA ALVES DO NASCIMENTO</v>
          </cell>
          <cell r="F992" t="str">
            <v>2 - Outros Profissionais da Saúde</v>
          </cell>
          <cell r="G992" t="str">
            <v>3222-05</v>
          </cell>
          <cell r="H992">
            <v>46082</v>
          </cell>
          <cell r="I992">
            <v>0</v>
          </cell>
          <cell r="J992">
            <v>299.88</v>
          </cell>
          <cell r="K992">
            <v>0</v>
          </cell>
          <cell r="M992">
            <v>0</v>
          </cell>
          <cell r="O992">
            <v>2.27</v>
          </cell>
          <cell r="R992">
            <v>339.58714707471711</v>
          </cell>
          <cell r="S992">
            <v>97.26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PATRICIA BEZERRA DE PONTES SILVA</v>
          </cell>
          <cell r="F993" t="str">
            <v>2 - Outros Profissionais da Saúde</v>
          </cell>
          <cell r="G993" t="str">
            <v>3222-05</v>
          </cell>
          <cell r="H993">
            <v>46082</v>
          </cell>
          <cell r="I993">
            <v>0</v>
          </cell>
          <cell r="J993">
            <v>317.54000000000002</v>
          </cell>
          <cell r="K993">
            <v>0</v>
          </cell>
          <cell r="L993">
            <v>177.65</v>
          </cell>
          <cell r="M993">
            <v>32.42</v>
          </cell>
          <cell r="O993">
            <v>0</v>
          </cell>
          <cell r="S993">
            <v>0</v>
          </cell>
          <cell r="U993">
            <v>21.61</v>
          </cell>
        </row>
        <row r="994">
          <cell r="C994" t="str">
            <v>HOSPITAL DOM HÉLDER CÂMARA - CG. Nº 018/2022</v>
          </cell>
          <cell r="E994" t="str">
            <v>PATRICIA FIDELIS DOS SANTOS</v>
          </cell>
          <cell r="F994" t="str">
            <v>3 - Administrativo</v>
          </cell>
          <cell r="G994" t="str">
            <v>5143-20</v>
          </cell>
          <cell r="H994">
            <v>46082</v>
          </cell>
          <cell r="I994">
            <v>0</v>
          </cell>
          <cell r="J994">
            <v>204.08</v>
          </cell>
          <cell r="K994">
            <v>0</v>
          </cell>
          <cell r="L994">
            <v>177.65</v>
          </cell>
          <cell r="M994">
            <v>32.42</v>
          </cell>
          <cell r="O994">
            <v>4.7699999999999996</v>
          </cell>
          <cell r="R994">
            <v>339.58714707471711</v>
          </cell>
          <cell r="S994">
            <v>97.26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PATRICIA JOSE DE SANTANA QUEIROZ DE LIMA</v>
          </cell>
          <cell r="F995" t="str">
            <v>2 - Outros Profissionais da Saúde</v>
          </cell>
          <cell r="G995" t="str">
            <v>2235-05</v>
          </cell>
          <cell r="H995">
            <v>46082</v>
          </cell>
          <cell r="I995">
            <v>0</v>
          </cell>
          <cell r="J995">
            <v>481.03</v>
          </cell>
          <cell r="K995">
            <v>0</v>
          </cell>
          <cell r="L995">
            <v>177.65</v>
          </cell>
          <cell r="M995">
            <v>3.59</v>
          </cell>
          <cell r="O995">
            <v>2.27</v>
          </cell>
          <cell r="R995">
            <v>295.71558921759788</v>
          </cell>
          <cell r="S995">
            <v>143.65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PATRICIA LUIZA OLIVEIRA</v>
          </cell>
          <cell r="F996" t="str">
            <v>2 - Outros Profissionais da Saúde</v>
          </cell>
          <cell r="G996" t="str">
            <v>3222-05</v>
          </cell>
          <cell r="H996">
            <v>46082</v>
          </cell>
          <cell r="I996">
            <v>0</v>
          </cell>
          <cell r="J996">
            <v>331.06</v>
          </cell>
          <cell r="K996">
            <v>0</v>
          </cell>
          <cell r="M996">
            <v>0</v>
          </cell>
          <cell r="O996">
            <v>2.27</v>
          </cell>
          <cell r="R996">
            <v>348.81247466149455</v>
          </cell>
          <cell r="S996">
            <v>97.26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PATRICIA MARIA DA PAIXAO</v>
          </cell>
          <cell r="F997" t="str">
            <v>2 - Outros Profissionais da Saúde</v>
          </cell>
          <cell r="G997" t="str">
            <v>3222-05</v>
          </cell>
          <cell r="H997">
            <v>46082</v>
          </cell>
          <cell r="I997">
            <v>0</v>
          </cell>
          <cell r="J997">
            <v>81.05</v>
          </cell>
          <cell r="K997">
            <v>0</v>
          </cell>
          <cell r="L997">
            <v>177.65</v>
          </cell>
          <cell r="M997">
            <v>32.42</v>
          </cell>
          <cell r="O997">
            <v>0</v>
          </cell>
          <cell r="S997">
            <v>97.26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PATRICIA MARIA DE LIMA</v>
          </cell>
          <cell r="F998" t="str">
            <v>3 - Administrativo</v>
          </cell>
          <cell r="G998" t="str">
            <v>5143-20</v>
          </cell>
          <cell r="H998">
            <v>46082</v>
          </cell>
          <cell r="I998">
            <v>0</v>
          </cell>
          <cell r="J998">
            <v>352.47</v>
          </cell>
          <cell r="K998">
            <v>0</v>
          </cell>
          <cell r="L998">
            <v>177.65</v>
          </cell>
          <cell r="M998">
            <v>44</v>
          </cell>
          <cell r="O998">
            <v>2.27</v>
          </cell>
          <cell r="R998">
            <v>289.77037810611915</v>
          </cell>
          <cell r="S998">
            <v>113.91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PATRICIA SOUZA DA SILVA BRUNO</v>
          </cell>
          <cell r="F999" t="str">
            <v>2 - Outros Profissionais da Saúde</v>
          </cell>
          <cell r="G999" t="str">
            <v>3222-05</v>
          </cell>
          <cell r="H999">
            <v>46082</v>
          </cell>
          <cell r="I999">
            <v>0</v>
          </cell>
          <cell r="J999">
            <v>281.8</v>
          </cell>
          <cell r="K999">
            <v>0</v>
          </cell>
          <cell r="L999">
            <v>177.65</v>
          </cell>
          <cell r="M999">
            <v>32.42</v>
          </cell>
          <cell r="O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PATRICIA VIEIRA DE SANTANA</v>
          </cell>
          <cell r="F1000" t="str">
            <v>3 - Administrativo</v>
          </cell>
          <cell r="G1000" t="str">
            <v>5143-20</v>
          </cell>
          <cell r="H1000">
            <v>46082</v>
          </cell>
          <cell r="I1000">
            <v>0</v>
          </cell>
          <cell r="J1000">
            <v>340.52</v>
          </cell>
          <cell r="K1000">
            <v>0</v>
          </cell>
          <cell r="M1000">
            <v>0</v>
          </cell>
          <cell r="O1000">
            <v>2.27</v>
          </cell>
          <cell r="S1000">
            <v>0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PAULA CARINA MENDONCA</v>
          </cell>
          <cell r="F1001" t="str">
            <v>2 - Outros Profissionais da Saúde</v>
          </cell>
          <cell r="G1001" t="str">
            <v>3241-15</v>
          </cell>
          <cell r="H1001">
            <v>46082</v>
          </cell>
          <cell r="I1001">
            <v>0</v>
          </cell>
          <cell r="J1001">
            <v>365.15</v>
          </cell>
          <cell r="K1001">
            <v>0</v>
          </cell>
          <cell r="L1001">
            <v>177.65</v>
          </cell>
          <cell r="M1001">
            <v>2.41</v>
          </cell>
          <cell r="O1001">
            <v>2.27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PAULA GRACIELA NASCIMENTO DE LIMA</v>
          </cell>
          <cell r="F1002" t="str">
            <v>2 - Outros Profissionais da Saúde</v>
          </cell>
          <cell r="G1002" t="str">
            <v>3242-05</v>
          </cell>
          <cell r="H1002">
            <v>46082</v>
          </cell>
          <cell r="I1002">
            <v>0</v>
          </cell>
          <cell r="J1002">
            <v>293.94</v>
          </cell>
          <cell r="K1002">
            <v>0</v>
          </cell>
          <cell r="M1002">
            <v>0</v>
          </cell>
          <cell r="O1002">
            <v>2.27</v>
          </cell>
          <cell r="R1002">
            <v>293.46050914083008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PAULA MARIA DA CONCEICAO DA SILVA</v>
          </cell>
          <cell r="F1003" t="str">
            <v>2 - Outros Profissionais da Saúde</v>
          </cell>
          <cell r="G1003" t="str">
            <v>5152-05</v>
          </cell>
          <cell r="H1003">
            <v>46082</v>
          </cell>
          <cell r="I1003">
            <v>0</v>
          </cell>
          <cell r="J1003">
            <v>167.01</v>
          </cell>
          <cell r="K1003">
            <v>0</v>
          </cell>
          <cell r="M1003">
            <v>0</v>
          </cell>
          <cell r="O1003">
            <v>2.27</v>
          </cell>
          <cell r="R1003">
            <v>348.81247466149455</v>
          </cell>
          <cell r="S1003">
            <v>91.18</v>
          </cell>
          <cell r="U1003">
            <v>77.37</v>
          </cell>
        </row>
        <row r="1004">
          <cell r="C1004" t="str">
            <v>HOSPITAL DOM HÉLDER CÂMARA - CG. Nº 018/2022</v>
          </cell>
          <cell r="E1004" t="str">
            <v>PAULA NATALY MONTEIRO SANTOS</v>
          </cell>
          <cell r="F1004" t="str">
            <v>2 - Outros Profissionais da Saúde</v>
          </cell>
          <cell r="G1004" t="str">
            <v>3222-05</v>
          </cell>
          <cell r="H1004">
            <v>46082</v>
          </cell>
          <cell r="I1004">
            <v>0</v>
          </cell>
          <cell r="J1004">
            <v>303.67</v>
          </cell>
          <cell r="K1004">
            <v>0</v>
          </cell>
          <cell r="M1004">
            <v>0</v>
          </cell>
          <cell r="O1004">
            <v>4.7699999999999996</v>
          </cell>
          <cell r="R1004">
            <v>339.58714707471711</v>
          </cell>
          <cell r="S1004">
            <v>93.39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PAULA VALERIA RAMOS VERAS DA SILVA</v>
          </cell>
          <cell r="F1005" t="str">
            <v>2 - Outros Profissionais da Saúde</v>
          </cell>
          <cell r="G1005" t="str">
            <v>2235-05</v>
          </cell>
          <cell r="H1005">
            <v>46082</v>
          </cell>
          <cell r="I1005">
            <v>0</v>
          </cell>
          <cell r="J1005">
            <v>496.97</v>
          </cell>
          <cell r="K1005">
            <v>0</v>
          </cell>
          <cell r="L1005">
            <v>177.65</v>
          </cell>
          <cell r="M1005">
            <v>3.59</v>
          </cell>
          <cell r="O1005">
            <v>4.7699999999999996</v>
          </cell>
          <cell r="R1005">
            <v>358.03780224827193</v>
          </cell>
          <cell r="S1005">
            <v>129.21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PAULA VIEIRA DE MOURA</v>
          </cell>
          <cell r="F1006" t="str">
            <v>2 - Outros Profissionais da Saúde</v>
          </cell>
          <cell r="G1006" t="str">
            <v>2235-05</v>
          </cell>
          <cell r="H1006">
            <v>46082</v>
          </cell>
          <cell r="I1006">
            <v>0</v>
          </cell>
          <cell r="J1006">
            <v>523.37</v>
          </cell>
          <cell r="K1006">
            <v>0</v>
          </cell>
          <cell r="M1006">
            <v>0</v>
          </cell>
          <cell r="O1006">
            <v>0</v>
          </cell>
          <cell r="S1006">
            <v>143.65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PAULO FERNANDO ANTONIO DA SILVA</v>
          </cell>
          <cell r="F1007" t="str">
            <v>3 - Administrativo</v>
          </cell>
          <cell r="G1007" t="str">
            <v>5163-45</v>
          </cell>
          <cell r="H1007">
            <v>46082</v>
          </cell>
          <cell r="I1007">
            <v>0</v>
          </cell>
          <cell r="J1007">
            <v>157.93</v>
          </cell>
          <cell r="K1007">
            <v>0</v>
          </cell>
          <cell r="L1007">
            <v>177.65</v>
          </cell>
          <cell r="M1007">
            <v>32.42</v>
          </cell>
          <cell r="O1007">
            <v>0</v>
          </cell>
          <cell r="R1007">
            <v>210.43256085983344</v>
          </cell>
          <cell r="S1007">
            <v>0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PAULO ROBERTO DE SOUZA</v>
          </cell>
          <cell r="F1008" t="str">
            <v>3 - Administrativo</v>
          </cell>
          <cell r="G1008" t="str">
            <v>5171-10</v>
          </cell>
          <cell r="H1008">
            <v>46082</v>
          </cell>
          <cell r="I1008">
            <v>0</v>
          </cell>
          <cell r="J1008">
            <v>0</v>
          </cell>
          <cell r="K1008">
            <v>0</v>
          </cell>
          <cell r="M1008">
            <v>0</v>
          </cell>
          <cell r="O1008">
            <v>2.27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PAULO SERGIO FERREIRA DOS SANTOS</v>
          </cell>
          <cell r="F1009" t="str">
            <v>2 - Outros Profissionais da Saúde</v>
          </cell>
          <cell r="G1009" t="str">
            <v>3222-05</v>
          </cell>
          <cell r="H1009">
            <v>46082</v>
          </cell>
          <cell r="I1009">
            <v>0</v>
          </cell>
          <cell r="J1009">
            <v>324.33999999999997</v>
          </cell>
          <cell r="K1009">
            <v>0</v>
          </cell>
          <cell r="L1009">
            <v>177.65</v>
          </cell>
          <cell r="M1009">
            <v>32.42</v>
          </cell>
          <cell r="O1009">
            <v>2.27</v>
          </cell>
          <cell r="S1009">
            <v>0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PEDRO AUGUSTO MESQUITA GALINDO</v>
          </cell>
          <cell r="F1010" t="str">
            <v>2 - Outros Profissionais da Saúde</v>
          </cell>
          <cell r="G1010" t="str">
            <v>3222-05</v>
          </cell>
          <cell r="H1010">
            <v>46082</v>
          </cell>
          <cell r="I1010">
            <v>0</v>
          </cell>
          <cell r="J1010">
            <v>294.81</v>
          </cell>
          <cell r="K1010">
            <v>0</v>
          </cell>
          <cell r="L1010">
            <v>177.65</v>
          </cell>
          <cell r="M1010">
            <v>32.42</v>
          </cell>
          <cell r="O1010">
            <v>0</v>
          </cell>
          <cell r="S1010">
            <v>0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PEDRO HENRIQUE DA SILVA MUNIZ PONTES</v>
          </cell>
          <cell r="F1011" t="str">
            <v>3 - Administrativo</v>
          </cell>
          <cell r="G1011" t="str">
            <v>3516-05</v>
          </cell>
          <cell r="H1011">
            <v>46082</v>
          </cell>
          <cell r="I1011">
            <v>0</v>
          </cell>
          <cell r="J1011">
            <v>205.17</v>
          </cell>
          <cell r="K1011">
            <v>0</v>
          </cell>
          <cell r="L1011">
            <v>177.65</v>
          </cell>
          <cell r="M1011">
            <v>44</v>
          </cell>
          <cell r="O1011">
            <v>2.27</v>
          </cell>
          <cell r="R1011">
            <v>738.02091497890706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PEDRO MOTA FAJARDO DE VASCONCELOS</v>
          </cell>
          <cell r="F1012" t="str">
            <v>2 - Outros Profissionais da Saúde</v>
          </cell>
          <cell r="G1012" t="str">
            <v>3222-05</v>
          </cell>
          <cell r="H1012">
            <v>46082</v>
          </cell>
          <cell r="I1012">
            <v>0</v>
          </cell>
          <cell r="J1012">
            <v>323.37</v>
          </cell>
          <cell r="K1012">
            <v>0</v>
          </cell>
          <cell r="M1012">
            <v>0</v>
          </cell>
          <cell r="O1012">
            <v>0</v>
          </cell>
          <cell r="R1012">
            <v>339.58714707471711</v>
          </cell>
          <cell r="S1012">
            <v>94.83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POLIANA ALVES DA SILVA SANTANA</v>
          </cell>
          <cell r="F1013" t="str">
            <v>2 - Outros Profissionais da Saúde</v>
          </cell>
          <cell r="G1013" t="str">
            <v>5211-30</v>
          </cell>
          <cell r="H1013">
            <v>46082</v>
          </cell>
          <cell r="I1013">
            <v>0</v>
          </cell>
          <cell r="J1013">
            <v>142.11000000000001</v>
          </cell>
          <cell r="K1013">
            <v>0</v>
          </cell>
          <cell r="L1013">
            <v>177.65</v>
          </cell>
          <cell r="M1013">
            <v>35.479999999999997</v>
          </cell>
          <cell r="O1013">
            <v>4.7699999999999996</v>
          </cell>
          <cell r="R1013">
            <v>219.65788844661083</v>
          </cell>
          <cell r="S1013">
            <v>0</v>
          </cell>
          <cell r="U1013">
            <v>160</v>
          </cell>
        </row>
        <row r="1014">
          <cell r="C1014" t="str">
            <v>HOSPITAL DOM HÉLDER CÂMARA - CG. Nº 018/2022</v>
          </cell>
          <cell r="E1014" t="str">
            <v>POLIANA BARROS BARRETO</v>
          </cell>
          <cell r="F1014" t="str">
            <v>2 - Outros Profissionais da Saúde</v>
          </cell>
          <cell r="G1014" t="str">
            <v>2235-05</v>
          </cell>
          <cell r="H1014">
            <v>46082</v>
          </cell>
          <cell r="I1014">
            <v>0</v>
          </cell>
          <cell r="J1014">
            <v>519.11</v>
          </cell>
          <cell r="K1014">
            <v>0</v>
          </cell>
          <cell r="L1014">
            <v>177.65</v>
          </cell>
          <cell r="M1014">
            <v>3.59</v>
          </cell>
          <cell r="O1014">
            <v>2.27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POLIANA PEDROSA DA SILVA</v>
          </cell>
          <cell r="F1015" t="str">
            <v>2 - Outros Profissionais da Saúde</v>
          </cell>
          <cell r="G1015" t="str">
            <v>3222-05</v>
          </cell>
          <cell r="H1015">
            <v>46082</v>
          </cell>
          <cell r="I1015">
            <v>0</v>
          </cell>
          <cell r="J1015">
            <v>320.64999999999998</v>
          </cell>
          <cell r="K1015">
            <v>0</v>
          </cell>
          <cell r="L1015">
            <v>177.65</v>
          </cell>
          <cell r="M1015">
            <v>32.42</v>
          </cell>
          <cell r="O1015">
            <v>4.7699999999999996</v>
          </cell>
          <cell r="R1015">
            <v>585.20723327305609</v>
          </cell>
          <cell r="S1015">
            <v>97.26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POLIANA SIQUEIRA MARTINS</v>
          </cell>
          <cell r="F1016" t="str">
            <v>2 - Outros Profissionais da Saúde</v>
          </cell>
          <cell r="G1016" t="str">
            <v>2236-05</v>
          </cell>
          <cell r="H1016">
            <v>46082</v>
          </cell>
          <cell r="I1016">
            <v>0</v>
          </cell>
          <cell r="J1016">
            <v>307.07</v>
          </cell>
          <cell r="K1016">
            <v>0</v>
          </cell>
          <cell r="M1016">
            <v>0</v>
          </cell>
          <cell r="O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PRICILA FRANCISCA DO NASCIMENTO</v>
          </cell>
          <cell r="F1017" t="str">
            <v>3 - Administrativo</v>
          </cell>
          <cell r="G1017" t="str">
            <v>5143-20</v>
          </cell>
          <cell r="H1017">
            <v>46082</v>
          </cell>
          <cell r="I1017">
            <v>0</v>
          </cell>
          <cell r="J1017">
            <v>338.52</v>
          </cell>
          <cell r="K1017">
            <v>0</v>
          </cell>
          <cell r="M1017">
            <v>0</v>
          </cell>
          <cell r="O1017">
            <v>2.27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PRISCILA BEZERRA DA SILVA</v>
          </cell>
          <cell r="F1018" t="str">
            <v>2 - Outros Profissionais da Saúde</v>
          </cell>
          <cell r="G1018" t="str">
            <v>3222-05</v>
          </cell>
          <cell r="H1018">
            <v>46082</v>
          </cell>
          <cell r="I1018">
            <v>0</v>
          </cell>
          <cell r="J1018">
            <v>302.33999999999997</v>
          </cell>
          <cell r="K1018">
            <v>0</v>
          </cell>
          <cell r="L1018">
            <v>177.65</v>
          </cell>
          <cell r="M1018">
            <v>32.42</v>
          </cell>
          <cell r="O1018">
            <v>0</v>
          </cell>
          <cell r="S1018">
            <v>97.26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PRISCILA CRISTINA DA SILVA</v>
          </cell>
          <cell r="F1019" t="str">
            <v>3 - Administrativo</v>
          </cell>
          <cell r="G1019" t="str">
            <v>5143-20</v>
          </cell>
          <cell r="H1019">
            <v>46082</v>
          </cell>
          <cell r="I1019">
            <v>0</v>
          </cell>
          <cell r="J1019">
            <v>0</v>
          </cell>
          <cell r="K1019">
            <v>0</v>
          </cell>
          <cell r="M1019">
            <v>0</v>
          </cell>
          <cell r="O1019">
            <v>2.27</v>
          </cell>
          <cell r="S1019">
            <v>0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PRISCILA MARIA FERREIRA</v>
          </cell>
          <cell r="F1020" t="str">
            <v>2 - Outros Profissionais da Saúde</v>
          </cell>
          <cell r="G1020" t="str">
            <v>3222-05</v>
          </cell>
          <cell r="H1020">
            <v>46082</v>
          </cell>
          <cell r="I1020">
            <v>0</v>
          </cell>
          <cell r="J1020">
            <v>292.22000000000003</v>
          </cell>
          <cell r="K1020">
            <v>0</v>
          </cell>
          <cell r="L1020">
            <v>177.65</v>
          </cell>
          <cell r="M1020">
            <v>32.42</v>
          </cell>
          <cell r="O1020">
            <v>2.27</v>
          </cell>
          <cell r="S1020">
            <v>0</v>
          </cell>
          <cell r="U1020">
            <v>72.92</v>
          </cell>
        </row>
        <row r="1021">
          <cell r="C1021" t="str">
            <v>HOSPITAL DOM HÉLDER CÂMARA - CG. Nº 018/2022</v>
          </cell>
          <cell r="E1021" t="str">
            <v>PRISCILLA DE SOUZA SANTOS SILVA</v>
          </cell>
          <cell r="F1021" t="str">
            <v>2 - Outros Profissionais da Saúde</v>
          </cell>
          <cell r="G1021" t="str">
            <v>3222-05</v>
          </cell>
          <cell r="H1021">
            <v>46082</v>
          </cell>
          <cell r="I1021">
            <v>0</v>
          </cell>
          <cell r="J1021">
            <v>294.81</v>
          </cell>
          <cell r="K1021">
            <v>0</v>
          </cell>
          <cell r="L1021">
            <v>177.65</v>
          </cell>
          <cell r="M1021">
            <v>32.42</v>
          </cell>
          <cell r="O1021">
            <v>4.7699999999999996</v>
          </cell>
          <cell r="R1021">
            <v>202.0272623918807</v>
          </cell>
          <cell r="S1021">
            <v>0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QUESIA CLARINDO SALES DE SANTANA</v>
          </cell>
          <cell r="F1022" t="str">
            <v>2 - Outros Profissionais da Saúde</v>
          </cell>
          <cell r="G1022" t="str">
            <v>2235-05</v>
          </cell>
          <cell r="H1022">
            <v>46082</v>
          </cell>
          <cell r="I1022">
            <v>0</v>
          </cell>
          <cell r="J1022">
            <v>659.25</v>
          </cell>
          <cell r="K1022">
            <v>0</v>
          </cell>
          <cell r="M1022">
            <v>0</v>
          </cell>
          <cell r="O1022">
            <v>0</v>
          </cell>
          <cell r="S1022">
            <v>0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RAFAEL ALVES DA SILVA</v>
          </cell>
          <cell r="F1023" t="str">
            <v>2 - Outros Profissionais da Saúde</v>
          </cell>
          <cell r="G1023" t="str">
            <v>5151-10</v>
          </cell>
          <cell r="H1023">
            <v>46082</v>
          </cell>
          <cell r="I1023">
            <v>0</v>
          </cell>
          <cell r="J1023">
            <v>194.09</v>
          </cell>
          <cell r="K1023">
            <v>0</v>
          </cell>
          <cell r="L1023">
            <v>177.65</v>
          </cell>
          <cell r="M1023">
            <v>32.42</v>
          </cell>
          <cell r="O1023">
            <v>0</v>
          </cell>
          <cell r="R1023">
            <v>339.58714707471711</v>
          </cell>
          <cell r="S1023">
            <v>90.94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RAFAEL AMORIM DE PAULA</v>
          </cell>
          <cell r="F1024" t="str">
            <v>2 - Outros Profissionais da Saúde</v>
          </cell>
          <cell r="G1024" t="str">
            <v>2515-10</v>
          </cell>
          <cell r="H1024">
            <v>46082</v>
          </cell>
          <cell r="I1024">
            <v>0</v>
          </cell>
          <cell r="J1024">
            <v>217.2</v>
          </cell>
          <cell r="K1024">
            <v>0</v>
          </cell>
          <cell r="L1024">
            <v>177.65</v>
          </cell>
          <cell r="M1024">
            <v>41</v>
          </cell>
          <cell r="O1024">
            <v>0</v>
          </cell>
          <cell r="R1024">
            <v>505.64304363671033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RAFAEL BARBOSA COUTINHO</v>
          </cell>
          <cell r="F1025" t="str">
            <v>3 - Administrativo</v>
          </cell>
          <cell r="G1025" t="str">
            <v>2149-15</v>
          </cell>
          <cell r="H1025">
            <v>46082</v>
          </cell>
          <cell r="I1025">
            <v>0</v>
          </cell>
          <cell r="J1025">
            <v>722.9</v>
          </cell>
          <cell r="K1025">
            <v>0</v>
          </cell>
          <cell r="L1025">
            <v>177.65</v>
          </cell>
          <cell r="M1025">
            <v>44</v>
          </cell>
          <cell r="O1025">
            <v>0</v>
          </cell>
          <cell r="S1025">
            <v>0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RAFAEL DA SILVA DANTAS</v>
          </cell>
          <cell r="F1026" t="str">
            <v>2 - Outros Profissionais da Saúde</v>
          </cell>
          <cell r="G1026" t="str">
            <v>5151-10</v>
          </cell>
          <cell r="H1026">
            <v>46082</v>
          </cell>
          <cell r="I1026">
            <v>0</v>
          </cell>
          <cell r="J1026">
            <v>155.62</v>
          </cell>
          <cell r="K1026">
            <v>0</v>
          </cell>
          <cell r="L1026">
            <v>177.65</v>
          </cell>
          <cell r="M1026">
            <v>32.42</v>
          </cell>
          <cell r="O1026">
            <v>0</v>
          </cell>
          <cell r="S1026">
            <v>97.26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RAFAEL ESTEVES DOS SANTOS</v>
          </cell>
          <cell r="F1027" t="str">
            <v>3 - Administrativo</v>
          </cell>
          <cell r="G1027" t="str">
            <v>5174-10</v>
          </cell>
          <cell r="H1027">
            <v>46082</v>
          </cell>
          <cell r="I1027">
            <v>0</v>
          </cell>
          <cell r="J1027">
            <v>148.06</v>
          </cell>
          <cell r="K1027">
            <v>0</v>
          </cell>
          <cell r="L1027">
            <v>177.65</v>
          </cell>
          <cell r="M1027">
            <v>32.42</v>
          </cell>
          <cell r="O1027">
            <v>0</v>
          </cell>
          <cell r="R1027">
            <v>339.58714707471711</v>
          </cell>
          <cell r="S1027">
            <v>0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RAFAELA ANDRADE PAIVA LYRA DA FONSECA</v>
          </cell>
          <cell r="F1028" t="str">
            <v>2 - Outros Profissionais da Saúde</v>
          </cell>
          <cell r="G1028" t="str">
            <v>2516-05</v>
          </cell>
          <cell r="H1028">
            <v>46082</v>
          </cell>
          <cell r="I1028">
            <v>0</v>
          </cell>
          <cell r="J1028">
            <v>278.82</v>
          </cell>
          <cell r="K1028">
            <v>0</v>
          </cell>
          <cell r="L1028">
            <v>177.65</v>
          </cell>
          <cell r="M1028">
            <v>44</v>
          </cell>
          <cell r="O1028">
            <v>0</v>
          </cell>
          <cell r="S1028">
            <v>157.56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RAFAELA ASSIS DO MONTE SANTOS</v>
          </cell>
          <cell r="F1029" t="str">
            <v>2 - Outros Profissionais da Saúde</v>
          </cell>
          <cell r="G1029" t="str">
            <v>5211-30</v>
          </cell>
          <cell r="H1029">
            <v>46082</v>
          </cell>
          <cell r="I1029">
            <v>0</v>
          </cell>
          <cell r="J1029">
            <v>141.81</v>
          </cell>
          <cell r="K1029">
            <v>0</v>
          </cell>
          <cell r="L1029">
            <v>177.65</v>
          </cell>
          <cell r="M1029">
            <v>35.479999999999997</v>
          </cell>
          <cell r="O1029">
            <v>2.27</v>
          </cell>
          <cell r="S1029">
            <v>106.44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RAFAELA COLACO DE VASCONCELOS CAVALCANTE</v>
          </cell>
          <cell r="F1030" t="str">
            <v>2 - Outros Profissionais da Saúde</v>
          </cell>
          <cell r="G1030" t="str">
            <v>3222-05</v>
          </cell>
          <cell r="H1030">
            <v>46082</v>
          </cell>
          <cell r="I1030">
            <v>0</v>
          </cell>
          <cell r="J1030">
            <v>338.5</v>
          </cell>
          <cell r="K1030">
            <v>0</v>
          </cell>
          <cell r="M1030">
            <v>0</v>
          </cell>
          <cell r="O1030">
            <v>2.27</v>
          </cell>
          <cell r="S1030">
            <v>0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RAFAELA DIAS DA SILVA</v>
          </cell>
          <cell r="F1031" t="str">
            <v>2 - Outros Profissionais da Saúde</v>
          </cell>
          <cell r="G1031" t="str">
            <v>3242-05</v>
          </cell>
          <cell r="H1031">
            <v>46082</v>
          </cell>
          <cell r="I1031">
            <v>0</v>
          </cell>
          <cell r="J1031">
            <v>0</v>
          </cell>
          <cell r="K1031">
            <v>0</v>
          </cell>
          <cell r="M1031">
            <v>0</v>
          </cell>
          <cell r="O1031">
            <v>2.27</v>
          </cell>
          <cell r="S1031">
            <v>130.41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RAFAELA JAQUELINE MARIA DA SILVA</v>
          </cell>
          <cell r="F1032" t="str">
            <v>2 - Outros Profissionais da Saúde</v>
          </cell>
          <cell r="G1032" t="str">
            <v>3222-05</v>
          </cell>
          <cell r="H1032">
            <v>46082</v>
          </cell>
          <cell r="I1032">
            <v>0</v>
          </cell>
          <cell r="J1032">
            <v>294.81</v>
          </cell>
          <cell r="K1032">
            <v>0</v>
          </cell>
          <cell r="L1032">
            <v>177.65</v>
          </cell>
          <cell r="M1032">
            <v>32.42</v>
          </cell>
          <cell r="O1032">
            <v>2.27</v>
          </cell>
          <cell r="R1032">
            <v>210.43256085983344</v>
          </cell>
          <cell r="S1032">
            <v>0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RAFAELA MARIA SILVA DE SOUZA</v>
          </cell>
          <cell r="F1033" t="str">
            <v>2 - Outros Profissionais da Saúde</v>
          </cell>
          <cell r="G1033" t="str">
            <v>3222-05</v>
          </cell>
          <cell r="H1033">
            <v>46082</v>
          </cell>
          <cell r="I1033">
            <v>0</v>
          </cell>
          <cell r="J1033">
            <v>304.33</v>
          </cell>
          <cell r="K1033">
            <v>0</v>
          </cell>
          <cell r="M1033">
            <v>0</v>
          </cell>
          <cell r="O1033">
            <v>2.27</v>
          </cell>
          <cell r="R1033">
            <v>348.81247466149455</v>
          </cell>
          <cell r="S1033">
            <v>94.83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RAFAELA MARTINS DOS SANTOS</v>
          </cell>
          <cell r="F1034" t="str">
            <v>2 - Outros Profissionais da Saúde</v>
          </cell>
          <cell r="G1034" t="str">
            <v>3222-05</v>
          </cell>
          <cell r="H1034">
            <v>46082</v>
          </cell>
          <cell r="I1034">
            <v>0</v>
          </cell>
          <cell r="J1034">
            <v>324.32</v>
          </cell>
          <cell r="K1034">
            <v>0</v>
          </cell>
          <cell r="M1034">
            <v>0</v>
          </cell>
          <cell r="O1034">
            <v>0</v>
          </cell>
          <cell r="S1034">
            <v>0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RAFAELA PEREIRA DA SILVA</v>
          </cell>
          <cell r="F1035" t="str">
            <v>3 - Administrativo</v>
          </cell>
          <cell r="G1035" t="str">
            <v>5143-20</v>
          </cell>
          <cell r="H1035">
            <v>46082</v>
          </cell>
          <cell r="I1035">
            <v>0</v>
          </cell>
          <cell r="J1035">
            <v>0</v>
          </cell>
          <cell r="K1035">
            <v>0</v>
          </cell>
          <cell r="M1035">
            <v>0</v>
          </cell>
          <cell r="O1035">
            <v>2.27</v>
          </cell>
          <cell r="S1035">
            <v>0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RAFAELE RODRIGUES DOS SANTOS</v>
          </cell>
          <cell r="F1036" t="str">
            <v>2 - Outros Profissionais da Saúde</v>
          </cell>
          <cell r="G1036" t="str">
            <v>3222-05</v>
          </cell>
          <cell r="H1036">
            <v>46082</v>
          </cell>
          <cell r="I1036">
            <v>0</v>
          </cell>
          <cell r="J1036">
            <v>314.89999999999998</v>
          </cell>
          <cell r="K1036">
            <v>0</v>
          </cell>
          <cell r="L1036">
            <v>177.65</v>
          </cell>
          <cell r="M1036">
            <v>32.42</v>
          </cell>
          <cell r="O1036">
            <v>0</v>
          </cell>
          <cell r="R1036">
            <v>570.43256085983342</v>
          </cell>
          <cell r="S1036">
            <v>0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RAHYZA DE SANTANA NUNES</v>
          </cell>
          <cell r="F1037" t="str">
            <v>2 - Outros Profissionais da Saúde</v>
          </cell>
          <cell r="G1037" t="str">
            <v>2238-10</v>
          </cell>
          <cell r="H1037">
            <v>46082</v>
          </cell>
          <cell r="I1037">
            <v>0</v>
          </cell>
          <cell r="J1037">
            <v>0</v>
          </cell>
          <cell r="K1037">
            <v>0</v>
          </cell>
          <cell r="M1037">
            <v>0</v>
          </cell>
          <cell r="O1037">
            <v>4.7699999999999996</v>
          </cell>
          <cell r="S1037">
            <v>0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RAIANA FERNANDA DA SILVA SANTOS</v>
          </cell>
          <cell r="F1038" t="str">
            <v>2 - Outros Profissionais da Saúde</v>
          </cell>
          <cell r="G1038" t="str">
            <v>2235-05</v>
          </cell>
          <cell r="H1038">
            <v>46082</v>
          </cell>
          <cell r="I1038">
            <v>0</v>
          </cell>
          <cell r="J1038">
            <v>518.47</v>
          </cell>
          <cell r="K1038">
            <v>0</v>
          </cell>
          <cell r="L1038">
            <v>177.65</v>
          </cell>
          <cell r="M1038">
            <v>3.59</v>
          </cell>
          <cell r="O1038">
            <v>2.27</v>
          </cell>
          <cell r="S1038">
            <v>0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RAIANE MAGDA DE ALMEIDA CAVALCANTI</v>
          </cell>
          <cell r="F1039" t="str">
            <v>2 - Outros Profissionais da Saúde</v>
          </cell>
          <cell r="G1039" t="str">
            <v>3222-05</v>
          </cell>
          <cell r="H1039">
            <v>46082</v>
          </cell>
          <cell r="I1039">
            <v>0</v>
          </cell>
          <cell r="J1039">
            <v>295.83</v>
          </cell>
          <cell r="K1039">
            <v>0</v>
          </cell>
          <cell r="L1039">
            <v>177.65</v>
          </cell>
          <cell r="M1039">
            <v>32.42</v>
          </cell>
          <cell r="O1039">
            <v>0</v>
          </cell>
          <cell r="R1039">
            <v>348.81247466149455</v>
          </cell>
          <cell r="S1039">
            <v>194.52</v>
          </cell>
          <cell r="U1039">
            <v>81.02</v>
          </cell>
        </row>
        <row r="1040">
          <cell r="C1040" t="str">
            <v>HOSPITAL DOM HÉLDER CÂMARA - CG. Nº 018/2022</v>
          </cell>
          <cell r="E1040" t="str">
            <v>RAIANE SONIELLY AGUIAR DA SILVA</v>
          </cell>
          <cell r="F1040" t="str">
            <v>3 - Administrativo</v>
          </cell>
          <cell r="G1040" t="str">
            <v>4110-10</v>
          </cell>
          <cell r="H1040">
            <v>46082</v>
          </cell>
          <cell r="I1040">
            <v>0</v>
          </cell>
          <cell r="J1040">
            <v>110.42</v>
          </cell>
          <cell r="K1040">
            <v>0</v>
          </cell>
          <cell r="M1040">
            <v>0</v>
          </cell>
          <cell r="O1040">
            <v>4.7699999999999996</v>
          </cell>
          <cell r="R1040">
            <v>496.41771604993301</v>
          </cell>
          <cell r="S1040">
            <v>0</v>
          </cell>
          <cell r="U1040">
            <v>234.67</v>
          </cell>
        </row>
        <row r="1041">
          <cell r="C1041" t="str">
            <v>HOSPITAL DOM HÉLDER CÂMARA - CG. Nº 018/2022</v>
          </cell>
          <cell r="E1041" t="str">
            <v>RAISSA ALVES FALCAO RODRIGUES</v>
          </cell>
          <cell r="F1041" t="str">
            <v>2 - Outros Profissionais da Saúde</v>
          </cell>
          <cell r="G1041" t="str">
            <v>2235-05</v>
          </cell>
          <cell r="H1041">
            <v>46082</v>
          </cell>
          <cell r="I1041">
            <v>0</v>
          </cell>
          <cell r="J1041">
            <v>535.88</v>
          </cell>
          <cell r="K1041">
            <v>0</v>
          </cell>
          <cell r="M1041">
            <v>0</v>
          </cell>
          <cell r="O1041">
            <v>4.7699999999999996</v>
          </cell>
          <cell r="S1041">
            <v>0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RALLINE TEOFILA FERREIRA RODRIGUES DE MELO</v>
          </cell>
          <cell r="F1042" t="str">
            <v>2 - Outros Profissionais da Saúde</v>
          </cell>
          <cell r="G1042" t="str">
            <v>2236-05</v>
          </cell>
          <cell r="H1042">
            <v>46082</v>
          </cell>
          <cell r="I1042">
            <v>0</v>
          </cell>
          <cell r="J1042">
            <v>244.28</v>
          </cell>
          <cell r="K1042">
            <v>0</v>
          </cell>
          <cell r="L1042">
            <v>177.65</v>
          </cell>
          <cell r="M1042">
            <v>3.23</v>
          </cell>
          <cell r="O1042">
            <v>0</v>
          </cell>
          <cell r="S1042">
            <v>0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RALPH MOREIRA DE BARROS</v>
          </cell>
          <cell r="F1043" t="str">
            <v>3 - Administrativo</v>
          </cell>
          <cell r="G1043" t="str">
            <v xml:space="preserve">2521-05 </v>
          </cell>
          <cell r="H1043">
            <v>46082</v>
          </cell>
          <cell r="I1043">
            <v>0</v>
          </cell>
          <cell r="J1043">
            <v>362.42</v>
          </cell>
          <cell r="K1043">
            <v>0</v>
          </cell>
          <cell r="L1043">
            <v>177.65</v>
          </cell>
          <cell r="M1043">
            <v>44</v>
          </cell>
          <cell r="O1043">
            <v>4.7699999999999996</v>
          </cell>
          <cell r="R1043">
            <v>395.3491271547939</v>
          </cell>
          <cell r="S1043">
            <v>129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RAQUEL BEZERRA CHAVES FERNANDES</v>
          </cell>
          <cell r="F1044" t="str">
            <v>2 - Outros Profissionais da Saúde</v>
          </cell>
          <cell r="G1044" t="str">
            <v>2235-05</v>
          </cell>
          <cell r="H1044">
            <v>46082</v>
          </cell>
          <cell r="I1044">
            <v>0</v>
          </cell>
          <cell r="J1044">
            <v>789.4</v>
          </cell>
          <cell r="K1044">
            <v>0</v>
          </cell>
          <cell r="L1044">
            <v>177.65</v>
          </cell>
          <cell r="M1044">
            <v>3.59</v>
          </cell>
          <cell r="O1044">
            <v>0</v>
          </cell>
          <cell r="S1044">
            <v>0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RAQUEL FERREIRA DA SILVA</v>
          </cell>
          <cell r="F1045" t="str">
            <v>3 - Administrativo</v>
          </cell>
          <cell r="G1045" t="str">
            <v>4110-30</v>
          </cell>
          <cell r="H1045">
            <v>46082</v>
          </cell>
          <cell r="I1045">
            <v>0</v>
          </cell>
          <cell r="J1045">
            <v>400.76</v>
          </cell>
          <cell r="K1045">
            <v>0</v>
          </cell>
          <cell r="L1045">
            <v>177.65</v>
          </cell>
          <cell r="M1045">
            <v>44</v>
          </cell>
          <cell r="O1045">
            <v>4.7699999999999996</v>
          </cell>
          <cell r="S1045">
            <v>0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RAQUEL PRATA CAMPOS BELTRAO</v>
          </cell>
          <cell r="F1046" t="str">
            <v>2 - Outros Profissionais da Saúde</v>
          </cell>
          <cell r="G1046" t="str">
            <v>2235-05</v>
          </cell>
          <cell r="H1046">
            <v>46082</v>
          </cell>
          <cell r="I1046">
            <v>0</v>
          </cell>
          <cell r="J1046">
            <v>467.55</v>
          </cell>
          <cell r="K1046">
            <v>0</v>
          </cell>
          <cell r="L1046">
            <v>177.65</v>
          </cell>
          <cell r="M1046">
            <v>3.59</v>
          </cell>
          <cell r="O1046">
            <v>0</v>
          </cell>
          <cell r="S1046">
            <v>0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RAQUEL VITORIA MARIA DA SILVA</v>
          </cell>
          <cell r="F1047" t="str">
            <v>3 - Administrativo</v>
          </cell>
          <cell r="G1047" t="str">
            <v>4110-10</v>
          </cell>
          <cell r="H1047">
            <v>46082</v>
          </cell>
          <cell r="I1047">
            <v>0</v>
          </cell>
          <cell r="J1047">
            <v>129.68</v>
          </cell>
          <cell r="K1047">
            <v>0</v>
          </cell>
          <cell r="L1047">
            <v>177.65</v>
          </cell>
          <cell r="M1047">
            <v>32.42</v>
          </cell>
          <cell r="O1047">
            <v>0</v>
          </cell>
          <cell r="S1047">
            <v>0</v>
          </cell>
          <cell r="U1047">
            <v>160</v>
          </cell>
        </row>
        <row r="1048">
          <cell r="C1048" t="str">
            <v>HOSPITAL DOM HÉLDER CÂMARA - CG. Nº 018/2022</v>
          </cell>
          <cell r="E1048" t="str">
            <v>RAYANA CAROLINE PEREIRA DE SOUZA</v>
          </cell>
          <cell r="F1048" t="str">
            <v>2 - Outros Profissionais da Saúde</v>
          </cell>
          <cell r="G1048" t="str">
            <v>2515-10</v>
          </cell>
          <cell r="H1048">
            <v>46082</v>
          </cell>
          <cell r="I1048">
            <v>0</v>
          </cell>
          <cell r="J1048">
            <v>0</v>
          </cell>
          <cell r="K1048">
            <v>0</v>
          </cell>
          <cell r="M1048">
            <v>0</v>
          </cell>
          <cell r="O1048">
            <v>2.27</v>
          </cell>
          <cell r="S1048">
            <v>0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RAYANE CAROL DE ABREU</v>
          </cell>
          <cell r="F1049" t="str">
            <v>2 - Outros Profissionais da Saúde</v>
          </cell>
          <cell r="G1049" t="str">
            <v>3222-05</v>
          </cell>
          <cell r="H1049">
            <v>46082</v>
          </cell>
          <cell r="I1049">
            <v>0</v>
          </cell>
          <cell r="J1049">
            <v>294.52999999999997</v>
          </cell>
          <cell r="K1049">
            <v>0</v>
          </cell>
          <cell r="M1049">
            <v>0</v>
          </cell>
          <cell r="O1049">
            <v>0</v>
          </cell>
          <cell r="S1049">
            <v>0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RAYANE DE ARRUDA SANTIAGO</v>
          </cell>
          <cell r="F1050" t="str">
            <v>3 - Administrativo</v>
          </cell>
          <cell r="G1050" t="str">
            <v>4110-30</v>
          </cell>
          <cell r="H1050">
            <v>46082</v>
          </cell>
          <cell r="I1050">
            <v>0</v>
          </cell>
          <cell r="J1050">
            <v>215.44</v>
          </cell>
          <cell r="K1050">
            <v>0</v>
          </cell>
          <cell r="M1050">
            <v>0</v>
          </cell>
          <cell r="O1050">
            <v>4.7699999999999996</v>
          </cell>
          <cell r="R1050">
            <v>496.4488203144258</v>
          </cell>
          <cell r="S1050">
            <v>161.58000000000001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RAYANNA THAIS PINHEIRO</v>
          </cell>
          <cell r="F1051" t="str">
            <v>2 - Outros Profissionais da Saúde</v>
          </cell>
          <cell r="G1051" t="str">
            <v>2235-05</v>
          </cell>
          <cell r="H1051">
            <v>46082</v>
          </cell>
          <cell r="I1051">
            <v>0</v>
          </cell>
          <cell r="J1051">
            <v>588.62</v>
          </cell>
          <cell r="K1051">
            <v>0</v>
          </cell>
          <cell r="M1051">
            <v>0</v>
          </cell>
          <cell r="O1051">
            <v>2.27</v>
          </cell>
          <cell r="R1051">
            <v>306.99098960143698</v>
          </cell>
          <cell r="S1051">
            <v>103.2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RAYANNE CAROLINE RIBEIRO DOS SANTOS</v>
          </cell>
          <cell r="F1052" t="str">
            <v>2 - Outros Profissionais da Saúde</v>
          </cell>
          <cell r="G1052" t="str">
            <v>3222-05</v>
          </cell>
          <cell r="H1052">
            <v>46082</v>
          </cell>
          <cell r="I1052">
            <v>0</v>
          </cell>
          <cell r="J1052">
            <v>266.54000000000002</v>
          </cell>
          <cell r="K1052">
            <v>0</v>
          </cell>
          <cell r="L1052">
            <v>177.65</v>
          </cell>
          <cell r="M1052">
            <v>32.42</v>
          </cell>
          <cell r="O1052">
            <v>4.7699999999999996</v>
          </cell>
          <cell r="R1052">
            <v>404.16444018215896</v>
          </cell>
          <cell r="S1052">
            <v>97.26</v>
          </cell>
          <cell r="U1052">
            <v>81.02</v>
          </cell>
        </row>
        <row r="1053">
          <cell r="C1053" t="str">
            <v>HOSPITAL DOM HÉLDER CÂMARA - CG. Nº 018/2022</v>
          </cell>
          <cell r="E1053" t="str">
            <v>RAYANNE DA SILVA XAVIER</v>
          </cell>
          <cell r="F1053" t="str">
            <v>2 - Outros Profissionais da Saúde</v>
          </cell>
          <cell r="G1053" t="str">
            <v>2235-05</v>
          </cell>
          <cell r="H1053">
            <v>46082</v>
          </cell>
          <cell r="I1053">
            <v>0</v>
          </cell>
          <cell r="J1053">
            <v>415.57</v>
          </cell>
          <cell r="K1053">
            <v>0</v>
          </cell>
          <cell r="L1053">
            <v>177.65</v>
          </cell>
          <cell r="M1053">
            <v>3.05</v>
          </cell>
          <cell r="O1053">
            <v>0</v>
          </cell>
          <cell r="S1053">
            <v>0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RAYELE DE SOUSA LINDOSO</v>
          </cell>
          <cell r="F1054" t="str">
            <v>3 - Administrativo</v>
          </cell>
          <cell r="G1054" t="str">
            <v>4110-10</v>
          </cell>
          <cell r="H1054">
            <v>46082</v>
          </cell>
          <cell r="I1054">
            <v>0</v>
          </cell>
          <cell r="J1054">
            <v>128.82</v>
          </cell>
          <cell r="K1054">
            <v>0</v>
          </cell>
          <cell r="L1054">
            <v>177.65</v>
          </cell>
          <cell r="M1054">
            <v>32.42</v>
          </cell>
          <cell r="O1054">
            <v>0</v>
          </cell>
          <cell r="S1054">
            <v>0</v>
          </cell>
          <cell r="U1054">
            <v>144</v>
          </cell>
        </row>
        <row r="1055">
          <cell r="C1055" t="str">
            <v>HOSPITAL DOM HÉLDER CÂMARA - CG. Nº 018/2022</v>
          </cell>
          <cell r="E1055" t="str">
            <v>RAYSSA KARLA DE OLIVEIRA</v>
          </cell>
          <cell r="F1055" t="str">
            <v>2 - Outros Profissionais da Saúde</v>
          </cell>
          <cell r="G1055" t="str">
            <v>5211-30</v>
          </cell>
          <cell r="H1055">
            <v>46082</v>
          </cell>
          <cell r="I1055">
            <v>0</v>
          </cell>
          <cell r="J1055">
            <v>0</v>
          </cell>
          <cell r="K1055">
            <v>0</v>
          </cell>
          <cell r="M1055">
            <v>0</v>
          </cell>
          <cell r="O1055">
            <v>2.27</v>
          </cell>
          <cell r="S1055">
            <v>0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RAYSSA SOUZA SALES</v>
          </cell>
          <cell r="F1056" t="str">
            <v>2 - Outros Profissionais da Saúde</v>
          </cell>
          <cell r="G1056" t="str">
            <v>3222-05</v>
          </cell>
          <cell r="H1056">
            <v>46082</v>
          </cell>
          <cell r="I1056">
            <v>0</v>
          </cell>
          <cell r="J1056">
            <v>315.23</v>
          </cell>
          <cell r="K1056">
            <v>0</v>
          </cell>
          <cell r="M1056">
            <v>0</v>
          </cell>
          <cell r="O1056">
            <v>2.27</v>
          </cell>
          <cell r="R1056">
            <v>219.65788844661083</v>
          </cell>
          <cell r="S1056">
            <v>97.26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REBECA AGUIAR MARINHO</v>
          </cell>
          <cell r="F1057" t="str">
            <v>2 - Outros Profissionais da Saúde</v>
          </cell>
          <cell r="G1057" t="str">
            <v>3222-05</v>
          </cell>
          <cell r="H1057">
            <v>46082</v>
          </cell>
          <cell r="I1057">
            <v>0</v>
          </cell>
          <cell r="J1057">
            <v>286.39</v>
          </cell>
          <cell r="K1057">
            <v>0</v>
          </cell>
          <cell r="M1057">
            <v>0</v>
          </cell>
          <cell r="O1057">
            <v>0</v>
          </cell>
          <cell r="S1057">
            <v>0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REGINA MARIA PEREIRA DA SILVA</v>
          </cell>
          <cell r="F1058" t="str">
            <v>2 - Outros Profissionais da Saúde</v>
          </cell>
          <cell r="G1058" t="str">
            <v>2516-05</v>
          </cell>
          <cell r="H1058">
            <v>46082</v>
          </cell>
          <cell r="I1058">
            <v>0</v>
          </cell>
          <cell r="J1058">
            <v>276.02</v>
          </cell>
          <cell r="K1058">
            <v>0</v>
          </cell>
          <cell r="L1058">
            <v>177.65</v>
          </cell>
          <cell r="M1058">
            <v>44</v>
          </cell>
          <cell r="O1058">
            <v>0</v>
          </cell>
          <cell r="R1058">
            <v>484.93730838638783</v>
          </cell>
          <cell r="S1058">
            <v>0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REGINALDO SANTANA DA SILVA FILHO</v>
          </cell>
          <cell r="F1059" t="str">
            <v>2 - Outros Profissionais da Saúde</v>
          </cell>
          <cell r="G1059" t="str">
            <v>5151-10</v>
          </cell>
          <cell r="H1059">
            <v>46082</v>
          </cell>
          <cell r="I1059">
            <v>0</v>
          </cell>
          <cell r="J1059">
            <v>159.11000000000001</v>
          </cell>
          <cell r="K1059">
            <v>0</v>
          </cell>
          <cell r="L1059">
            <v>177.65</v>
          </cell>
          <cell r="M1059">
            <v>32.42</v>
          </cell>
          <cell r="O1059">
            <v>0</v>
          </cell>
          <cell r="R1059">
            <v>585.20723327305609</v>
          </cell>
          <cell r="S1059">
            <v>0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REGINALDO SANTOS TIBURCIO JUNIOR</v>
          </cell>
          <cell r="F1060" t="str">
            <v>2 - Outros Profissionais da Saúde</v>
          </cell>
          <cell r="G1060" t="str">
            <v>3226-05</v>
          </cell>
          <cell r="H1060">
            <v>46082</v>
          </cell>
          <cell r="I1060">
            <v>0</v>
          </cell>
          <cell r="J1060">
            <v>0</v>
          </cell>
          <cell r="K1060">
            <v>0</v>
          </cell>
          <cell r="M1060">
            <v>0</v>
          </cell>
          <cell r="O1060">
            <v>2.27</v>
          </cell>
          <cell r="S1060">
            <v>0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REINAN SANTOS DA SILVA</v>
          </cell>
          <cell r="F1061" t="str">
            <v>2 - Outros Profissionais da Saúde</v>
          </cell>
          <cell r="G1061" t="str">
            <v>3222-05</v>
          </cell>
          <cell r="H1061">
            <v>46082</v>
          </cell>
          <cell r="I1061">
            <v>0</v>
          </cell>
          <cell r="J1061">
            <v>304.14</v>
          </cell>
          <cell r="K1061">
            <v>0</v>
          </cell>
          <cell r="L1061">
            <v>177.65</v>
          </cell>
          <cell r="M1061">
            <v>32.42</v>
          </cell>
          <cell r="O1061">
            <v>0</v>
          </cell>
          <cell r="R1061">
            <v>348.81247466149455</v>
          </cell>
          <cell r="S1061">
            <v>97.26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REJANE ALVES BEZERRA SALES</v>
          </cell>
          <cell r="F1062" t="str">
            <v>3 - Administrativo</v>
          </cell>
          <cell r="G1062" t="str">
            <v>5174-10</v>
          </cell>
          <cell r="H1062">
            <v>46082</v>
          </cell>
          <cell r="I1062">
            <v>0</v>
          </cell>
          <cell r="J1062">
            <v>51.87</v>
          </cell>
          <cell r="K1062">
            <v>0</v>
          </cell>
          <cell r="L1062">
            <v>177.65</v>
          </cell>
          <cell r="M1062">
            <v>32.42</v>
          </cell>
          <cell r="O1062">
            <v>2.27</v>
          </cell>
          <cell r="S1062">
            <v>0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REJANE MYRELE MARIA DE SANTANA</v>
          </cell>
          <cell r="F1063" t="str">
            <v>2 - Outros Profissionais da Saúde</v>
          </cell>
          <cell r="G1063" t="str">
            <v>2237-10</v>
          </cell>
          <cell r="H1063">
            <v>46082</v>
          </cell>
          <cell r="I1063">
            <v>0</v>
          </cell>
          <cell r="J1063">
            <v>364.89</v>
          </cell>
          <cell r="K1063">
            <v>0</v>
          </cell>
          <cell r="M1063">
            <v>0</v>
          </cell>
          <cell r="O1063">
            <v>2.27</v>
          </cell>
          <cell r="S1063">
            <v>220.33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RENATA ADRIANA DA SILVA SANTOS</v>
          </cell>
          <cell r="F1064" t="str">
            <v>2 - Outros Profissionais da Saúde</v>
          </cell>
          <cell r="G1064" t="str">
            <v>3222-05</v>
          </cell>
          <cell r="H1064">
            <v>46082</v>
          </cell>
          <cell r="I1064">
            <v>0</v>
          </cell>
          <cell r="J1064">
            <v>0</v>
          </cell>
          <cell r="K1064">
            <v>0</v>
          </cell>
          <cell r="M1064">
            <v>0</v>
          </cell>
          <cell r="O1064">
            <v>0</v>
          </cell>
          <cell r="S1064">
            <v>0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RENATA ANDREZA DE ALBUQUERQUE HENRIQUES</v>
          </cell>
          <cell r="F1065" t="str">
            <v>3 - Administrativo</v>
          </cell>
          <cell r="G1065" t="str">
            <v>1421-05</v>
          </cell>
          <cell r="H1065">
            <v>46082</v>
          </cell>
          <cell r="I1065">
            <v>0</v>
          </cell>
          <cell r="J1065">
            <v>0</v>
          </cell>
          <cell r="K1065">
            <v>0</v>
          </cell>
          <cell r="M1065">
            <v>0</v>
          </cell>
          <cell r="O1065">
            <v>4.7699999999999996</v>
          </cell>
          <cell r="S1065">
            <v>0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RENATA BARROS SANTOS</v>
          </cell>
          <cell r="F1066" t="str">
            <v>2 - Outros Profissionais da Saúde</v>
          </cell>
          <cell r="G1066" t="str">
            <v>2235-05</v>
          </cell>
          <cell r="H1066">
            <v>46082</v>
          </cell>
          <cell r="I1066">
            <v>0</v>
          </cell>
          <cell r="J1066">
            <v>528.35</v>
          </cell>
          <cell r="K1066">
            <v>0</v>
          </cell>
          <cell r="L1066">
            <v>177.65</v>
          </cell>
          <cell r="M1066">
            <v>3.59</v>
          </cell>
          <cell r="O1066">
            <v>4.7699999999999996</v>
          </cell>
          <cell r="S1066">
            <v>0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RENATA GALINDO LIMA MELO</v>
          </cell>
          <cell r="F1067" t="str">
            <v>2 - Outros Profissionais da Saúde</v>
          </cell>
          <cell r="G1067" t="str">
            <v>2235-05</v>
          </cell>
          <cell r="H1067">
            <v>46082</v>
          </cell>
          <cell r="I1067">
            <v>0</v>
          </cell>
          <cell r="J1067">
            <v>513.77</v>
          </cell>
          <cell r="K1067">
            <v>0</v>
          </cell>
          <cell r="L1067">
            <v>177.65</v>
          </cell>
          <cell r="M1067">
            <v>3.59</v>
          </cell>
          <cell r="O1067">
            <v>4.7699999999999996</v>
          </cell>
          <cell r="S1067">
            <v>0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RENATA LAIS GOUVEIA SANTOS</v>
          </cell>
          <cell r="F1068" t="str">
            <v>2 - Outros Profissionais da Saúde</v>
          </cell>
          <cell r="G1068" t="str">
            <v>2235-05</v>
          </cell>
          <cell r="H1068">
            <v>46082</v>
          </cell>
          <cell r="I1068">
            <v>0</v>
          </cell>
          <cell r="J1068">
            <v>491.9</v>
          </cell>
          <cell r="K1068">
            <v>0</v>
          </cell>
          <cell r="M1068">
            <v>0</v>
          </cell>
          <cell r="O1068">
            <v>4.7699999999999996</v>
          </cell>
          <cell r="S1068">
            <v>0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RENATA MARIA RIBEIRO DE OLIVEIRA GONCALVES</v>
          </cell>
          <cell r="F1069" t="str">
            <v>2 - Outros Profissionais da Saúde</v>
          </cell>
          <cell r="G1069" t="str">
            <v>2235-05</v>
          </cell>
          <cell r="H1069">
            <v>46082</v>
          </cell>
          <cell r="I1069">
            <v>0</v>
          </cell>
          <cell r="J1069">
            <v>461.17</v>
          </cell>
          <cell r="K1069">
            <v>0</v>
          </cell>
          <cell r="L1069">
            <v>177.65</v>
          </cell>
          <cell r="M1069">
            <v>3.05</v>
          </cell>
          <cell r="O1069">
            <v>4.7699999999999996</v>
          </cell>
          <cell r="S1069">
            <v>0</v>
          </cell>
          <cell r="U1069">
            <v>100.22</v>
          </cell>
        </row>
        <row r="1070">
          <cell r="C1070" t="str">
            <v>HOSPITAL DOM HÉLDER CÂMARA - CG. Nº 018/2022</v>
          </cell>
          <cell r="E1070" t="str">
            <v>RENATA RIBEIRO RODRIGUES DE AZEVEDO</v>
          </cell>
          <cell r="F1070" t="str">
            <v>2 - Outros Profissionais da Saúde</v>
          </cell>
          <cell r="G1070" t="str">
            <v>2236-05</v>
          </cell>
          <cell r="H1070">
            <v>46082</v>
          </cell>
          <cell r="I1070">
            <v>0</v>
          </cell>
          <cell r="J1070">
            <v>283.92</v>
          </cell>
          <cell r="K1070">
            <v>0</v>
          </cell>
          <cell r="L1070">
            <v>177.65</v>
          </cell>
          <cell r="M1070">
            <v>3.06</v>
          </cell>
          <cell r="O1070">
            <v>2.27</v>
          </cell>
          <cell r="S1070">
            <v>0</v>
          </cell>
          <cell r="U1070">
            <v>108.99</v>
          </cell>
        </row>
        <row r="1071">
          <cell r="C1071" t="str">
            <v>HOSPITAL DOM HÉLDER CÂMARA - CG. Nº 018/2022</v>
          </cell>
          <cell r="E1071" t="str">
            <v>RENATA SABRINA NEVES DA SILVA</v>
          </cell>
          <cell r="F1071" t="str">
            <v>3 - Administrativo</v>
          </cell>
          <cell r="G1071" t="str">
            <v>2234-45</v>
          </cell>
          <cell r="H1071">
            <v>46082</v>
          </cell>
          <cell r="I1071">
            <v>0</v>
          </cell>
          <cell r="J1071">
            <v>805.91</v>
          </cell>
          <cell r="K1071">
            <v>0</v>
          </cell>
          <cell r="L1071">
            <v>177.65</v>
          </cell>
          <cell r="M1071">
            <v>39.020000000000003</v>
          </cell>
          <cell r="O1071">
            <v>4.7699999999999996</v>
          </cell>
          <cell r="S1071">
            <v>0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REYDIANE RODRIGUES SANTANA</v>
          </cell>
          <cell r="F1072" t="str">
            <v>2 - Outros Profissionais da Saúde</v>
          </cell>
          <cell r="G1072" t="str">
            <v>2236-05</v>
          </cell>
          <cell r="H1072">
            <v>46082</v>
          </cell>
          <cell r="I1072">
            <v>0</v>
          </cell>
          <cell r="J1072">
            <v>259.85000000000002</v>
          </cell>
          <cell r="K1072">
            <v>0</v>
          </cell>
          <cell r="M1072">
            <v>0</v>
          </cell>
          <cell r="O1072">
            <v>0</v>
          </cell>
          <cell r="S1072">
            <v>0</v>
          </cell>
          <cell r="U1072">
            <v>96.88</v>
          </cell>
        </row>
        <row r="1073">
          <cell r="C1073" t="str">
            <v>HOSPITAL DOM HÉLDER CÂMARA - CG. Nº 018/2022</v>
          </cell>
          <cell r="E1073" t="str">
            <v>RHAIANNE KASSIA DA PAIXAO LIMA</v>
          </cell>
          <cell r="F1073" t="str">
            <v>3 - Administrativo</v>
          </cell>
          <cell r="G1073" t="str">
            <v>4110-10</v>
          </cell>
          <cell r="H1073">
            <v>46082</v>
          </cell>
          <cell r="I1073">
            <v>0</v>
          </cell>
          <cell r="J1073">
            <v>161.61000000000001</v>
          </cell>
          <cell r="K1073">
            <v>0</v>
          </cell>
          <cell r="L1073">
            <v>177.65</v>
          </cell>
          <cell r="M1073">
            <v>32.42</v>
          </cell>
          <cell r="O1073">
            <v>2.27</v>
          </cell>
          <cell r="R1073">
            <v>316.21631718821436</v>
          </cell>
          <cell r="S1073">
            <v>0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RICHARD JORGE DE LIMA</v>
          </cell>
          <cell r="F1074" t="str">
            <v>2 - Outros Profissionais da Saúde</v>
          </cell>
          <cell r="G1074" t="str">
            <v>3222-05</v>
          </cell>
          <cell r="H1074">
            <v>46082</v>
          </cell>
          <cell r="I1074">
            <v>0</v>
          </cell>
          <cell r="J1074">
            <v>412.73</v>
          </cell>
          <cell r="K1074">
            <v>0</v>
          </cell>
          <cell r="L1074">
            <v>177.65</v>
          </cell>
          <cell r="M1074">
            <v>32.42</v>
          </cell>
          <cell r="O1074">
            <v>2.27</v>
          </cell>
          <cell r="S1074">
            <v>0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RICHELLE DE OLIVEIRA SANTIAGO</v>
          </cell>
          <cell r="F1075" t="str">
            <v>2 - Outros Profissionais da Saúde</v>
          </cell>
          <cell r="G1075" t="str">
            <v>3222-05</v>
          </cell>
          <cell r="H1075">
            <v>46082</v>
          </cell>
          <cell r="I1075">
            <v>0</v>
          </cell>
          <cell r="J1075">
            <v>503</v>
          </cell>
          <cell r="K1075">
            <v>0</v>
          </cell>
          <cell r="M1075">
            <v>0</v>
          </cell>
          <cell r="O1075">
            <v>0</v>
          </cell>
          <cell r="S1075">
            <v>0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RINALDO JOSE DA SILVA</v>
          </cell>
          <cell r="F1076" t="str">
            <v>2 - Outros Profissionais da Saúde</v>
          </cell>
          <cell r="G1076" t="str">
            <v>5211-30</v>
          </cell>
          <cell r="H1076">
            <v>46082</v>
          </cell>
          <cell r="I1076">
            <v>0</v>
          </cell>
          <cell r="J1076">
            <v>181.23</v>
          </cell>
          <cell r="K1076">
            <v>0</v>
          </cell>
          <cell r="L1076">
            <v>177.65</v>
          </cell>
          <cell r="M1076">
            <v>35.479999999999997</v>
          </cell>
          <cell r="O1076">
            <v>2.27</v>
          </cell>
          <cell r="R1076">
            <v>339.58714707471711</v>
          </cell>
          <cell r="S1076">
            <v>106.44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RISONETE MARIA DA SILVA SANTOS</v>
          </cell>
          <cell r="F1077" t="str">
            <v>2 - Outros Profissionais da Saúde</v>
          </cell>
          <cell r="G1077" t="str">
            <v>3222-05</v>
          </cell>
          <cell r="H1077">
            <v>46082</v>
          </cell>
          <cell r="I1077">
            <v>0</v>
          </cell>
          <cell r="J1077">
            <v>305.93</v>
          </cell>
          <cell r="K1077">
            <v>0</v>
          </cell>
          <cell r="L1077">
            <v>177.65</v>
          </cell>
          <cell r="M1077">
            <v>32.42</v>
          </cell>
          <cell r="O1077">
            <v>4.7699999999999996</v>
          </cell>
          <cell r="R1077">
            <v>343.0722708297219</v>
          </cell>
          <cell r="S1077">
            <v>97.26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RITA DE CASSIA ALMEIDA NETA</v>
          </cell>
          <cell r="F1078" t="str">
            <v>2 - Outros Profissionais da Saúde</v>
          </cell>
          <cell r="G1078" t="str">
            <v>2236-05</v>
          </cell>
          <cell r="H1078">
            <v>46082</v>
          </cell>
          <cell r="I1078">
            <v>0</v>
          </cell>
          <cell r="J1078">
            <v>297.7</v>
          </cell>
          <cell r="K1078">
            <v>0</v>
          </cell>
          <cell r="L1078">
            <v>177.65</v>
          </cell>
          <cell r="M1078">
            <v>3.82</v>
          </cell>
          <cell r="O1078">
            <v>0</v>
          </cell>
          <cell r="S1078">
            <v>0</v>
          </cell>
          <cell r="U1078">
            <v>121.1</v>
          </cell>
        </row>
        <row r="1079">
          <cell r="C1079" t="str">
            <v>HOSPITAL DOM HÉLDER CÂMARA - CG. Nº 018/2022</v>
          </cell>
          <cell r="E1079" t="str">
            <v>RITA DE CASSIA DA SILVA</v>
          </cell>
          <cell r="F1079" t="str">
            <v>3 - Administrativo</v>
          </cell>
          <cell r="G1079" t="str">
            <v>5134-30</v>
          </cell>
          <cell r="H1079">
            <v>46082</v>
          </cell>
          <cell r="I1079">
            <v>0</v>
          </cell>
          <cell r="J1079">
            <v>215.56</v>
          </cell>
          <cell r="K1079">
            <v>0</v>
          </cell>
          <cell r="M1079">
            <v>0</v>
          </cell>
          <cell r="O1079">
            <v>2.27</v>
          </cell>
          <cell r="R1079">
            <v>339.58714707471711</v>
          </cell>
          <cell r="S1079">
            <v>97.26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RITA DE CASSIA DA SILVA MELO</v>
          </cell>
          <cell r="F1080" t="str">
            <v>2 - Outros Profissionais da Saúde</v>
          </cell>
          <cell r="G1080" t="str">
            <v>3222-05</v>
          </cell>
          <cell r="H1080">
            <v>46082</v>
          </cell>
          <cell r="I1080">
            <v>0</v>
          </cell>
          <cell r="J1080">
            <v>423.82</v>
          </cell>
          <cell r="K1080">
            <v>0</v>
          </cell>
          <cell r="M1080">
            <v>0</v>
          </cell>
          <cell r="O1080">
            <v>4.7699999999999996</v>
          </cell>
          <cell r="S1080">
            <v>0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RITA DE CASSIA GONZAGA DE LIRA</v>
          </cell>
          <cell r="F1081" t="str">
            <v>2 - Outros Profissionais da Saúde</v>
          </cell>
          <cell r="G1081" t="str">
            <v>2235-05</v>
          </cell>
          <cell r="H1081">
            <v>46082</v>
          </cell>
          <cell r="I1081">
            <v>0</v>
          </cell>
          <cell r="J1081">
            <v>451.37</v>
          </cell>
          <cell r="K1081">
            <v>0</v>
          </cell>
          <cell r="M1081">
            <v>0</v>
          </cell>
          <cell r="O1081">
            <v>0</v>
          </cell>
          <cell r="S1081">
            <v>0</v>
          </cell>
          <cell r="U1081">
            <v>80.17</v>
          </cell>
        </row>
        <row r="1082">
          <cell r="C1082" t="str">
            <v>HOSPITAL DOM HÉLDER CÂMARA - CG. Nº 018/2022</v>
          </cell>
          <cell r="E1082" t="str">
            <v>RITA DE CASSIA JERONIMO DA SILVA</v>
          </cell>
          <cell r="F1082" t="str">
            <v>3 - Administrativo</v>
          </cell>
          <cell r="G1082" t="str">
            <v>5134-30</v>
          </cell>
          <cell r="H1082">
            <v>46082</v>
          </cell>
          <cell r="I1082">
            <v>0</v>
          </cell>
          <cell r="J1082">
            <v>176.57</v>
          </cell>
          <cell r="K1082">
            <v>0</v>
          </cell>
          <cell r="L1082">
            <v>177.65</v>
          </cell>
          <cell r="M1082">
            <v>32.42</v>
          </cell>
          <cell r="O1082">
            <v>0</v>
          </cell>
          <cell r="S1082">
            <v>0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RITA DE CASSIA RIBEIRO DE ANDRADE</v>
          </cell>
          <cell r="F1083" t="str">
            <v>3 - Administrativo</v>
          </cell>
          <cell r="G1083" t="str">
            <v>5143-20</v>
          </cell>
          <cell r="H1083">
            <v>46082</v>
          </cell>
          <cell r="I1083">
            <v>0</v>
          </cell>
          <cell r="J1083">
            <v>180.6</v>
          </cell>
          <cell r="K1083">
            <v>0</v>
          </cell>
          <cell r="M1083">
            <v>0</v>
          </cell>
          <cell r="O1083">
            <v>0</v>
          </cell>
          <cell r="S1083">
            <v>97.26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ROBERIO DE LIMA MEDEIROS</v>
          </cell>
          <cell r="F1084" t="str">
            <v>3 - Administrativo</v>
          </cell>
          <cell r="G1084" t="str">
            <v>2521-05</v>
          </cell>
          <cell r="H1084">
            <v>46082</v>
          </cell>
          <cell r="I1084">
            <v>0</v>
          </cell>
          <cell r="J1084">
            <v>278.98</v>
          </cell>
          <cell r="K1084">
            <v>0</v>
          </cell>
          <cell r="M1084">
            <v>0</v>
          </cell>
          <cell r="O1084">
            <v>2.27</v>
          </cell>
          <cell r="S1084">
            <v>0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ROBERTA KELLY BARBOSA DO NASCIMENTO</v>
          </cell>
          <cell r="F1085" t="str">
            <v>2 - Outros Profissionais da Saúde</v>
          </cell>
          <cell r="G1085" t="str">
            <v>2234-05</v>
          </cell>
          <cell r="H1085">
            <v>46082</v>
          </cell>
          <cell r="I1085">
            <v>0</v>
          </cell>
          <cell r="J1085">
            <v>556.01</v>
          </cell>
          <cell r="K1085">
            <v>0</v>
          </cell>
          <cell r="L1085">
            <v>177.65</v>
          </cell>
          <cell r="M1085">
            <v>21.15</v>
          </cell>
          <cell r="O1085">
            <v>4.7699999999999996</v>
          </cell>
          <cell r="R1085">
            <v>465.20723327305609</v>
          </cell>
          <cell r="S1085">
            <v>0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ROBERTA MARIA NASCIMENTO FERREIRA FRANCA</v>
          </cell>
          <cell r="F1086" t="str">
            <v>2 - Outros Profissionais da Saúde</v>
          </cell>
          <cell r="G1086" t="str">
            <v>2235-05</v>
          </cell>
          <cell r="H1086">
            <v>46082</v>
          </cell>
          <cell r="I1086">
            <v>0</v>
          </cell>
          <cell r="J1086">
            <v>407.06</v>
          </cell>
          <cell r="K1086">
            <v>0</v>
          </cell>
          <cell r="L1086">
            <v>177.65</v>
          </cell>
          <cell r="M1086">
            <v>2.79</v>
          </cell>
          <cell r="O1086">
            <v>0</v>
          </cell>
          <cell r="R1086">
            <v>203.66732062953</v>
          </cell>
          <cell r="S1086">
            <v>0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ROBERTA XAVIER DE ARAUJO GOMES</v>
          </cell>
          <cell r="F1087" t="str">
            <v>2 - Outros Profissionais da Saúde</v>
          </cell>
          <cell r="G1087" t="str">
            <v>5211-30</v>
          </cell>
          <cell r="H1087">
            <v>46082</v>
          </cell>
          <cell r="I1087">
            <v>0</v>
          </cell>
          <cell r="J1087">
            <v>0</v>
          </cell>
          <cell r="K1087">
            <v>0</v>
          </cell>
          <cell r="M1087">
            <v>0</v>
          </cell>
          <cell r="O1087">
            <v>0</v>
          </cell>
          <cell r="S1087">
            <v>0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>ROBERTO FERREIRA DE ANDRADE SOUZA</v>
          </cell>
          <cell r="F1088" t="str">
            <v>2 - Outros Profissionais da Saúde</v>
          </cell>
          <cell r="G1088" t="str">
            <v>5211-30</v>
          </cell>
          <cell r="H1088">
            <v>46082</v>
          </cell>
          <cell r="I1088">
            <v>0</v>
          </cell>
          <cell r="J1088">
            <v>149.02000000000001</v>
          </cell>
          <cell r="K1088">
            <v>0</v>
          </cell>
          <cell r="L1088">
            <v>177.65</v>
          </cell>
          <cell r="M1088">
            <v>35.479999999999997</v>
          </cell>
          <cell r="O1088">
            <v>2.27</v>
          </cell>
          <cell r="R1088">
            <v>495.18767237169595</v>
          </cell>
          <cell r="S1088">
            <v>106.44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ROBSON HENRIQUE DA SILVA</v>
          </cell>
          <cell r="F1089" t="str">
            <v>2 - Outros Profissionais da Saúde</v>
          </cell>
          <cell r="G1089" t="str">
            <v>3222-05</v>
          </cell>
          <cell r="H1089">
            <v>46082</v>
          </cell>
          <cell r="I1089">
            <v>0</v>
          </cell>
          <cell r="J1089">
            <v>305.47000000000003</v>
          </cell>
          <cell r="K1089">
            <v>0</v>
          </cell>
          <cell r="L1089">
            <v>177.65</v>
          </cell>
          <cell r="M1089">
            <v>32.42</v>
          </cell>
          <cell r="O1089">
            <v>0</v>
          </cell>
          <cell r="S1089">
            <v>0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ROBSON ZEFERINO VILAR</v>
          </cell>
          <cell r="F1090" t="str">
            <v>3 - Administrativo</v>
          </cell>
          <cell r="G1090" t="str">
            <v>5163-45</v>
          </cell>
          <cell r="H1090">
            <v>46082</v>
          </cell>
          <cell r="I1090">
            <v>0</v>
          </cell>
          <cell r="J1090">
            <v>0</v>
          </cell>
          <cell r="K1090">
            <v>0</v>
          </cell>
          <cell r="M1090">
            <v>0</v>
          </cell>
          <cell r="O1090">
            <v>4.7699999999999996</v>
          </cell>
          <cell r="S1090">
            <v>0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RODRIGO GOMES DA SILVA</v>
          </cell>
          <cell r="F1091" t="str">
            <v>2 - Outros Profissionais da Saúde</v>
          </cell>
          <cell r="G1091" t="str">
            <v>2235-05</v>
          </cell>
          <cell r="H1091">
            <v>46082</v>
          </cell>
          <cell r="I1091">
            <v>0</v>
          </cell>
          <cell r="J1091">
            <v>525.6</v>
          </cell>
          <cell r="K1091">
            <v>0</v>
          </cell>
          <cell r="L1091">
            <v>177.65</v>
          </cell>
          <cell r="M1091">
            <v>3.05</v>
          </cell>
          <cell r="O1091">
            <v>0</v>
          </cell>
          <cell r="R1091">
            <v>536.18912831292891</v>
          </cell>
          <cell r="S1091">
            <v>0</v>
          </cell>
          <cell r="U1091">
            <v>0</v>
          </cell>
        </row>
        <row r="1092">
          <cell r="C1092" t="str">
            <v>HOSPITAL DOM HÉLDER CÂMARA - CG. Nº 018/2022</v>
          </cell>
          <cell r="E1092" t="str">
            <v>RONALDO DE MELO E SILVA</v>
          </cell>
          <cell r="F1092" t="str">
            <v>3 - Administrativo</v>
          </cell>
          <cell r="G1092" t="str">
            <v>9511-05</v>
          </cell>
          <cell r="H1092">
            <v>46082</v>
          </cell>
          <cell r="I1092">
            <v>0</v>
          </cell>
          <cell r="J1092">
            <v>293.8</v>
          </cell>
          <cell r="K1092">
            <v>0</v>
          </cell>
          <cell r="L1092">
            <v>177.65</v>
          </cell>
          <cell r="M1092">
            <v>44</v>
          </cell>
          <cell r="O1092">
            <v>2.27</v>
          </cell>
          <cell r="S1092">
            <v>0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ROSAILTON SANTANA DOS SANTOS</v>
          </cell>
          <cell r="F1093" t="str">
            <v>2 - Outros Profissionais da Saúde</v>
          </cell>
          <cell r="G1093" t="str">
            <v>3222-05</v>
          </cell>
          <cell r="H1093">
            <v>46082</v>
          </cell>
          <cell r="I1093">
            <v>0</v>
          </cell>
          <cell r="J1093">
            <v>294.38</v>
          </cell>
          <cell r="K1093">
            <v>0</v>
          </cell>
          <cell r="L1093">
            <v>177.65</v>
          </cell>
          <cell r="M1093">
            <v>32.42</v>
          </cell>
          <cell r="O1093">
            <v>4.7699999999999996</v>
          </cell>
          <cell r="S1093">
            <v>0</v>
          </cell>
          <cell r="U1093">
            <v>0</v>
          </cell>
        </row>
        <row r="1094">
          <cell r="C1094" t="str">
            <v>HOSPITAL DOM HÉLDER CÂMARA - CG. Nº 018/2022</v>
          </cell>
          <cell r="E1094" t="str">
            <v>ROSALIA GOMES DA SILVA</v>
          </cell>
          <cell r="F1094" t="str">
            <v>2 - Outros Profissionais da Saúde</v>
          </cell>
          <cell r="G1094" t="str">
            <v>2235-05</v>
          </cell>
          <cell r="H1094">
            <v>46082</v>
          </cell>
          <cell r="I1094">
            <v>0</v>
          </cell>
          <cell r="J1094">
            <v>476.97</v>
          </cell>
          <cell r="K1094">
            <v>0</v>
          </cell>
          <cell r="M1094">
            <v>0</v>
          </cell>
          <cell r="O1094">
            <v>2.27</v>
          </cell>
          <cell r="S1094">
            <v>0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ROSALVA VALERIA GOMES DE LIMA</v>
          </cell>
          <cell r="F1095" t="str">
            <v>2 - Outros Profissionais da Saúde</v>
          </cell>
          <cell r="G1095" t="str">
            <v>3222-05</v>
          </cell>
          <cell r="H1095">
            <v>46082</v>
          </cell>
          <cell r="I1095">
            <v>0</v>
          </cell>
          <cell r="J1095">
            <v>317.5</v>
          </cell>
          <cell r="K1095">
            <v>0</v>
          </cell>
          <cell r="L1095">
            <v>177.65</v>
          </cell>
          <cell r="M1095">
            <v>32.42</v>
          </cell>
          <cell r="O1095">
            <v>4.7699999999999996</v>
          </cell>
          <cell r="R1095">
            <v>348.81247466149455</v>
          </cell>
          <cell r="S1095">
            <v>97.26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ROSANA SOUZA DE MORAES</v>
          </cell>
          <cell r="F1096" t="str">
            <v>2 - Outros Profissionais da Saúde</v>
          </cell>
          <cell r="G1096" t="str">
            <v>2235-05</v>
          </cell>
          <cell r="H1096">
            <v>46082</v>
          </cell>
          <cell r="I1096">
            <v>0</v>
          </cell>
          <cell r="J1096">
            <v>500.34</v>
          </cell>
          <cell r="K1096">
            <v>0</v>
          </cell>
          <cell r="M1096">
            <v>0</v>
          </cell>
          <cell r="O1096">
            <v>0</v>
          </cell>
          <cell r="R1096">
            <v>203.25730607011766</v>
          </cell>
          <cell r="S1096">
            <v>0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ROSANGELA BATISTA CAVALCANTI SILVA</v>
          </cell>
          <cell r="F1097" t="str">
            <v>3 - Administrativo</v>
          </cell>
          <cell r="G1097" t="str">
            <v>5143-20</v>
          </cell>
          <cell r="H1097">
            <v>46082</v>
          </cell>
          <cell r="I1097">
            <v>0</v>
          </cell>
          <cell r="J1097">
            <v>181.55</v>
          </cell>
          <cell r="K1097">
            <v>0</v>
          </cell>
          <cell r="L1097">
            <v>177.65</v>
          </cell>
          <cell r="M1097">
            <v>32.42</v>
          </cell>
          <cell r="O1097">
            <v>0</v>
          </cell>
          <cell r="R1097">
            <v>339.58714707471711</v>
          </cell>
          <cell r="S1097">
            <v>0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ROSANGELA MARIA DE OLIVEIRA ALVES</v>
          </cell>
          <cell r="F1098" t="str">
            <v>3 - Administrativo</v>
          </cell>
          <cell r="G1098" t="str">
            <v>5134-30</v>
          </cell>
          <cell r="H1098">
            <v>46082</v>
          </cell>
          <cell r="I1098">
            <v>0</v>
          </cell>
          <cell r="J1098">
            <v>0</v>
          </cell>
          <cell r="K1098">
            <v>0</v>
          </cell>
          <cell r="M1098">
            <v>0</v>
          </cell>
          <cell r="O1098">
            <v>2.27</v>
          </cell>
          <cell r="S1098">
            <v>0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ROSANGELA MARIA DOS SANTOS</v>
          </cell>
          <cell r="F1099" t="str">
            <v>2 - Outros Profissionais da Saúde</v>
          </cell>
          <cell r="G1099" t="str">
            <v>5152-05</v>
          </cell>
          <cell r="H1099">
            <v>46082</v>
          </cell>
          <cell r="I1099">
            <v>0</v>
          </cell>
          <cell r="J1099">
            <v>153.41999999999999</v>
          </cell>
          <cell r="K1099">
            <v>0</v>
          </cell>
          <cell r="M1099">
            <v>0</v>
          </cell>
          <cell r="O1099">
            <v>2.27</v>
          </cell>
          <cell r="S1099">
            <v>0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ROSANGELA MARIA LIMA DA SILVA</v>
          </cell>
          <cell r="F1100" t="str">
            <v>2 - Outros Profissionais da Saúde</v>
          </cell>
          <cell r="G1100" t="str">
            <v>3222-05</v>
          </cell>
          <cell r="H1100">
            <v>46082</v>
          </cell>
          <cell r="I1100">
            <v>0</v>
          </cell>
          <cell r="J1100">
            <v>323.77</v>
          </cell>
          <cell r="K1100">
            <v>0</v>
          </cell>
          <cell r="M1100">
            <v>0</v>
          </cell>
          <cell r="O1100">
            <v>2.27</v>
          </cell>
          <cell r="S1100">
            <v>97.26</v>
          </cell>
          <cell r="U1100">
            <v>0</v>
          </cell>
        </row>
        <row r="1101">
          <cell r="C1101" t="str">
            <v>HOSPITAL DOM HÉLDER CÂMARA - CG. Nº 018/2022</v>
          </cell>
          <cell r="E1101" t="str">
            <v>ROSEANE SOUZA DA SILVA</v>
          </cell>
          <cell r="F1101" t="str">
            <v>2 - Outros Profissionais da Saúde</v>
          </cell>
          <cell r="G1101" t="str">
            <v>3222-05</v>
          </cell>
          <cell r="H1101">
            <v>46082</v>
          </cell>
          <cell r="I1101">
            <v>0</v>
          </cell>
          <cell r="J1101">
            <v>296.91000000000003</v>
          </cell>
          <cell r="K1101">
            <v>0</v>
          </cell>
          <cell r="L1101">
            <v>177.65</v>
          </cell>
          <cell r="M1101">
            <v>32.42</v>
          </cell>
          <cell r="O1101">
            <v>2.27</v>
          </cell>
          <cell r="S1101">
            <v>97.26</v>
          </cell>
          <cell r="U1101">
            <v>0</v>
          </cell>
        </row>
        <row r="1102">
          <cell r="C1102" t="str">
            <v>HOSPITAL DOM HÉLDER CÂMARA - CG. Nº 018/2022</v>
          </cell>
          <cell r="E1102" t="str">
            <v>ROSEMARY ALMEIDA DO MONTE</v>
          </cell>
          <cell r="F1102" t="str">
            <v>2 - Outros Profissionais da Saúde</v>
          </cell>
          <cell r="G1102" t="str">
            <v>3222-05</v>
          </cell>
          <cell r="H1102">
            <v>46082</v>
          </cell>
          <cell r="I1102">
            <v>0</v>
          </cell>
          <cell r="J1102">
            <v>305.93</v>
          </cell>
          <cell r="K1102">
            <v>0</v>
          </cell>
          <cell r="M1102">
            <v>0</v>
          </cell>
          <cell r="O1102">
            <v>2.27</v>
          </cell>
          <cell r="R1102">
            <v>333.84694324294452</v>
          </cell>
          <cell r="S1102">
            <v>97.26</v>
          </cell>
          <cell r="U1102">
            <v>0</v>
          </cell>
        </row>
        <row r="1103">
          <cell r="C1103" t="str">
            <v>HOSPITAL DOM HÉLDER CÂMARA - CG. Nº 018/2022</v>
          </cell>
          <cell r="E1103" t="str">
            <v>ROSEMERE BARBOSA RIO TINTO</v>
          </cell>
          <cell r="F1103" t="str">
            <v>2 - Outros Profissionais da Saúde</v>
          </cell>
          <cell r="G1103" t="str">
            <v>3222-05</v>
          </cell>
          <cell r="H1103">
            <v>46082</v>
          </cell>
          <cell r="I1103">
            <v>0</v>
          </cell>
          <cell r="J1103">
            <v>334.69</v>
          </cell>
          <cell r="K1103">
            <v>0</v>
          </cell>
          <cell r="M1103">
            <v>0</v>
          </cell>
          <cell r="O1103">
            <v>0</v>
          </cell>
          <cell r="R1103">
            <v>219.65788844661083</v>
          </cell>
          <cell r="S1103">
            <v>97.26</v>
          </cell>
          <cell r="U1103">
            <v>0</v>
          </cell>
        </row>
        <row r="1104">
          <cell r="C1104" t="str">
            <v>HOSPITAL DOM HÉLDER CÂMARA - CG. Nº 018/2022</v>
          </cell>
          <cell r="E1104" t="str">
            <v>ROSENI BARBOZA DA SILVA</v>
          </cell>
          <cell r="F1104" t="str">
            <v>3 - Administrativo</v>
          </cell>
          <cell r="G1104" t="str">
            <v>5143-20</v>
          </cell>
          <cell r="H1104">
            <v>46082</v>
          </cell>
          <cell r="I1104">
            <v>0</v>
          </cell>
          <cell r="J1104">
            <v>208.55</v>
          </cell>
          <cell r="K1104">
            <v>0</v>
          </cell>
          <cell r="L1104">
            <v>177.65</v>
          </cell>
          <cell r="M1104">
            <v>32.42</v>
          </cell>
          <cell r="O1104">
            <v>4.7699999999999996</v>
          </cell>
          <cell r="R1104">
            <v>339.58714707471711</v>
          </cell>
          <cell r="S1104">
            <v>97.26</v>
          </cell>
          <cell r="U1104">
            <v>0</v>
          </cell>
        </row>
        <row r="1105">
          <cell r="C1105" t="str">
            <v>HOSPITAL DOM HÉLDER CÂMARA - CG. Nº 018/2022</v>
          </cell>
          <cell r="E1105" t="str">
            <v>ROSIANE COSME DA SILVA</v>
          </cell>
          <cell r="F1105" t="str">
            <v>2 - Outros Profissionais da Saúde</v>
          </cell>
          <cell r="G1105" t="str">
            <v>2235-05</v>
          </cell>
          <cell r="H1105">
            <v>46082</v>
          </cell>
          <cell r="I1105">
            <v>0</v>
          </cell>
          <cell r="J1105">
            <v>620.24</v>
          </cell>
          <cell r="K1105">
            <v>0</v>
          </cell>
          <cell r="L1105">
            <v>177.65</v>
          </cell>
          <cell r="M1105">
            <v>3.59</v>
          </cell>
          <cell r="O1105">
            <v>0</v>
          </cell>
          <cell r="S1105">
            <v>0</v>
          </cell>
          <cell r="U1105">
            <v>120.26</v>
          </cell>
        </row>
        <row r="1106">
          <cell r="C1106" t="str">
            <v>HOSPITAL DOM HÉLDER CÂMARA - CG. Nº 018/2022</v>
          </cell>
          <cell r="E1106" t="str">
            <v>ROSILENE DA SILVA CORREIA</v>
          </cell>
          <cell r="F1106" t="str">
            <v>3 - Administrativo</v>
          </cell>
          <cell r="G1106" t="str">
            <v>5143-20</v>
          </cell>
          <cell r="H1106">
            <v>46082</v>
          </cell>
          <cell r="I1106">
            <v>0</v>
          </cell>
          <cell r="J1106">
            <v>194.03</v>
          </cell>
          <cell r="K1106">
            <v>0</v>
          </cell>
          <cell r="L1106">
            <v>177.65</v>
          </cell>
          <cell r="M1106">
            <v>32.42</v>
          </cell>
          <cell r="O1106">
            <v>0</v>
          </cell>
          <cell r="R1106">
            <v>404.16444018215896</v>
          </cell>
          <cell r="S1106">
            <v>0</v>
          </cell>
          <cell r="U1106">
            <v>0</v>
          </cell>
        </row>
        <row r="1107">
          <cell r="C1107" t="str">
            <v>HOSPITAL DOM HÉLDER CÂMARA - CG. Nº 018/2022</v>
          </cell>
          <cell r="E1107" t="str">
            <v>ROSILENE MARIA DA SILVA</v>
          </cell>
          <cell r="F1107" t="str">
            <v>3 - Administrativo</v>
          </cell>
          <cell r="G1107" t="str">
            <v>5143-20</v>
          </cell>
          <cell r="H1107">
            <v>46082</v>
          </cell>
          <cell r="I1107">
            <v>0</v>
          </cell>
          <cell r="J1107">
            <v>181.28</v>
          </cell>
          <cell r="K1107">
            <v>0</v>
          </cell>
          <cell r="M1107">
            <v>0</v>
          </cell>
          <cell r="O1107">
            <v>0</v>
          </cell>
          <cell r="R1107">
            <v>339.58714707471711</v>
          </cell>
          <cell r="S1107">
            <v>0</v>
          </cell>
          <cell r="U1107">
            <v>0</v>
          </cell>
        </row>
        <row r="1108">
          <cell r="C1108" t="str">
            <v>HOSPITAL DOM HÉLDER CÂMARA - CG. Nº 018/2022</v>
          </cell>
          <cell r="E1108" t="str">
            <v>ROSINEIDE MARIA DA SILVA</v>
          </cell>
          <cell r="F1108" t="str">
            <v>3 - Administrativo</v>
          </cell>
          <cell r="G1108" t="str">
            <v>5143-20</v>
          </cell>
          <cell r="H1108">
            <v>46082</v>
          </cell>
          <cell r="I1108">
            <v>0</v>
          </cell>
          <cell r="J1108">
            <v>209.83</v>
          </cell>
          <cell r="K1108">
            <v>0</v>
          </cell>
          <cell r="M1108">
            <v>0</v>
          </cell>
          <cell r="O1108">
            <v>0</v>
          </cell>
          <cell r="R1108">
            <v>219.65788844661083</v>
          </cell>
          <cell r="S1108">
            <v>97.26</v>
          </cell>
          <cell r="U1108">
            <v>0</v>
          </cell>
        </row>
        <row r="1109">
          <cell r="C1109" t="str">
            <v>HOSPITAL DOM HÉLDER CÂMARA - CG. Nº 018/2022</v>
          </cell>
          <cell r="E1109" t="str">
            <v>ROSIVANIA COELHO DA SILVA</v>
          </cell>
          <cell r="F1109" t="str">
            <v>3 - Administrativo</v>
          </cell>
          <cell r="G1109" t="str">
            <v>5143-20</v>
          </cell>
          <cell r="H1109">
            <v>46082</v>
          </cell>
          <cell r="I1109">
            <v>0</v>
          </cell>
          <cell r="J1109">
            <v>181.55</v>
          </cell>
          <cell r="K1109">
            <v>0</v>
          </cell>
          <cell r="L1109">
            <v>177.65</v>
          </cell>
          <cell r="M1109">
            <v>32.42</v>
          </cell>
          <cell r="O1109">
            <v>0</v>
          </cell>
          <cell r="R1109">
            <v>219.65788844661083</v>
          </cell>
          <cell r="S1109">
            <v>0</v>
          </cell>
          <cell r="U1109">
            <v>160</v>
          </cell>
        </row>
        <row r="1110">
          <cell r="C1110" t="str">
            <v>HOSPITAL DOM HÉLDER CÂMARA - CG. Nº 018/2022</v>
          </cell>
          <cell r="E1110" t="str">
            <v>ROZILDA DOS SANTOS MACEDO ALVES</v>
          </cell>
          <cell r="F1110" t="str">
            <v>3 - Administrativo</v>
          </cell>
          <cell r="G1110" t="str">
            <v>5143-20</v>
          </cell>
          <cell r="H1110">
            <v>46082</v>
          </cell>
          <cell r="I1110">
            <v>0</v>
          </cell>
          <cell r="J1110">
            <v>189.21</v>
          </cell>
          <cell r="K1110">
            <v>0</v>
          </cell>
          <cell r="L1110">
            <v>177.65</v>
          </cell>
          <cell r="M1110">
            <v>32.42</v>
          </cell>
          <cell r="O1110">
            <v>0</v>
          </cell>
          <cell r="R1110">
            <v>348.81247466149455</v>
          </cell>
          <cell r="S1110">
            <v>95.31</v>
          </cell>
          <cell r="U1110">
            <v>0</v>
          </cell>
        </row>
        <row r="1111">
          <cell r="C1111" t="str">
            <v>HOSPITAL DOM HÉLDER CÂMARA - CG. Nº 018/2022</v>
          </cell>
          <cell r="E1111" t="str">
            <v>RUAN LUCAS BELO DA SILVA</v>
          </cell>
          <cell r="F1111" t="str">
            <v>3 - Administrativo</v>
          </cell>
          <cell r="G1111" t="str">
            <v>4110-10</v>
          </cell>
          <cell r="H1111">
            <v>46082</v>
          </cell>
          <cell r="I1111">
            <v>0</v>
          </cell>
          <cell r="J1111">
            <v>108.66</v>
          </cell>
          <cell r="K1111">
            <v>0</v>
          </cell>
          <cell r="L1111">
            <v>177.65</v>
          </cell>
          <cell r="M1111">
            <v>32.42</v>
          </cell>
          <cell r="O1111">
            <v>4.7699999999999996</v>
          </cell>
          <cell r="R1111">
            <v>729.20723327305609</v>
          </cell>
          <cell r="S1111">
            <v>61.6</v>
          </cell>
          <cell r="U1111">
            <v>0</v>
          </cell>
        </row>
        <row r="1112">
          <cell r="C1112" t="str">
            <v>HOSPITAL DOM HÉLDER CÂMARA - CG. Nº 018/2022</v>
          </cell>
          <cell r="E1112" t="str">
            <v>RUANA DE ARAUJO CEREJA</v>
          </cell>
          <cell r="F1112" t="str">
            <v>2 - Outros Profissionais da Saúde</v>
          </cell>
          <cell r="G1112" t="str">
            <v>2235-05</v>
          </cell>
          <cell r="H1112">
            <v>46082</v>
          </cell>
          <cell r="I1112">
            <v>0</v>
          </cell>
          <cell r="J1112">
            <v>506.5</v>
          </cell>
          <cell r="K1112">
            <v>0</v>
          </cell>
          <cell r="L1112">
            <v>177.65</v>
          </cell>
          <cell r="M1112">
            <v>3.59</v>
          </cell>
          <cell r="O1112">
            <v>2.27</v>
          </cell>
          <cell r="R1112">
            <v>404.16444018215896</v>
          </cell>
          <cell r="S1112">
            <v>143.65</v>
          </cell>
          <cell r="U1112">
            <v>0</v>
          </cell>
        </row>
        <row r="1113">
          <cell r="C1113" t="str">
            <v>HOSPITAL DOM HÉLDER CÂMARA - CG. Nº 018/2022</v>
          </cell>
          <cell r="E1113" t="str">
            <v>RUBIA FERREIRA DA SILVA</v>
          </cell>
          <cell r="F1113" t="str">
            <v>2 - Outros Profissionais da Saúde</v>
          </cell>
          <cell r="G1113" t="str">
            <v>3222-05</v>
          </cell>
          <cell r="H1113">
            <v>46082</v>
          </cell>
          <cell r="I1113">
            <v>0</v>
          </cell>
          <cell r="J1113">
            <v>482.4</v>
          </cell>
          <cell r="K1113">
            <v>0</v>
          </cell>
          <cell r="L1113">
            <v>177.65</v>
          </cell>
          <cell r="M1113">
            <v>32.42</v>
          </cell>
          <cell r="O1113">
            <v>4.7699999999999996</v>
          </cell>
          <cell r="S1113">
            <v>0</v>
          </cell>
          <cell r="U1113">
            <v>0</v>
          </cell>
        </row>
        <row r="1114">
          <cell r="C1114" t="str">
            <v>HOSPITAL DOM HÉLDER CÂMARA - CG. Nº 018/2022</v>
          </cell>
          <cell r="E1114" t="str">
            <v>RUTH CRISTINA ALBUQUERQUE SANTOS</v>
          </cell>
          <cell r="F1114" t="str">
            <v>2 - Outros Profissionais da Saúde</v>
          </cell>
          <cell r="G1114" t="str">
            <v>2235-05</v>
          </cell>
          <cell r="H1114">
            <v>46082</v>
          </cell>
          <cell r="I1114">
            <v>0</v>
          </cell>
          <cell r="J1114">
            <v>468.87</v>
          </cell>
          <cell r="K1114">
            <v>0</v>
          </cell>
          <cell r="L1114">
            <v>177.65</v>
          </cell>
          <cell r="M1114">
            <v>3.05</v>
          </cell>
          <cell r="O1114">
            <v>0</v>
          </cell>
          <cell r="S1114">
            <v>0</v>
          </cell>
          <cell r="U1114">
            <v>0</v>
          </cell>
        </row>
        <row r="1115">
          <cell r="C1115" t="str">
            <v>HOSPITAL DOM HÉLDER CÂMARA - CG. Nº 018/2022</v>
          </cell>
          <cell r="E1115" t="str">
            <v>SAMARA KAROLYNE DO NASCIMENTO SANTIAGO</v>
          </cell>
          <cell r="F1115" t="str">
            <v>2 - Outros Profissionais da Saúde</v>
          </cell>
          <cell r="G1115" t="str">
            <v>5211-30</v>
          </cell>
          <cell r="H1115">
            <v>46082</v>
          </cell>
          <cell r="I1115">
            <v>0</v>
          </cell>
          <cell r="J1115">
            <v>183.15</v>
          </cell>
          <cell r="K1115">
            <v>0</v>
          </cell>
          <cell r="M1115">
            <v>0</v>
          </cell>
          <cell r="O1115">
            <v>0</v>
          </cell>
          <cell r="R1115">
            <v>339.58714707471711</v>
          </cell>
          <cell r="S1115">
            <v>0</v>
          </cell>
          <cell r="U1115">
            <v>133.33000000000001</v>
          </cell>
        </row>
        <row r="1116">
          <cell r="C1116" t="str">
            <v>HOSPITAL DOM HÉLDER CÂMARA - CG. Nº 018/2022</v>
          </cell>
          <cell r="E1116" t="str">
            <v>SAMARA VIRGINIA ALVES DE OLIVEIRA</v>
          </cell>
          <cell r="F1116" t="str">
            <v>3 - Administrativo</v>
          </cell>
          <cell r="G1116" t="str">
            <v>5174-10</v>
          </cell>
          <cell r="H1116">
            <v>46082</v>
          </cell>
          <cell r="I1116">
            <v>0</v>
          </cell>
          <cell r="J1116">
            <v>192.55</v>
          </cell>
          <cell r="K1116">
            <v>0</v>
          </cell>
          <cell r="L1116">
            <v>177.65</v>
          </cell>
          <cell r="M1116">
            <v>32.42</v>
          </cell>
          <cell r="O1116">
            <v>0</v>
          </cell>
          <cell r="R1116">
            <v>482.5653926226496</v>
          </cell>
          <cell r="S1116">
            <v>0</v>
          </cell>
          <cell r="U1116">
            <v>0</v>
          </cell>
        </row>
        <row r="1117">
          <cell r="C1117" t="str">
            <v>HOSPITAL DOM HÉLDER CÂMARA - CG. Nº 018/2022</v>
          </cell>
          <cell r="E1117" t="str">
            <v>SAMUEL AUGUSTO DA CONCEICAO</v>
          </cell>
          <cell r="F1117" t="str">
            <v>3 - Administrativo</v>
          </cell>
          <cell r="G1117" t="str">
            <v>5143-20</v>
          </cell>
          <cell r="H1117">
            <v>46082</v>
          </cell>
          <cell r="I1117">
            <v>0</v>
          </cell>
          <cell r="J1117">
            <v>234.68</v>
          </cell>
          <cell r="K1117">
            <v>0</v>
          </cell>
          <cell r="L1117">
            <v>177.65</v>
          </cell>
          <cell r="M1117">
            <v>32.42</v>
          </cell>
          <cell r="O1117">
            <v>0</v>
          </cell>
          <cell r="R1117">
            <v>348.81247466149455</v>
          </cell>
          <cell r="S1117">
            <v>0</v>
          </cell>
          <cell r="U1117">
            <v>0</v>
          </cell>
        </row>
        <row r="1118">
          <cell r="C1118" t="str">
            <v>HOSPITAL DOM HÉLDER CÂMARA - CG. Nº 018/2022</v>
          </cell>
          <cell r="E1118" t="str">
            <v>SAMUEL SANTOS DE PAULA</v>
          </cell>
          <cell r="F1118" t="str">
            <v>3 - Administrativo</v>
          </cell>
          <cell r="G1118" t="str">
            <v>3172-10</v>
          </cell>
          <cell r="H1118">
            <v>46082</v>
          </cell>
          <cell r="I1118">
            <v>0</v>
          </cell>
          <cell r="J1118">
            <v>201.33</v>
          </cell>
          <cell r="K1118">
            <v>0</v>
          </cell>
          <cell r="L1118">
            <v>177.65</v>
          </cell>
          <cell r="M1118">
            <v>44</v>
          </cell>
          <cell r="O1118">
            <v>0</v>
          </cell>
          <cell r="R1118">
            <v>379.56356661741916</v>
          </cell>
          <cell r="S1118">
            <v>0</v>
          </cell>
          <cell r="U1118">
            <v>0</v>
          </cell>
        </row>
        <row r="1119">
          <cell r="C1119" t="str">
            <v>HOSPITAL DOM HÉLDER CÂMARA - CG. Nº 018/2022</v>
          </cell>
          <cell r="E1119" t="str">
            <v>SANDRA ALVES DA SILVA</v>
          </cell>
          <cell r="F1119" t="str">
            <v>3 - Administrativo</v>
          </cell>
          <cell r="G1119" t="str">
            <v>5143-20</v>
          </cell>
          <cell r="H1119">
            <v>46082</v>
          </cell>
          <cell r="I1119">
            <v>0</v>
          </cell>
          <cell r="J1119">
            <v>181.55</v>
          </cell>
          <cell r="K1119">
            <v>0</v>
          </cell>
          <cell r="L1119">
            <v>177.65</v>
          </cell>
          <cell r="M1119">
            <v>32.42</v>
          </cell>
          <cell r="O1119">
            <v>0</v>
          </cell>
          <cell r="R1119">
            <v>339.58714707471711</v>
          </cell>
          <cell r="S1119">
            <v>0</v>
          </cell>
          <cell r="U1119">
            <v>0</v>
          </cell>
        </row>
        <row r="1120">
          <cell r="C1120" t="str">
            <v>HOSPITAL DOM HÉLDER CÂMARA - CG. Nº 018/2022</v>
          </cell>
          <cell r="E1120" t="str">
            <v>SANDRA CRISTINA DE ALMEIDA</v>
          </cell>
          <cell r="F1120" t="str">
            <v>3 - Administrativo</v>
          </cell>
          <cell r="G1120" t="str">
            <v>4110-10</v>
          </cell>
          <cell r="H1120">
            <v>46082</v>
          </cell>
          <cell r="I1120">
            <v>0</v>
          </cell>
          <cell r="J1120">
            <v>141.02000000000001</v>
          </cell>
          <cell r="K1120">
            <v>0</v>
          </cell>
          <cell r="L1120">
            <v>177.65</v>
          </cell>
          <cell r="M1120">
            <v>32.42</v>
          </cell>
          <cell r="O1120">
            <v>0</v>
          </cell>
          <cell r="R1120">
            <v>348.81247466149455</v>
          </cell>
          <cell r="S1120">
            <v>87.53</v>
          </cell>
          <cell r="U1120">
            <v>0</v>
          </cell>
        </row>
        <row r="1121">
          <cell r="C1121" t="str">
            <v>HOSPITAL DOM HÉLDER CÂMARA - CG. Nº 018/2022</v>
          </cell>
          <cell r="E1121" t="str">
            <v>SANDRA DA SILVA CAVALCANTI BARBOSA</v>
          </cell>
          <cell r="F1121" t="str">
            <v>2 - Outros Profissionais da Saúde</v>
          </cell>
          <cell r="G1121" t="str">
            <v>5211-30</v>
          </cell>
          <cell r="H1121">
            <v>46082</v>
          </cell>
          <cell r="I1121">
            <v>0</v>
          </cell>
          <cell r="J1121">
            <v>174.81</v>
          </cell>
          <cell r="K1121">
            <v>0</v>
          </cell>
          <cell r="M1121">
            <v>0</v>
          </cell>
          <cell r="O1121">
            <v>2.27</v>
          </cell>
          <cell r="R1121">
            <v>339.58714707471711</v>
          </cell>
          <cell r="S1121">
            <v>0</v>
          </cell>
          <cell r="U1121">
            <v>0</v>
          </cell>
        </row>
        <row r="1122">
          <cell r="C1122" t="str">
            <v>HOSPITAL DOM HÉLDER CÂMARA - CG. Nº 018/2022</v>
          </cell>
          <cell r="E1122" t="str">
            <v>SANDRA LUCIA DA SILVA</v>
          </cell>
          <cell r="F1122" t="str">
            <v>2 - Outros Profissionais da Saúde</v>
          </cell>
          <cell r="G1122" t="str">
            <v>3222-05</v>
          </cell>
          <cell r="H1122">
            <v>46082</v>
          </cell>
          <cell r="I1122">
            <v>0</v>
          </cell>
          <cell r="J1122">
            <v>465.56</v>
          </cell>
          <cell r="K1122">
            <v>0</v>
          </cell>
          <cell r="M1122">
            <v>0</v>
          </cell>
          <cell r="O1122">
            <v>2.27</v>
          </cell>
          <cell r="S1122">
            <v>0</v>
          </cell>
          <cell r="U1122">
            <v>0</v>
          </cell>
        </row>
        <row r="1123">
          <cell r="C1123" t="str">
            <v>HOSPITAL DOM HÉLDER CÂMARA - CG. Nº 018/2022</v>
          </cell>
          <cell r="E1123" t="str">
            <v>SANDRA PEREIRA CEZAR</v>
          </cell>
          <cell r="F1123" t="str">
            <v>2 - Outros Profissionais da Saúde</v>
          </cell>
          <cell r="G1123" t="str">
            <v>3222-05</v>
          </cell>
          <cell r="H1123">
            <v>46082</v>
          </cell>
          <cell r="I1123">
            <v>0</v>
          </cell>
          <cell r="J1123">
            <v>318.73</v>
          </cell>
          <cell r="K1123">
            <v>0</v>
          </cell>
          <cell r="M1123">
            <v>0</v>
          </cell>
          <cell r="O1123">
            <v>2.27</v>
          </cell>
          <cell r="R1123">
            <v>219.24787388719852</v>
          </cell>
          <cell r="S1123">
            <v>97.26</v>
          </cell>
          <cell r="U1123">
            <v>0</v>
          </cell>
        </row>
        <row r="1124">
          <cell r="C1124" t="str">
            <v>HOSPITAL DOM HÉLDER CÂMARA - CG. Nº 018/2022</v>
          </cell>
          <cell r="E1124" t="str">
            <v>SANDRO RAMOS PINHEIRO</v>
          </cell>
          <cell r="F1124" t="str">
            <v>2 - Outros Profissionais da Saúde</v>
          </cell>
          <cell r="G1124" t="str">
            <v>3222-05</v>
          </cell>
          <cell r="H1124">
            <v>46082</v>
          </cell>
          <cell r="I1124">
            <v>0</v>
          </cell>
          <cell r="J1124">
            <v>305.58</v>
          </cell>
          <cell r="K1124">
            <v>0</v>
          </cell>
          <cell r="L1124">
            <v>177.65</v>
          </cell>
          <cell r="M1124">
            <v>32.42</v>
          </cell>
          <cell r="O1124">
            <v>2.27</v>
          </cell>
          <cell r="S1124">
            <v>0</v>
          </cell>
          <cell r="U1124">
            <v>0</v>
          </cell>
        </row>
        <row r="1125">
          <cell r="C1125" t="str">
            <v>HOSPITAL DOM HÉLDER CÂMARA - CG. Nº 018/2022</v>
          </cell>
          <cell r="E1125" t="str">
            <v>SARAH BRENDDA SOARES DA SILVA</v>
          </cell>
          <cell r="F1125" t="str">
            <v>2 - Outros Profissionais da Saúde</v>
          </cell>
          <cell r="G1125" t="str">
            <v>3222-05</v>
          </cell>
          <cell r="H1125">
            <v>46082</v>
          </cell>
          <cell r="I1125">
            <v>0</v>
          </cell>
          <cell r="J1125">
            <v>295.95</v>
          </cell>
          <cell r="K1125">
            <v>0</v>
          </cell>
          <cell r="M1125">
            <v>0</v>
          </cell>
          <cell r="O1125">
            <v>2.27</v>
          </cell>
          <cell r="S1125">
            <v>0</v>
          </cell>
          <cell r="U1125">
            <v>0</v>
          </cell>
        </row>
        <row r="1126">
          <cell r="C1126" t="str">
            <v>HOSPITAL DOM HÉLDER CÂMARA - CG. Nº 018/2022</v>
          </cell>
          <cell r="E1126" t="str">
            <v>SARAH MENDES FABRICIO</v>
          </cell>
          <cell r="F1126" t="str">
            <v>2 - Outros Profissionais da Saúde</v>
          </cell>
          <cell r="G1126" t="str">
            <v>2237-10</v>
          </cell>
          <cell r="H1126">
            <v>46082</v>
          </cell>
          <cell r="I1126">
            <v>0</v>
          </cell>
          <cell r="J1126">
            <v>359.71</v>
          </cell>
          <cell r="K1126">
            <v>0</v>
          </cell>
          <cell r="M1126">
            <v>0</v>
          </cell>
          <cell r="O1126">
            <v>2.27</v>
          </cell>
          <cell r="R1126">
            <v>247.33387120694306</v>
          </cell>
          <cell r="S1126">
            <v>68.8</v>
          </cell>
          <cell r="U1126">
            <v>0</v>
          </cell>
        </row>
        <row r="1127">
          <cell r="C1127" t="str">
            <v>HOSPITAL DOM HÉLDER CÂMARA - CG. Nº 018/2022</v>
          </cell>
          <cell r="E1127" t="str">
            <v>SAVIO BRUNO ARAUJO DINIZ</v>
          </cell>
          <cell r="F1127" t="str">
            <v>2 - Outros Profissionais da Saúde</v>
          </cell>
          <cell r="G1127" t="str">
            <v>2234-05</v>
          </cell>
          <cell r="H1127">
            <v>46082</v>
          </cell>
          <cell r="I1127">
            <v>0</v>
          </cell>
          <cell r="J1127">
            <v>563.99</v>
          </cell>
          <cell r="K1127">
            <v>0</v>
          </cell>
          <cell r="L1127">
            <v>177.65</v>
          </cell>
          <cell r="M1127">
            <v>21.15</v>
          </cell>
          <cell r="O1127">
            <v>0</v>
          </cell>
          <cell r="R1127">
            <v>293.46050914083008</v>
          </cell>
          <cell r="S1127">
            <v>253.81</v>
          </cell>
          <cell r="U1127">
            <v>0</v>
          </cell>
        </row>
        <row r="1128">
          <cell r="C1128" t="str">
            <v>HOSPITAL DOM HÉLDER CÂMARA - CG. Nº 018/2022</v>
          </cell>
          <cell r="E1128" t="str">
            <v>SCARLET MARIANE IGACI YALE DE OLIVEIRA SANTANA</v>
          </cell>
          <cell r="F1128" t="str">
            <v>3 - Administrativo</v>
          </cell>
          <cell r="G1128" t="str">
            <v>5143-20</v>
          </cell>
          <cell r="H1128">
            <v>46082</v>
          </cell>
          <cell r="I1128">
            <v>0</v>
          </cell>
          <cell r="J1128">
            <v>0</v>
          </cell>
          <cell r="K1128">
            <v>0</v>
          </cell>
          <cell r="M1128">
            <v>0</v>
          </cell>
          <cell r="O1128">
            <v>2.27</v>
          </cell>
          <cell r="S1128">
            <v>0</v>
          </cell>
          <cell r="U1128">
            <v>0</v>
          </cell>
        </row>
        <row r="1129">
          <cell r="C1129" t="str">
            <v>HOSPITAL DOM HÉLDER CÂMARA - CG. Nº 018/2022</v>
          </cell>
          <cell r="E1129" t="str">
            <v>SELMA MARIA DA SILVA PEREIRA</v>
          </cell>
          <cell r="F1129" t="str">
            <v>2 - Outros Profissionais da Saúde</v>
          </cell>
          <cell r="G1129" t="str">
            <v>3222-05</v>
          </cell>
          <cell r="H1129">
            <v>46082</v>
          </cell>
          <cell r="I1129">
            <v>0</v>
          </cell>
          <cell r="J1129">
            <v>308.57</v>
          </cell>
          <cell r="K1129">
            <v>0</v>
          </cell>
          <cell r="M1129">
            <v>0</v>
          </cell>
          <cell r="O1129">
            <v>2.27</v>
          </cell>
          <cell r="R1129">
            <v>348.81247466149455</v>
          </cell>
          <cell r="S1129">
            <v>97.26</v>
          </cell>
          <cell r="U1129">
            <v>0</v>
          </cell>
        </row>
        <row r="1130">
          <cell r="C1130" t="str">
            <v>HOSPITAL DOM HÉLDER CÂMARA - CG. Nº 018/2022</v>
          </cell>
          <cell r="E1130" t="str">
            <v>SERGIO ADRIANO DA SILVA</v>
          </cell>
          <cell r="F1130" t="str">
            <v>2 - Outros Profissionais da Saúde</v>
          </cell>
          <cell r="G1130" t="str">
            <v>3222-05</v>
          </cell>
          <cell r="H1130">
            <v>46082</v>
          </cell>
          <cell r="I1130">
            <v>0</v>
          </cell>
          <cell r="J1130">
            <v>299.64999999999998</v>
          </cell>
          <cell r="K1130">
            <v>0</v>
          </cell>
          <cell r="L1130">
            <v>177.65</v>
          </cell>
          <cell r="M1130">
            <v>32.42</v>
          </cell>
          <cell r="O1130">
            <v>4.7699999999999996</v>
          </cell>
          <cell r="S1130">
            <v>0</v>
          </cell>
          <cell r="U1130">
            <v>0</v>
          </cell>
        </row>
        <row r="1131">
          <cell r="C1131" t="str">
            <v>HOSPITAL DOM HÉLDER CÂMARA - CG. Nº 018/2022</v>
          </cell>
          <cell r="E1131" t="str">
            <v>SERGIO FILIPE EGITO MONTEIRO</v>
          </cell>
          <cell r="F1131" t="str">
            <v>2 - Outros Profissionais da Saúde</v>
          </cell>
          <cell r="G1131" t="str">
            <v>2236-05</v>
          </cell>
          <cell r="H1131">
            <v>46082</v>
          </cell>
          <cell r="I1131">
            <v>0</v>
          </cell>
          <cell r="J1131">
            <v>281.47000000000003</v>
          </cell>
          <cell r="K1131">
            <v>0</v>
          </cell>
          <cell r="L1131">
            <v>177.65</v>
          </cell>
          <cell r="M1131">
            <v>3.06</v>
          </cell>
          <cell r="O1131">
            <v>0</v>
          </cell>
          <cell r="S1131">
            <v>0</v>
          </cell>
          <cell r="U1131">
            <v>0</v>
          </cell>
        </row>
        <row r="1132">
          <cell r="C1132" t="str">
            <v>HOSPITAL DOM HÉLDER CÂMARA - CG. Nº 018/2022</v>
          </cell>
          <cell r="E1132" t="str">
            <v>SERGIO RICARDO LOPES DA SILVA</v>
          </cell>
          <cell r="F1132" t="str">
            <v>3 - Administrativo</v>
          </cell>
          <cell r="G1132" t="str">
            <v>1422-05</v>
          </cell>
          <cell r="H1132">
            <v>46082</v>
          </cell>
          <cell r="I1132">
            <v>0</v>
          </cell>
          <cell r="J1132">
            <v>0</v>
          </cell>
          <cell r="K1132">
            <v>0</v>
          </cell>
          <cell r="M1132">
            <v>0</v>
          </cell>
          <cell r="O1132">
            <v>0</v>
          </cell>
          <cell r="S1132">
            <v>0</v>
          </cell>
          <cell r="U1132">
            <v>0</v>
          </cell>
        </row>
        <row r="1133">
          <cell r="C1133" t="str">
            <v>HOSPITAL DOM HÉLDER CÂMARA - CG. Nº 018/2022</v>
          </cell>
          <cell r="E1133" t="str">
            <v>SERGIO VICENTE FERREIRA</v>
          </cell>
          <cell r="F1133" t="str">
            <v>3 - Administrativo</v>
          </cell>
          <cell r="G1133" t="str">
            <v>5143-20</v>
          </cell>
          <cell r="H1133">
            <v>46082</v>
          </cell>
          <cell r="I1133">
            <v>0</v>
          </cell>
          <cell r="J1133">
            <v>200.48</v>
          </cell>
          <cell r="K1133">
            <v>0</v>
          </cell>
          <cell r="M1133">
            <v>0</v>
          </cell>
          <cell r="O1133">
            <v>2.27</v>
          </cell>
          <cell r="R1133">
            <v>210.43256085983344</v>
          </cell>
          <cell r="S1133">
            <v>0</v>
          </cell>
          <cell r="U1133">
            <v>0</v>
          </cell>
        </row>
        <row r="1134">
          <cell r="C1134" t="str">
            <v>HOSPITAL DOM HÉLDER CÂMARA - CG. Nº 018/2022</v>
          </cell>
          <cell r="E1134" t="str">
            <v>SERGITANIA MARGARIDA DA SILVA</v>
          </cell>
          <cell r="F1134" t="str">
            <v>2 - Outros Profissionais da Saúde</v>
          </cell>
          <cell r="G1134" t="str">
            <v>5152-05</v>
          </cell>
          <cell r="H1134">
            <v>46082</v>
          </cell>
          <cell r="I1134">
            <v>0</v>
          </cell>
          <cell r="J1134">
            <v>160.06</v>
          </cell>
          <cell r="K1134">
            <v>0</v>
          </cell>
          <cell r="M1134">
            <v>0</v>
          </cell>
          <cell r="O1134">
            <v>2.27</v>
          </cell>
          <cell r="R1134">
            <v>348.81247466149455</v>
          </cell>
          <cell r="S1134">
            <v>97.26</v>
          </cell>
          <cell r="U1134">
            <v>0</v>
          </cell>
        </row>
        <row r="1135">
          <cell r="C1135" t="str">
            <v>HOSPITAL DOM HÉLDER CÂMARA - CG. Nº 018/2022</v>
          </cell>
          <cell r="E1135" t="str">
            <v>SEVERINA MARIA DA SILVA</v>
          </cell>
          <cell r="F1135" t="str">
            <v>2 - Outros Profissionais da Saúde</v>
          </cell>
          <cell r="G1135" t="str">
            <v>3222-05</v>
          </cell>
          <cell r="H1135">
            <v>46082</v>
          </cell>
          <cell r="I1135">
            <v>0</v>
          </cell>
          <cell r="J1135">
            <v>288.32</v>
          </cell>
          <cell r="K1135">
            <v>0</v>
          </cell>
          <cell r="L1135">
            <v>177.65</v>
          </cell>
          <cell r="M1135">
            <v>32.42</v>
          </cell>
          <cell r="O1135">
            <v>2.27</v>
          </cell>
          <cell r="R1135">
            <v>339.58714707471711</v>
          </cell>
          <cell r="S1135">
            <v>97.26</v>
          </cell>
          <cell r="U1135">
            <v>0</v>
          </cell>
        </row>
        <row r="1136">
          <cell r="C1136" t="str">
            <v>HOSPITAL DOM HÉLDER CÂMARA - CG. Nº 018/2022</v>
          </cell>
          <cell r="E1136" t="str">
            <v>SEVERINA MARIA DE OLIVEIRA RAMOS CORREIA</v>
          </cell>
          <cell r="F1136" t="str">
            <v>2 - Outros Profissionais da Saúde</v>
          </cell>
          <cell r="G1136" t="str">
            <v>3222-05</v>
          </cell>
          <cell r="H1136">
            <v>46082</v>
          </cell>
          <cell r="I1136">
            <v>0</v>
          </cell>
          <cell r="J1136">
            <v>312.43</v>
          </cell>
          <cell r="K1136">
            <v>0</v>
          </cell>
          <cell r="M1136">
            <v>0</v>
          </cell>
          <cell r="O1136">
            <v>0</v>
          </cell>
          <cell r="S1136">
            <v>97.26</v>
          </cell>
          <cell r="U1136">
            <v>0</v>
          </cell>
        </row>
        <row r="1137">
          <cell r="C1137" t="str">
            <v>HOSPITAL DOM HÉLDER CÂMARA - CG. Nº 018/2022</v>
          </cell>
          <cell r="E1137" t="str">
            <v>SEVERINO ALMEIDA RAMOS</v>
          </cell>
          <cell r="F1137" t="str">
            <v>2 - Outros Profissionais da Saúde</v>
          </cell>
          <cell r="G1137" t="str">
            <v>5211-30</v>
          </cell>
          <cell r="H1137">
            <v>46082</v>
          </cell>
          <cell r="I1137">
            <v>0</v>
          </cell>
          <cell r="J1137">
            <v>141.91999999999999</v>
          </cell>
          <cell r="K1137">
            <v>0</v>
          </cell>
          <cell r="L1137">
            <v>177.65</v>
          </cell>
          <cell r="M1137">
            <v>35.479999999999997</v>
          </cell>
          <cell r="O1137">
            <v>2.27</v>
          </cell>
          <cell r="S1137">
            <v>0</v>
          </cell>
          <cell r="U1137">
            <v>0</v>
          </cell>
        </row>
        <row r="1138">
          <cell r="C1138" t="str">
            <v>HOSPITAL DOM HÉLDER CÂMARA - CG. Nº 018/2022</v>
          </cell>
          <cell r="E1138" t="str">
            <v>SHANNON VILA NOVA MARTINS DE SOUZA</v>
          </cell>
          <cell r="F1138" t="str">
            <v>2 - Outros Profissionais da Saúde</v>
          </cell>
          <cell r="G1138" t="str">
            <v>3241-15</v>
          </cell>
          <cell r="H1138">
            <v>46082</v>
          </cell>
          <cell r="I1138">
            <v>0</v>
          </cell>
          <cell r="J1138">
            <v>306.01</v>
          </cell>
          <cell r="K1138">
            <v>0</v>
          </cell>
          <cell r="L1138">
            <v>177.65</v>
          </cell>
          <cell r="M1138">
            <v>2.41</v>
          </cell>
          <cell r="O1138">
            <v>2.27</v>
          </cell>
          <cell r="S1138">
            <v>0</v>
          </cell>
          <cell r="U1138">
            <v>0</v>
          </cell>
        </row>
        <row r="1139">
          <cell r="C1139" t="str">
            <v>HOSPITAL DOM HÉLDER CÂMARA - CG. Nº 018/2022</v>
          </cell>
          <cell r="E1139" t="str">
            <v>SHEILA CAMPELO</v>
          </cell>
          <cell r="F1139" t="str">
            <v>2 - Outros Profissionais da Saúde</v>
          </cell>
          <cell r="G1139" t="str">
            <v>3241-15</v>
          </cell>
          <cell r="H1139">
            <v>46082</v>
          </cell>
          <cell r="I1139">
            <v>0</v>
          </cell>
          <cell r="J1139">
            <v>378.43</v>
          </cell>
          <cell r="K1139">
            <v>0</v>
          </cell>
          <cell r="L1139">
            <v>177.65</v>
          </cell>
          <cell r="M1139">
            <v>2.41</v>
          </cell>
          <cell r="O1139">
            <v>2.27</v>
          </cell>
          <cell r="S1139">
            <v>0</v>
          </cell>
          <cell r="U1139">
            <v>0</v>
          </cell>
        </row>
        <row r="1140">
          <cell r="C1140" t="str">
            <v>HOSPITAL DOM HÉLDER CÂMARA - CG. Nº 018/2022</v>
          </cell>
          <cell r="E1140" t="str">
            <v>SHEILA CRISLANE PEREIRA</v>
          </cell>
          <cell r="F1140" t="str">
            <v>2 - Outros Profissionais da Saúde</v>
          </cell>
          <cell r="G1140" t="str">
            <v>3222-05</v>
          </cell>
          <cell r="H1140">
            <v>46082</v>
          </cell>
          <cell r="I1140">
            <v>0</v>
          </cell>
          <cell r="J1140">
            <v>282.73</v>
          </cell>
          <cell r="K1140">
            <v>0</v>
          </cell>
          <cell r="L1140">
            <v>177.65</v>
          </cell>
          <cell r="M1140">
            <v>32.42</v>
          </cell>
          <cell r="O1140">
            <v>4.7699999999999996</v>
          </cell>
          <cell r="S1140">
            <v>0</v>
          </cell>
          <cell r="U1140">
            <v>0</v>
          </cell>
        </row>
        <row r="1141">
          <cell r="C1141" t="str">
            <v>HOSPITAL DOM HÉLDER CÂMARA - CG. Nº 018/2022</v>
          </cell>
          <cell r="E1141" t="str">
            <v>SHEILA REGINA DE MELO SERRANO DE ANDRADE</v>
          </cell>
          <cell r="F1141" t="str">
            <v>2 - Outros Profissionais da Saúde</v>
          </cell>
          <cell r="G1141" t="str">
            <v>2235-05</v>
          </cell>
          <cell r="H1141">
            <v>46082</v>
          </cell>
          <cell r="I1141">
            <v>0</v>
          </cell>
          <cell r="J1141">
            <v>472.88</v>
          </cell>
          <cell r="K1141">
            <v>0</v>
          </cell>
          <cell r="L1141">
            <v>177.65</v>
          </cell>
          <cell r="M1141">
            <v>3.59</v>
          </cell>
          <cell r="O1141">
            <v>2.27</v>
          </cell>
          <cell r="S1141">
            <v>143.65</v>
          </cell>
          <cell r="U1141">
            <v>0</v>
          </cell>
        </row>
        <row r="1142">
          <cell r="C1142" t="str">
            <v>HOSPITAL DOM HÉLDER CÂMARA - CG. Nº 018/2022</v>
          </cell>
          <cell r="E1142" t="str">
            <v>SHEILA RODRIGUES DE MAGALHAES</v>
          </cell>
          <cell r="F1142" t="str">
            <v>2 - Outros Profissionais da Saúde</v>
          </cell>
          <cell r="G1142" t="str">
            <v>3222-05</v>
          </cell>
          <cell r="H1142">
            <v>46082</v>
          </cell>
          <cell r="I1142">
            <v>0</v>
          </cell>
          <cell r="J1142">
            <v>297.45999999999998</v>
          </cell>
          <cell r="K1142">
            <v>0</v>
          </cell>
          <cell r="L1142">
            <v>177.65</v>
          </cell>
          <cell r="M1142">
            <v>32.42</v>
          </cell>
          <cell r="O1142">
            <v>2.27</v>
          </cell>
          <cell r="R1142">
            <v>339.58714707471711</v>
          </cell>
          <cell r="S1142">
            <v>0</v>
          </cell>
          <cell r="U1142">
            <v>0</v>
          </cell>
        </row>
        <row r="1143">
          <cell r="C1143" t="str">
            <v>HOSPITAL DOM HÉLDER CÂMARA - CG. Nº 018/2022</v>
          </cell>
          <cell r="E1143" t="str">
            <v>SHENIA EVELIN DOS ANJOS</v>
          </cell>
          <cell r="F1143" t="str">
            <v>2 - Outros Profissionais da Saúde</v>
          </cell>
          <cell r="G1143" t="str">
            <v>5152-05</v>
          </cell>
          <cell r="H1143">
            <v>46082</v>
          </cell>
          <cell r="I1143">
            <v>0</v>
          </cell>
          <cell r="J1143">
            <v>143.77000000000001</v>
          </cell>
          <cell r="K1143">
            <v>0</v>
          </cell>
          <cell r="L1143">
            <v>177.65</v>
          </cell>
          <cell r="M1143">
            <v>32.42</v>
          </cell>
          <cell r="O1143">
            <v>0</v>
          </cell>
          <cell r="R1143">
            <v>339.58714707471711</v>
          </cell>
          <cell r="S1143">
            <v>85.1</v>
          </cell>
          <cell r="U1143">
            <v>0</v>
          </cell>
        </row>
        <row r="1144">
          <cell r="C1144" t="str">
            <v>HOSPITAL DOM HÉLDER CÂMARA - CG. Nº 018/2022</v>
          </cell>
          <cell r="E1144" t="str">
            <v>SHIRLEY BORGES DA SILVA</v>
          </cell>
          <cell r="F1144" t="str">
            <v>3 - Administrativo</v>
          </cell>
          <cell r="G1144" t="str">
            <v>5102-05</v>
          </cell>
          <cell r="H1144">
            <v>46082</v>
          </cell>
          <cell r="I1144">
            <v>0</v>
          </cell>
          <cell r="J1144">
            <v>230.47</v>
          </cell>
          <cell r="K1144">
            <v>0</v>
          </cell>
          <cell r="L1144">
            <v>177.65</v>
          </cell>
          <cell r="M1144">
            <v>44</v>
          </cell>
          <cell r="O1144">
            <v>2.27</v>
          </cell>
          <cell r="S1144">
            <v>0</v>
          </cell>
          <cell r="U1144">
            <v>154.66999999999999</v>
          </cell>
        </row>
        <row r="1145">
          <cell r="C1145" t="str">
            <v>HOSPITAL DOM HÉLDER CÂMARA - CG. Nº 018/2022</v>
          </cell>
          <cell r="E1145" t="str">
            <v>SHIRLEY DIAS BEZERRA</v>
          </cell>
          <cell r="F1145" t="str">
            <v>3 - Administrativo</v>
          </cell>
          <cell r="G1145" t="str">
            <v>1312-10</v>
          </cell>
          <cell r="H1145">
            <v>46082</v>
          </cell>
          <cell r="I1145">
            <v>0</v>
          </cell>
          <cell r="J1145">
            <v>739.24</v>
          </cell>
          <cell r="K1145">
            <v>0</v>
          </cell>
          <cell r="L1145">
            <v>177.65</v>
          </cell>
          <cell r="M1145">
            <v>12.1</v>
          </cell>
          <cell r="O1145">
            <v>4.7699999999999996</v>
          </cell>
          <cell r="S1145">
            <v>0</v>
          </cell>
          <cell r="U1145">
            <v>0</v>
          </cell>
        </row>
        <row r="1146">
          <cell r="C1146" t="str">
            <v>HOSPITAL DOM HÉLDER CÂMARA - CG. Nº 018/2022</v>
          </cell>
          <cell r="E1146" t="str">
            <v>SHIRLEY RAMOS SILVA DA PAZ</v>
          </cell>
          <cell r="F1146" t="str">
            <v>2 - Outros Profissionais da Saúde</v>
          </cell>
          <cell r="G1146" t="str">
            <v>2236-05</v>
          </cell>
          <cell r="H1146">
            <v>46082</v>
          </cell>
          <cell r="I1146">
            <v>0</v>
          </cell>
          <cell r="J1146">
            <v>291.73</v>
          </cell>
          <cell r="K1146">
            <v>0</v>
          </cell>
          <cell r="L1146">
            <v>177.65</v>
          </cell>
          <cell r="M1146">
            <v>2.95</v>
          </cell>
          <cell r="O1146">
            <v>2.27</v>
          </cell>
          <cell r="R1146">
            <v>382.08033571208045</v>
          </cell>
          <cell r="S1146">
            <v>68.8</v>
          </cell>
          <cell r="U1146">
            <v>0</v>
          </cell>
        </row>
        <row r="1147">
          <cell r="C1147" t="str">
            <v>HOSPITAL DOM HÉLDER CÂMARA - CG. Nº 018/2022</v>
          </cell>
          <cell r="E1147" t="str">
            <v>SILVANA BARBOSA DA SILVA PINA</v>
          </cell>
          <cell r="F1147" t="str">
            <v>2 - Outros Profissionais da Saúde</v>
          </cell>
          <cell r="G1147" t="str">
            <v>3222-05</v>
          </cell>
          <cell r="H1147">
            <v>46082</v>
          </cell>
          <cell r="I1147">
            <v>0</v>
          </cell>
          <cell r="J1147">
            <v>4.5599999999999996</v>
          </cell>
          <cell r="K1147">
            <v>0</v>
          </cell>
          <cell r="M1147">
            <v>0</v>
          </cell>
          <cell r="O1147">
            <v>0</v>
          </cell>
          <cell r="S1147">
            <v>0</v>
          </cell>
          <cell r="U1147">
            <v>0</v>
          </cell>
        </row>
        <row r="1148">
          <cell r="C1148" t="str">
            <v>HOSPITAL DOM HÉLDER CÂMARA - CG. Nº 018/2022</v>
          </cell>
          <cell r="E1148" t="str">
            <v>SILVANEIDE MARIA DOS SANTOS CIRIACO</v>
          </cell>
          <cell r="F1148" t="str">
            <v>2 - Outros Profissionais da Saúde</v>
          </cell>
          <cell r="G1148" t="str">
            <v>5211-30</v>
          </cell>
          <cell r="H1148">
            <v>46082</v>
          </cell>
          <cell r="I1148">
            <v>0</v>
          </cell>
          <cell r="J1148">
            <v>165.98</v>
          </cell>
          <cell r="K1148">
            <v>0</v>
          </cell>
          <cell r="L1148">
            <v>177.65</v>
          </cell>
          <cell r="M1148">
            <v>35.479999999999997</v>
          </cell>
          <cell r="O1148">
            <v>2.27</v>
          </cell>
          <cell r="S1148">
            <v>106.44</v>
          </cell>
          <cell r="U1148">
            <v>0</v>
          </cell>
        </row>
        <row r="1149">
          <cell r="C1149" t="str">
            <v>HOSPITAL DOM HÉLDER CÂMARA - CG. Nº 018/2022</v>
          </cell>
          <cell r="E1149" t="str">
            <v>SILVANIA MARQUES DA SILVA</v>
          </cell>
          <cell r="F1149" t="str">
            <v>2 - Outros Profissionais da Saúde</v>
          </cell>
          <cell r="G1149" t="str">
            <v>3222-05</v>
          </cell>
          <cell r="H1149">
            <v>46082</v>
          </cell>
          <cell r="I1149">
            <v>0</v>
          </cell>
          <cell r="J1149">
            <v>298.54000000000002</v>
          </cell>
          <cell r="K1149">
            <v>0</v>
          </cell>
          <cell r="L1149">
            <v>177.65</v>
          </cell>
          <cell r="M1149">
            <v>32.42</v>
          </cell>
          <cell r="O1149">
            <v>2.27</v>
          </cell>
          <cell r="S1149">
            <v>0</v>
          </cell>
          <cell r="U1149">
            <v>0</v>
          </cell>
        </row>
        <row r="1150">
          <cell r="C1150" t="str">
            <v>HOSPITAL DOM HÉLDER CÂMARA - CG. Nº 018/2022</v>
          </cell>
          <cell r="E1150" t="str">
            <v>SILVANIA XIMENES DE LIMA</v>
          </cell>
          <cell r="F1150" t="str">
            <v>2 - Outros Profissionais da Saúde</v>
          </cell>
          <cell r="G1150" t="str">
            <v>3241-15</v>
          </cell>
          <cell r="H1150">
            <v>46082</v>
          </cell>
          <cell r="I1150">
            <v>0</v>
          </cell>
          <cell r="J1150">
            <v>344.4</v>
          </cell>
          <cell r="K1150">
            <v>0</v>
          </cell>
          <cell r="M1150">
            <v>0</v>
          </cell>
          <cell r="O1150">
            <v>2.27</v>
          </cell>
          <cell r="S1150">
            <v>0</v>
          </cell>
          <cell r="U1150">
            <v>0</v>
          </cell>
        </row>
        <row r="1151">
          <cell r="C1151" t="str">
            <v>HOSPITAL DOM HÉLDER CÂMARA - CG. Nº 018/2022</v>
          </cell>
          <cell r="E1151" t="str">
            <v>SILVERIA MARIA DOS SANTOS</v>
          </cell>
          <cell r="F1151" t="str">
            <v>2 - Outros Profissionais da Saúde</v>
          </cell>
          <cell r="G1151" t="str">
            <v>3222-05</v>
          </cell>
          <cell r="H1151">
            <v>46082</v>
          </cell>
          <cell r="I1151">
            <v>0</v>
          </cell>
          <cell r="J1151">
            <v>446.86</v>
          </cell>
          <cell r="K1151">
            <v>0</v>
          </cell>
          <cell r="L1151">
            <v>177.65</v>
          </cell>
          <cell r="M1151">
            <v>32.42</v>
          </cell>
          <cell r="O1151">
            <v>4.7699999999999996</v>
          </cell>
          <cell r="S1151">
            <v>97.26</v>
          </cell>
          <cell r="U1151">
            <v>0</v>
          </cell>
        </row>
        <row r="1152">
          <cell r="C1152" t="str">
            <v>HOSPITAL DOM HÉLDER CÂMARA - CG. Nº 018/2022</v>
          </cell>
          <cell r="E1152" t="str">
            <v>SILVIA MICHELLE GALVAO DA SILVEIRA</v>
          </cell>
          <cell r="F1152" t="str">
            <v>2 - Outros Profissionais da Saúde</v>
          </cell>
          <cell r="G1152" t="str">
            <v>2235-05</v>
          </cell>
          <cell r="H1152">
            <v>46082</v>
          </cell>
          <cell r="I1152">
            <v>0</v>
          </cell>
          <cell r="J1152">
            <v>475.44</v>
          </cell>
          <cell r="K1152">
            <v>0</v>
          </cell>
          <cell r="L1152">
            <v>177.65</v>
          </cell>
          <cell r="M1152">
            <v>3.59</v>
          </cell>
          <cell r="O1152">
            <v>4.7699999999999996</v>
          </cell>
          <cell r="R1152">
            <v>311.91116431438491</v>
          </cell>
          <cell r="S1152">
            <v>0</v>
          </cell>
          <cell r="U1152">
            <v>0</v>
          </cell>
        </row>
        <row r="1153">
          <cell r="C1153" t="str">
            <v>HOSPITAL DOM HÉLDER CÂMARA - CG. Nº 018/2022</v>
          </cell>
          <cell r="E1153" t="str">
            <v>SIMONE DA SILVA NUNES</v>
          </cell>
          <cell r="F1153" t="str">
            <v>2 - Outros Profissionais da Saúde</v>
          </cell>
          <cell r="G1153" t="str">
            <v>2235-05</v>
          </cell>
          <cell r="H1153">
            <v>46082</v>
          </cell>
          <cell r="I1153">
            <v>0</v>
          </cell>
          <cell r="J1153">
            <v>432.17</v>
          </cell>
          <cell r="K1153">
            <v>0</v>
          </cell>
          <cell r="L1153">
            <v>177.65</v>
          </cell>
          <cell r="M1153">
            <v>3.05</v>
          </cell>
          <cell r="O1153">
            <v>4.7699999999999996</v>
          </cell>
          <cell r="S1153">
            <v>122.12</v>
          </cell>
          <cell r="U1153">
            <v>0</v>
          </cell>
        </row>
        <row r="1154">
          <cell r="C1154" t="str">
            <v>HOSPITAL DOM HÉLDER CÂMARA - CG. Nº 018/2022</v>
          </cell>
          <cell r="E1154" t="str">
            <v>SIMONE SILVA DE LIMA</v>
          </cell>
          <cell r="F1154" t="str">
            <v>2 - Outros Profissionais da Saúde</v>
          </cell>
          <cell r="G1154" t="str">
            <v>2235-05</v>
          </cell>
          <cell r="H1154">
            <v>46082</v>
          </cell>
          <cell r="I1154">
            <v>0</v>
          </cell>
          <cell r="J1154">
            <v>496.5</v>
          </cell>
          <cell r="K1154">
            <v>0</v>
          </cell>
          <cell r="M1154">
            <v>0</v>
          </cell>
          <cell r="O1154">
            <v>2.27</v>
          </cell>
          <cell r="R1154">
            <v>321.13649190116234</v>
          </cell>
          <cell r="S1154">
            <v>94.3</v>
          </cell>
          <cell r="U1154">
            <v>0</v>
          </cell>
        </row>
        <row r="1155">
          <cell r="C1155" t="str">
            <v>HOSPITAL DOM HÉLDER CÂMARA - CG. Nº 018/2022</v>
          </cell>
          <cell r="E1155" t="str">
            <v>SIVANEIDE MARIA EMIDIO</v>
          </cell>
          <cell r="F1155" t="str">
            <v>2 - Outros Profissionais da Saúde</v>
          </cell>
          <cell r="G1155" t="str">
            <v>3222-05</v>
          </cell>
          <cell r="H1155">
            <v>46082</v>
          </cell>
          <cell r="I1155">
            <v>0</v>
          </cell>
          <cell r="J1155">
            <v>330.05</v>
          </cell>
          <cell r="K1155">
            <v>0</v>
          </cell>
          <cell r="M1155">
            <v>0</v>
          </cell>
          <cell r="O1155">
            <v>2.27</v>
          </cell>
          <cell r="R1155">
            <v>561.20723327305609</v>
          </cell>
          <cell r="S1155">
            <v>89.97</v>
          </cell>
          <cell r="U1155">
            <v>0</v>
          </cell>
        </row>
        <row r="1156">
          <cell r="C1156" t="str">
            <v>HOSPITAL DOM HÉLDER CÂMARA - CG. Nº 018/2022</v>
          </cell>
          <cell r="E1156" t="str">
            <v>SOLANGE AMARINO DA SILVA</v>
          </cell>
          <cell r="F1156" t="str">
            <v>2 - Outros Profissionais da Saúde</v>
          </cell>
          <cell r="G1156" t="str">
            <v>3222-05</v>
          </cell>
          <cell r="H1156">
            <v>46082</v>
          </cell>
          <cell r="I1156">
            <v>0</v>
          </cell>
          <cell r="J1156">
            <v>336.33</v>
          </cell>
          <cell r="K1156">
            <v>0</v>
          </cell>
          <cell r="L1156">
            <v>177.65</v>
          </cell>
          <cell r="M1156">
            <v>32.42</v>
          </cell>
          <cell r="O1156">
            <v>0</v>
          </cell>
          <cell r="R1156">
            <v>339.58714707471711</v>
          </cell>
          <cell r="S1156">
            <v>95.15</v>
          </cell>
          <cell r="U1156">
            <v>0</v>
          </cell>
        </row>
        <row r="1157">
          <cell r="C1157" t="str">
            <v>HOSPITAL DOM HÉLDER CÂMARA - CG. Nº 018/2022</v>
          </cell>
          <cell r="E1157" t="str">
            <v>SOLANGE AMELIA DE LYRA</v>
          </cell>
          <cell r="F1157" t="str">
            <v>3 - Administrativo</v>
          </cell>
          <cell r="G1157" t="str">
            <v>4131-15</v>
          </cell>
          <cell r="H1157">
            <v>46082</v>
          </cell>
          <cell r="I1157">
            <v>0</v>
          </cell>
          <cell r="J1157">
            <v>212.78</v>
          </cell>
          <cell r="K1157">
            <v>0</v>
          </cell>
          <cell r="M1157">
            <v>0</v>
          </cell>
          <cell r="O1157">
            <v>0</v>
          </cell>
          <cell r="R1157">
            <v>404.16444018215896</v>
          </cell>
          <cell r="S1157">
            <v>0</v>
          </cell>
          <cell r="U1157">
            <v>0</v>
          </cell>
        </row>
        <row r="1158">
          <cell r="C1158" t="str">
            <v>HOSPITAL DOM HÉLDER CÂMARA - CG. Nº 018/2022</v>
          </cell>
          <cell r="E1158" t="str">
            <v>SONIA MARIA CORREIA DIAS</v>
          </cell>
          <cell r="F1158" t="str">
            <v>3 - Administrativo</v>
          </cell>
          <cell r="G1158" t="str">
            <v>4110-10</v>
          </cell>
          <cell r="H1158">
            <v>46082</v>
          </cell>
          <cell r="I1158">
            <v>0</v>
          </cell>
          <cell r="J1158">
            <v>164.78</v>
          </cell>
          <cell r="K1158">
            <v>0</v>
          </cell>
          <cell r="L1158">
            <v>177.65</v>
          </cell>
          <cell r="M1158">
            <v>32.42</v>
          </cell>
          <cell r="O1158">
            <v>0</v>
          </cell>
          <cell r="R1158">
            <v>210.43256085983344</v>
          </cell>
          <cell r="S1158">
            <v>0</v>
          </cell>
          <cell r="U1158">
            <v>0</v>
          </cell>
        </row>
        <row r="1159">
          <cell r="C1159" t="str">
            <v>HOSPITAL DOM HÉLDER CÂMARA - CG. Nº 018/2022</v>
          </cell>
          <cell r="E1159" t="str">
            <v>SONIA MARIA DOS SANTOS</v>
          </cell>
          <cell r="F1159" t="str">
            <v>3 - Administrativo</v>
          </cell>
          <cell r="G1159" t="str">
            <v>5163-45</v>
          </cell>
          <cell r="H1159">
            <v>46082</v>
          </cell>
          <cell r="I1159">
            <v>0</v>
          </cell>
          <cell r="J1159">
            <v>176.03</v>
          </cell>
          <cell r="K1159">
            <v>0</v>
          </cell>
          <cell r="L1159">
            <v>177.65</v>
          </cell>
          <cell r="M1159">
            <v>32.42</v>
          </cell>
          <cell r="O1159">
            <v>2.27</v>
          </cell>
          <cell r="R1159">
            <v>201.61724783246837</v>
          </cell>
          <cell r="S1159">
            <v>0</v>
          </cell>
          <cell r="U1159">
            <v>0</v>
          </cell>
        </row>
        <row r="1160">
          <cell r="C1160" t="str">
            <v>HOSPITAL DOM HÉLDER CÂMARA - CG. Nº 018/2022</v>
          </cell>
          <cell r="E1160" t="str">
            <v>STEPHANE INGRIS DA SILVA ARAUJO</v>
          </cell>
          <cell r="F1160" t="str">
            <v>2 - Outros Profissionais da Saúde</v>
          </cell>
          <cell r="G1160" t="str">
            <v>3222-05</v>
          </cell>
          <cell r="H1160">
            <v>46082</v>
          </cell>
          <cell r="I1160">
            <v>0</v>
          </cell>
          <cell r="J1160">
            <v>446.52</v>
          </cell>
          <cell r="K1160">
            <v>0</v>
          </cell>
          <cell r="M1160">
            <v>0</v>
          </cell>
          <cell r="O1160">
            <v>0</v>
          </cell>
          <cell r="S1160">
            <v>0</v>
          </cell>
          <cell r="U1160">
            <v>0</v>
          </cell>
        </row>
        <row r="1161">
          <cell r="C1161" t="str">
            <v>HOSPITAL DOM HÉLDER CÂMARA - CG. Nº 018/2022</v>
          </cell>
          <cell r="E1161" t="str">
            <v>STEPHANY LETYCIA ARAUJO DE ANDRADE</v>
          </cell>
          <cell r="F1161" t="str">
            <v>3 - Administrativo</v>
          </cell>
          <cell r="G1161" t="str">
            <v>4110-10</v>
          </cell>
          <cell r="H1161">
            <v>46082</v>
          </cell>
          <cell r="I1161">
            <v>0</v>
          </cell>
          <cell r="J1161">
            <v>162.75</v>
          </cell>
          <cell r="K1161">
            <v>0</v>
          </cell>
          <cell r="L1161">
            <v>177.65</v>
          </cell>
          <cell r="M1161">
            <v>32.42</v>
          </cell>
          <cell r="O1161">
            <v>0</v>
          </cell>
          <cell r="S1161">
            <v>0</v>
          </cell>
          <cell r="U1161">
            <v>0</v>
          </cell>
        </row>
        <row r="1162">
          <cell r="C1162" t="str">
            <v>HOSPITAL DOM HÉLDER CÂMARA - CG. Nº 018/2022</v>
          </cell>
          <cell r="E1162" t="str">
            <v>SUANE SOLANGE DA SILVA</v>
          </cell>
          <cell r="F1162" t="str">
            <v>3 - Administrativo</v>
          </cell>
          <cell r="G1162" t="str">
            <v>4102-20</v>
          </cell>
          <cell r="H1162">
            <v>46082</v>
          </cell>
          <cell r="I1162">
            <v>0</v>
          </cell>
          <cell r="J1162">
            <v>0</v>
          </cell>
          <cell r="K1162">
            <v>0</v>
          </cell>
          <cell r="M1162">
            <v>0</v>
          </cell>
          <cell r="O1162">
            <v>2.27</v>
          </cell>
          <cell r="S1162">
            <v>0</v>
          </cell>
          <cell r="U1162">
            <v>0</v>
          </cell>
        </row>
        <row r="1163">
          <cell r="C1163" t="str">
            <v>HOSPITAL DOM HÉLDER CÂMARA - CG. Nº 018/2022</v>
          </cell>
          <cell r="E1163" t="str">
            <v>SUANY CRISTINA LOURENCO BARROS</v>
          </cell>
          <cell r="F1163" t="str">
            <v>2 - Outros Profissionais da Saúde</v>
          </cell>
          <cell r="G1163" t="str">
            <v>3242-05</v>
          </cell>
          <cell r="H1163">
            <v>46082</v>
          </cell>
          <cell r="I1163">
            <v>0</v>
          </cell>
          <cell r="J1163">
            <v>240.85</v>
          </cell>
          <cell r="K1163">
            <v>0</v>
          </cell>
          <cell r="L1163">
            <v>177.65</v>
          </cell>
          <cell r="M1163">
            <v>35.57</v>
          </cell>
          <cell r="O1163">
            <v>0</v>
          </cell>
          <cell r="R1163">
            <v>293.46050914083008</v>
          </cell>
          <cell r="S1163">
            <v>94.6</v>
          </cell>
          <cell r="U1163">
            <v>0</v>
          </cell>
        </row>
        <row r="1164">
          <cell r="C1164" t="str">
            <v>HOSPITAL DOM HÉLDER CÂMARA - CG. Nº 018/2022</v>
          </cell>
          <cell r="E1164" t="str">
            <v>SUASTRA SANTANA DE OLIVEIRA DA SILVA</v>
          </cell>
          <cell r="F1164" t="str">
            <v>3 - Administrativo</v>
          </cell>
          <cell r="G1164" t="str">
            <v>4110-10</v>
          </cell>
          <cell r="H1164">
            <v>46082</v>
          </cell>
          <cell r="I1164">
            <v>0</v>
          </cell>
          <cell r="J1164">
            <v>190.38</v>
          </cell>
          <cell r="K1164">
            <v>0</v>
          </cell>
          <cell r="L1164">
            <v>177.65</v>
          </cell>
          <cell r="M1164">
            <v>32.42</v>
          </cell>
          <cell r="O1164">
            <v>4.7699999999999996</v>
          </cell>
          <cell r="R1164">
            <v>348.81247466149455</v>
          </cell>
          <cell r="S1164">
            <v>0</v>
          </cell>
          <cell r="U1164">
            <v>0</v>
          </cell>
        </row>
        <row r="1165">
          <cell r="C1165" t="str">
            <v>HOSPITAL DOM HÉLDER CÂMARA - CG. Nº 018/2022</v>
          </cell>
          <cell r="E1165" t="str">
            <v>SURAMA RANYELLE MENDES DA SILVA</v>
          </cell>
          <cell r="F1165" t="str">
            <v>2 - Outros Profissionais da Saúde</v>
          </cell>
          <cell r="G1165" t="str">
            <v>2235-05</v>
          </cell>
          <cell r="H1165">
            <v>46082</v>
          </cell>
          <cell r="I1165">
            <v>0</v>
          </cell>
          <cell r="J1165">
            <v>445.91</v>
          </cell>
          <cell r="K1165">
            <v>0</v>
          </cell>
          <cell r="L1165">
            <v>177.65</v>
          </cell>
          <cell r="M1165">
            <v>3.05</v>
          </cell>
          <cell r="O1165">
            <v>2.27</v>
          </cell>
          <cell r="R1165">
            <v>321.13649190116234</v>
          </cell>
          <cell r="S1165">
            <v>122.12</v>
          </cell>
          <cell r="U1165">
            <v>0</v>
          </cell>
        </row>
        <row r="1166">
          <cell r="C1166" t="str">
            <v>HOSPITAL DOM HÉLDER CÂMARA - CG. Nº 018/2022</v>
          </cell>
          <cell r="E1166" t="str">
            <v>SUZANETE CABOCLO DA SILVA</v>
          </cell>
          <cell r="F1166" t="str">
            <v>2 - Outros Profissionais da Saúde</v>
          </cell>
          <cell r="G1166" t="str">
            <v>3222-05</v>
          </cell>
          <cell r="H1166">
            <v>46082</v>
          </cell>
          <cell r="I1166">
            <v>0</v>
          </cell>
          <cell r="J1166">
            <v>321.52</v>
          </cell>
          <cell r="K1166">
            <v>0</v>
          </cell>
          <cell r="M1166">
            <v>0</v>
          </cell>
          <cell r="O1166">
            <v>2.27</v>
          </cell>
          <cell r="R1166">
            <v>348.81247466149455</v>
          </cell>
          <cell r="S1166">
            <v>97.26</v>
          </cell>
          <cell r="U1166">
            <v>0</v>
          </cell>
        </row>
        <row r="1167">
          <cell r="C1167" t="str">
            <v>HOSPITAL DOM HÉLDER CÂMARA - CG. Nº 018/2022</v>
          </cell>
          <cell r="E1167" t="str">
            <v>SWELLEN MAYARA MOURA FERREIRA</v>
          </cell>
          <cell r="F1167" t="str">
            <v>2 - Outros Profissionais da Saúde</v>
          </cell>
          <cell r="G1167" t="str">
            <v>3222-05</v>
          </cell>
          <cell r="H1167">
            <v>46082</v>
          </cell>
          <cell r="I1167">
            <v>0</v>
          </cell>
          <cell r="J1167">
            <v>307.93</v>
          </cell>
          <cell r="K1167">
            <v>0</v>
          </cell>
          <cell r="L1167">
            <v>177.65</v>
          </cell>
          <cell r="M1167">
            <v>32.42</v>
          </cell>
          <cell r="O1167">
            <v>4.7699999999999996</v>
          </cell>
          <cell r="S1167">
            <v>97.26</v>
          </cell>
          <cell r="U1167">
            <v>0</v>
          </cell>
        </row>
        <row r="1168">
          <cell r="C1168" t="str">
            <v>HOSPITAL DOM HÉLDER CÂMARA - CG. Nº 018/2022</v>
          </cell>
          <cell r="E1168" t="str">
            <v>TACIANA DE JESUS ANDRADE MILITAO</v>
          </cell>
          <cell r="F1168" t="str">
            <v>2 - Outros Profissionais da Saúde</v>
          </cell>
          <cell r="G1168" t="str">
            <v>2235-05</v>
          </cell>
          <cell r="H1168">
            <v>46082</v>
          </cell>
          <cell r="I1168">
            <v>0</v>
          </cell>
          <cell r="J1168">
            <v>410.73</v>
          </cell>
          <cell r="K1168">
            <v>0</v>
          </cell>
          <cell r="L1168">
            <v>177.65</v>
          </cell>
          <cell r="M1168">
            <v>2.79</v>
          </cell>
          <cell r="O1168">
            <v>4.7699999999999996</v>
          </cell>
          <cell r="R1168">
            <v>610.81177812597275</v>
          </cell>
          <cell r="S1168">
            <v>0</v>
          </cell>
          <cell r="U1168">
            <v>0</v>
          </cell>
        </row>
        <row r="1169">
          <cell r="C1169" t="str">
            <v>HOSPITAL DOM HÉLDER CÂMARA - CG. Nº 018/2022</v>
          </cell>
          <cell r="E1169" t="str">
            <v xml:space="preserve">TACIANA MARIA FERREIRA </v>
          </cell>
          <cell r="F1169" t="str">
            <v>2 - Outros Profissionais da Saúde</v>
          </cell>
          <cell r="G1169" t="str">
            <v>2235-05</v>
          </cell>
          <cell r="H1169">
            <v>46082</v>
          </cell>
          <cell r="I1169">
            <v>0</v>
          </cell>
          <cell r="J1169">
            <v>0</v>
          </cell>
          <cell r="K1169">
            <v>0</v>
          </cell>
          <cell r="M1169">
            <v>0</v>
          </cell>
          <cell r="O1169">
            <v>4.7699999999999996</v>
          </cell>
          <cell r="S1169">
            <v>0</v>
          </cell>
          <cell r="U1169">
            <v>0</v>
          </cell>
        </row>
        <row r="1170">
          <cell r="C1170" t="str">
            <v>HOSPITAL DOM HÉLDER CÂMARA - CG. Nº 018/2022</v>
          </cell>
          <cell r="E1170" t="str">
            <v>TACIANA SOARES DA SILVA</v>
          </cell>
          <cell r="F1170" t="str">
            <v>2 - Outros Profissionais da Saúde</v>
          </cell>
          <cell r="G1170" t="str">
            <v>2235-05</v>
          </cell>
          <cell r="H1170">
            <v>46082</v>
          </cell>
          <cell r="I1170">
            <v>0</v>
          </cell>
          <cell r="J1170">
            <v>435.98</v>
          </cell>
          <cell r="K1170">
            <v>0</v>
          </cell>
          <cell r="L1170">
            <v>177.65</v>
          </cell>
          <cell r="M1170">
            <v>2.79</v>
          </cell>
          <cell r="O1170">
            <v>0</v>
          </cell>
          <cell r="S1170">
            <v>0</v>
          </cell>
          <cell r="U1170">
            <v>0</v>
          </cell>
        </row>
        <row r="1171">
          <cell r="C1171" t="str">
            <v>HOSPITAL DOM HÉLDER CÂMARA - CG. Nº 018/2022</v>
          </cell>
          <cell r="E1171" t="str">
            <v>TACYLLA SIMOES XAVIER</v>
          </cell>
          <cell r="F1171" t="str">
            <v>2 - Outros Profissionais da Saúde</v>
          </cell>
          <cell r="G1171" t="str">
            <v>2516-05</v>
          </cell>
          <cell r="H1171">
            <v>46082</v>
          </cell>
          <cell r="I1171">
            <v>0</v>
          </cell>
          <cell r="J1171">
            <v>308.17</v>
          </cell>
          <cell r="K1171">
            <v>0</v>
          </cell>
          <cell r="L1171">
            <v>177.65</v>
          </cell>
          <cell r="M1171">
            <v>44</v>
          </cell>
          <cell r="O1171">
            <v>4.7699999999999996</v>
          </cell>
          <cell r="S1171">
            <v>0</v>
          </cell>
          <cell r="U1171">
            <v>0</v>
          </cell>
        </row>
        <row r="1172">
          <cell r="C1172" t="str">
            <v>HOSPITAL DOM HÉLDER CÂMARA - CG. Nº 018/2022</v>
          </cell>
          <cell r="E1172" t="str">
            <v>TALITA CANDEIAS DO REGO</v>
          </cell>
          <cell r="F1172" t="str">
            <v>2 - Outros Profissionais da Saúde</v>
          </cell>
          <cell r="G1172" t="str">
            <v>2235-05</v>
          </cell>
          <cell r="H1172">
            <v>46082</v>
          </cell>
          <cell r="I1172">
            <v>0</v>
          </cell>
          <cell r="J1172">
            <v>507.25</v>
          </cell>
          <cell r="K1172">
            <v>0</v>
          </cell>
          <cell r="L1172">
            <v>177.65</v>
          </cell>
          <cell r="M1172">
            <v>3.59</v>
          </cell>
          <cell r="O1172">
            <v>2.27</v>
          </cell>
          <cell r="S1172">
            <v>143.65</v>
          </cell>
          <cell r="U1172">
            <v>0</v>
          </cell>
        </row>
        <row r="1173">
          <cell r="C1173" t="str">
            <v>HOSPITAL DOM HÉLDER CÂMARA - CG. Nº 018/2022</v>
          </cell>
          <cell r="E1173" t="str">
            <v>TALITA DO NASCIMENTO SANTOS</v>
          </cell>
          <cell r="F1173" t="str">
            <v>2 - Outros Profissionais da Saúde</v>
          </cell>
          <cell r="G1173" t="str">
            <v>3222-05</v>
          </cell>
          <cell r="H1173">
            <v>46082</v>
          </cell>
          <cell r="I1173">
            <v>0</v>
          </cell>
          <cell r="J1173">
            <v>281.83999999999997</v>
          </cell>
          <cell r="K1173">
            <v>0</v>
          </cell>
          <cell r="L1173">
            <v>177.65</v>
          </cell>
          <cell r="M1173">
            <v>32.42</v>
          </cell>
          <cell r="O1173">
            <v>0</v>
          </cell>
          <cell r="R1173">
            <v>339.58714707471711</v>
          </cell>
          <cell r="S1173">
            <v>0</v>
          </cell>
          <cell r="U1173">
            <v>0</v>
          </cell>
        </row>
        <row r="1174">
          <cell r="C1174" t="str">
            <v>HOSPITAL DOM HÉLDER CÂMARA - CG. Nº 018/2022</v>
          </cell>
          <cell r="E1174" t="str">
            <v>TALITA ELISABETE OLIVEIRA DA SILVA</v>
          </cell>
          <cell r="F1174" t="str">
            <v>2 - Outros Profissionais da Saúde</v>
          </cell>
          <cell r="G1174" t="str">
            <v>5211-30</v>
          </cell>
          <cell r="H1174">
            <v>46082</v>
          </cell>
          <cell r="I1174">
            <v>0</v>
          </cell>
          <cell r="J1174">
            <v>177.38</v>
          </cell>
          <cell r="K1174">
            <v>0</v>
          </cell>
          <cell r="L1174">
            <v>177.65</v>
          </cell>
          <cell r="M1174">
            <v>35.479999999999997</v>
          </cell>
          <cell r="O1174">
            <v>2.27</v>
          </cell>
          <cell r="S1174">
            <v>0</v>
          </cell>
          <cell r="U1174">
            <v>160</v>
          </cell>
        </row>
        <row r="1175">
          <cell r="C1175" t="str">
            <v>HOSPITAL DOM HÉLDER CÂMARA - CG. Nº 018/2022</v>
          </cell>
          <cell r="E1175" t="str">
            <v>TALITA NAYARA DA SILVA FERREIRA</v>
          </cell>
          <cell r="F1175" t="str">
            <v>2 - Outros Profissionais da Saúde</v>
          </cell>
          <cell r="G1175" t="str">
            <v>3222-05</v>
          </cell>
          <cell r="H1175">
            <v>46082</v>
          </cell>
          <cell r="I1175">
            <v>0</v>
          </cell>
          <cell r="J1175">
            <v>301.37</v>
          </cell>
          <cell r="K1175">
            <v>0</v>
          </cell>
          <cell r="L1175">
            <v>177.65</v>
          </cell>
          <cell r="M1175">
            <v>32.42</v>
          </cell>
          <cell r="O1175">
            <v>2.27</v>
          </cell>
          <cell r="S1175">
            <v>0</v>
          </cell>
          <cell r="U1175">
            <v>0</v>
          </cell>
        </row>
        <row r="1176">
          <cell r="C1176" t="str">
            <v>HOSPITAL DOM HÉLDER CÂMARA - CG. Nº 018/2022</v>
          </cell>
          <cell r="E1176" t="str">
            <v>TALITA REGINA MORAES DUARTE MOTA</v>
          </cell>
          <cell r="F1176" t="str">
            <v>2 - Outros Profissionais da Saúde</v>
          </cell>
          <cell r="G1176" t="str">
            <v>3222-05</v>
          </cell>
          <cell r="H1176">
            <v>46082</v>
          </cell>
          <cell r="I1176">
            <v>0</v>
          </cell>
          <cell r="J1176">
            <v>321.11</v>
          </cell>
          <cell r="K1176">
            <v>0</v>
          </cell>
          <cell r="L1176">
            <v>177.65</v>
          </cell>
          <cell r="M1176">
            <v>32.42</v>
          </cell>
          <cell r="O1176">
            <v>2.27</v>
          </cell>
          <cell r="R1176">
            <v>219.65788844661083</v>
          </cell>
          <cell r="S1176">
            <v>97.26</v>
          </cell>
          <cell r="U1176">
            <v>0</v>
          </cell>
        </row>
        <row r="1177">
          <cell r="C1177" t="str">
            <v>HOSPITAL DOM HÉLDER CÂMARA - CG. Nº 018/2022</v>
          </cell>
          <cell r="E1177" t="str">
            <v>TALITA SALETE CORREIA AMORIM</v>
          </cell>
          <cell r="F1177" t="str">
            <v>2 - Outros Profissionais da Saúde</v>
          </cell>
          <cell r="G1177" t="str">
            <v>3222-05</v>
          </cell>
          <cell r="H1177">
            <v>46082</v>
          </cell>
          <cell r="I1177">
            <v>0</v>
          </cell>
          <cell r="J1177">
            <v>300.5</v>
          </cell>
          <cell r="K1177">
            <v>0</v>
          </cell>
          <cell r="M1177">
            <v>0</v>
          </cell>
          <cell r="O1177">
            <v>2.27</v>
          </cell>
          <cell r="S1177">
            <v>0</v>
          </cell>
          <cell r="U1177">
            <v>0</v>
          </cell>
        </row>
        <row r="1178">
          <cell r="C1178" t="str">
            <v>HOSPITAL DOM HÉLDER CÂMARA - CG. Nº 018/2022</v>
          </cell>
          <cell r="E1178" t="str">
            <v>TAMIRES CAMPELO DA SILVA</v>
          </cell>
          <cell r="F1178" t="str">
            <v>2 - Outros Profissionais da Saúde</v>
          </cell>
          <cell r="G1178" t="str">
            <v>2237-10</v>
          </cell>
          <cell r="H1178">
            <v>46082</v>
          </cell>
          <cell r="I1178">
            <v>0</v>
          </cell>
          <cell r="J1178">
            <v>364.89</v>
          </cell>
          <cell r="K1178">
            <v>0</v>
          </cell>
          <cell r="M1178">
            <v>0</v>
          </cell>
          <cell r="O1178">
            <v>2.27</v>
          </cell>
          <cell r="S1178">
            <v>0</v>
          </cell>
          <cell r="U1178">
            <v>0</v>
          </cell>
        </row>
        <row r="1179">
          <cell r="C1179" t="str">
            <v>HOSPITAL DOM HÉLDER CÂMARA - CG. Nº 018/2022</v>
          </cell>
          <cell r="E1179" t="str">
            <v>TAMIRES DE LIRA SILVA SOUZA</v>
          </cell>
          <cell r="F1179" t="str">
            <v>2 - Outros Profissionais da Saúde</v>
          </cell>
          <cell r="G1179" t="str">
            <v>3222-05</v>
          </cell>
          <cell r="H1179">
            <v>46082</v>
          </cell>
          <cell r="I1179">
            <v>0</v>
          </cell>
          <cell r="J1179">
            <v>293.37</v>
          </cell>
          <cell r="K1179">
            <v>0</v>
          </cell>
          <cell r="M1179">
            <v>0</v>
          </cell>
          <cell r="O1179">
            <v>2.27</v>
          </cell>
          <cell r="S1179">
            <v>0</v>
          </cell>
          <cell r="U1179">
            <v>0</v>
          </cell>
        </row>
        <row r="1180">
          <cell r="C1180" t="str">
            <v>HOSPITAL DOM HÉLDER CÂMARA - CG. Nº 018/2022</v>
          </cell>
          <cell r="E1180" t="str">
            <v>TAMIRES DE OLIVEIRA RODRIGUES TORRES</v>
          </cell>
          <cell r="F1180" t="str">
            <v>2 - Outros Profissionais da Saúde</v>
          </cell>
          <cell r="G1180" t="str">
            <v>2234-05</v>
          </cell>
          <cell r="H1180">
            <v>46082</v>
          </cell>
          <cell r="I1180">
            <v>0</v>
          </cell>
          <cell r="J1180">
            <v>553.41999999999996</v>
          </cell>
          <cell r="K1180">
            <v>0</v>
          </cell>
          <cell r="L1180">
            <v>177.65</v>
          </cell>
          <cell r="M1180">
            <v>21.15</v>
          </cell>
          <cell r="O1180">
            <v>2.27</v>
          </cell>
          <cell r="S1180">
            <v>0</v>
          </cell>
          <cell r="U1180">
            <v>0</v>
          </cell>
        </row>
        <row r="1181">
          <cell r="C1181" t="str">
            <v>HOSPITAL DOM HÉLDER CÂMARA - CG. Nº 018/2022</v>
          </cell>
          <cell r="E1181" t="str">
            <v>TAMYRIS FREITAS DE FRANCA</v>
          </cell>
          <cell r="F1181" t="str">
            <v>2 - Outros Profissionais da Saúde</v>
          </cell>
          <cell r="G1181" t="str">
            <v>3222-05</v>
          </cell>
          <cell r="H1181">
            <v>46082</v>
          </cell>
          <cell r="I1181">
            <v>0</v>
          </cell>
          <cell r="J1181">
            <v>360.87</v>
          </cell>
          <cell r="K1181">
            <v>0</v>
          </cell>
          <cell r="M1181">
            <v>0</v>
          </cell>
          <cell r="O1181">
            <v>2.27</v>
          </cell>
          <cell r="R1181">
            <v>348.81247466149455</v>
          </cell>
          <cell r="S1181">
            <v>97.26</v>
          </cell>
          <cell r="U1181">
            <v>0</v>
          </cell>
        </row>
        <row r="1182">
          <cell r="C1182" t="str">
            <v>HOSPITAL DOM HÉLDER CÂMARA - CG. Nº 018/2022</v>
          </cell>
          <cell r="E1182" t="str">
            <v>TANIA BEATRIZ DE ARAUJO XAVIER</v>
          </cell>
          <cell r="F1182" t="str">
            <v>2 - Outros Profissionais da Saúde</v>
          </cell>
          <cell r="G1182" t="str">
            <v>2234-05</v>
          </cell>
          <cell r="H1182">
            <v>46082</v>
          </cell>
          <cell r="I1182">
            <v>0</v>
          </cell>
          <cell r="J1182">
            <v>363.18</v>
          </cell>
          <cell r="K1182">
            <v>0</v>
          </cell>
          <cell r="L1182">
            <v>177.65</v>
          </cell>
          <cell r="M1182">
            <v>18.559999999999999</v>
          </cell>
          <cell r="O1182">
            <v>0</v>
          </cell>
          <cell r="S1182">
            <v>0</v>
          </cell>
          <cell r="U1182">
            <v>0</v>
          </cell>
        </row>
        <row r="1183">
          <cell r="C1183" t="str">
            <v>HOSPITAL DOM HÉLDER CÂMARA - CG. Nº 018/2022</v>
          </cell>
          <cell r="E1183" t="str">
            <v>TARCIANA CARVALHO PEREIRA CALLADO</v>
          </cell>
          <cell r="F1183" t="str">
            <v>3 - Administrativo</v>
          </cell>
          <cell r="G1183" t="str">
            <v>5143-20</v>
          </cell>
          <cell r="H1183">
            <v>46082</v>
          </cell>
          <cell r="I1183">
            <v>0</v>
          </cell>
          <cell r="J1183">
            <v>182.72</v>
          </cell>
          <cell r="K1183">
            <v>0</v>
          </cell>
          <cell r="M1183">
            <v>0</v>
          </cell>
          <cell r="O1183">
            <v>4.7699999999999996</v>
          </cell>
          <cell r="R1183">
            <v>348.81247466149455</v>
          </cell>
          <cell r="S1183">
            <v>89.48</v>
          </cell>
          <cell r="U1183">
            <v>0</v>
          </cell>
        </row>
        <row r="1184">
          <cell r="C1184" t="str">
            <v>HOSPITAL DOM HÉLDER CÂMARA - CG. Nº 018/2022</v>
          </cell>
          <cell r="E1184" t="str">
            <v>TARCISIO FRANCISCO DA SILVA</v>
          </cell>
          <cell r="F1184" t="str">
            <v>2 - Outros Profissionais da Saúde</v>
          </cell>
          <cell r="G1184" t="str">
            <v>2235-05</v>
          </cell>
          <cell r="H1184">
            <v>46082</v>
          </cell>
          <cell r="I1184">
            <v>0</v>
          </cell>
          <cell r="J1184">
            <v>468.31</v>
          </cell>
          <cell r="K1184">
            <v>0</v>
          </cell>
          <cell r="L1184">
            <v>177.65</v>
          </cell>
          <cell r="M1184">
            <v>3.59</v>
          </cell>
          <cell r="O1184">
            <v>0</v>
          </cell>
          <cell r="R1184">
            <v>311.91116431438491</v>
          </cell>
          <cell r="S1184">
            <v>143.65</v>
          </cell>
          <cell r="U1184">
            <v>0</v>
          </cell>
        </row>
        <row r="1185">
          <cell r="C1185" t="str">
            <v>HOSPITAL DOM HÉLDER CÂMARA - CG. Nº 018/2022</v>
          </cell>
          <cell r="E1185" t="str">
            <v>TATIANA APARECIDA RODRIGUES ALVES</v>
          </cell>
          <cell r="F1185" t="str">
            <v>3 - Administrativo</v>
          </cell>
          <cell r="G1185" t="str">
            <v>4110-10</v>
          </cell>
          <cell r="H1185">
            <v>46082</v>
          </cell>
          <cell r="I1185">
            <v>0</v>
          </cell>
          <cell r="J1185">
            <v>0</v>
          </cell>
          <cell r="K1185">
            <v>0</v>
          </cell>
          <cell r="M1185">
            <v>0</v>
          </cell>
          <cell r="O1185">
            <v>2.27</v>
          </cell>
          <cell r="S1185">
            <v>0</v>
          </cell>
          <cell r="U1185">
            <v>0</v>
          </cell>
        </row>
        <row r="1186">
          <cell r="C1186" t="str">
            <v>HOSPITAL DOM HÉLDER CÂMARA - CG. Nº 018/2022</v>
          </cell>
          <cell r="E1186" t="str">
            <v>TATIANA BARBOSA</v>
          </cell>
          <cell r="F1186" t="str">
            <v>2 - Outros Profissionais da Saúde</v>
          </cell>
          <cell r="G1186" t="str">
            <v>3222-05</v>
          </cell>
          <cell r="H1186">
            <v>46082</v>
          </cell>
          <cell r="I1186">
            <v>0</v>
          </cell>
          <cell r="J1186">
            <v>496.16</v>
          </cell>
          <cell r="K1186">
            <v>0</v>
          </cell>
          <cell r="L1186">
            <v>177.65</v>
          </cell>
          <cell r="M1186">
            <v>32.42</v>
          </cell>
          <cell r="O1186">
            <v>4.7699999999999996</v>
          </cell>
          <cell r="S1186">
            <v>0</v>
          </cell>
          <cell r="U1186">
            <v>0</v>
          </cell>
        </row>
        <row r="1187">
          <cell r="C1187" t="str">
            <v>HOSPITAL DOM HÉLDER CÂMARA - CG. Nº 018/2022</v>
          </cell>
          <cell r="E1187" t="str">
            <v>TATIANA RODRIGUES FERREIRA</v>
          </cell>
          <cell r="F1187" t="str">
            <v>2 - Outros Profissionais da Saúde</v>
          </cell>
          <cell r="G1187" t="str">
            <v>2235-05</v>
          </cell>
          <cell r="H1187">
            <v>46082</v>
          </cell>
          <cell r="I1187">
            <v>0</v>
          </cell>
          <cell r="J1187">
            <v>443.83</v>
          </cell>
          <cell r="K1187">
            <v>0</v>
          </cell>
          <cell r="M1187">
            <v>0</v>
          </cell>
          <cell r="O1187">
            <v>2.27</v>
          </cell>
          <cell r="S1187">
            <v>0</v>
          </cell>
          <cell r="U1187">
            <v>0</v>
          </cell>
        </row>
        <row r="1188">
          <cell r="C1188" t="str">
            <v>HOSPITAL DOM HÉLDER CÂMARA - CG. Nº 018/2022</v>
          </cell>
          <cell r="E1188" t="str">
            <v>TATIANE COSMA DA SILVA</v>
          </cell>
          <cell r="F1188" t="str">
            <v>2 - Outros Profissionais da Saúde</v>
          </cell>
          <cell r="G1188" t="str">
            <v>3222-05</v>
          </cell>
          <cell r="H1188">
            <v>46082</v>
          </cell>
          <cell r="I1188">
            <v>0</v>
          </cell>
          <cell r="J1188">
            <v>328.41</v>
          </cell>
          <cell r="K1188">
            <v>0</v>
          </cell>
          <cell r="M1188">
            <v>0</v>
          </cell>
          <cell r="O1188">
            <v>0</v>
          </cell>
          <cell r="S1188">
            <v>97.26</v>
          </cell>
          <cell r="U1188">
            <v>0</v>
          </cell>
        </row>
        <row r="1189">
          <cell r="C1189" t="str">
            <v>HOSPITAL DOM HÉLDER CÂMARA - CG. Nº 018/2022</v>
          </cell>
          <cell r="E1189" t="str">
            <v>TATIANE HELENA DOS SANTOS</v>
          </cell>
          <cell r="F1189" t="str">
            <v>2 - Outros Profissionais da Saúde</v>
          </cell>
          <cell r="G1189" t="str">
            <v>3226-05</v>
          </cell>
          <cell r="H1189">
            <v>46082</v>
          </cell>
          <cell r="I1189">
            <v>0</v>
          </cell>
          <cell r="J1189">
            <v>169.79</v>
          </cell>
          <cell r="K1189">
            <v>0</v>
          </cell>
          <cell r="L1189">
            <v>177.65</v>
          </cell>
          <cell r="M1189">
            <v>32.42</v>
          </cell>
          <cell r="O1189">
            <v>4.7699999999999996</v>
          </cell>
          <cell r="R1189">
            <v>339.58714707471711</v>
          </cell>
          <cell r="S1189">
            <v>0</v>
          </cell>
          <cell r="U1189">
            <v>0</v>
          </cell>
        </row>
        <row r="1190">
          <cell r="C1190" t="str">
            <v>HOSPITAL DOM HÉLDER CÂMARA - CG. Nº 018/2022</v>
          </cell>
          <cell r="E1190" t="str">
            <v>TATIANY MOTA DE ARAUJO</v>
          </cell>
          <cell r="F1190" t="str">
            <v>2 - Outros Profissionais da Saúde</v>
          </cell>
          <cell r="G1190" t="str">
            <v>2235-05</v>
          </cell>
          <cell r="H1190">
            <v>46082</v>
          </cell>
          <cell r="I1190">
            <v>0</v>
          </cell>
          <cell r="J1190">
            <v>446.77</v>
          </cell>
          <cell r="K1190">
            <v>0</v>
          </cell>
          <cell r="L1190">
            <v>177.65</v>
          </cell>
          <cell r="M1190">
            <v>3.33</v>
          </cell>
          <cell r="O1190">
            <v>0</v>
          </cell>
          <cell r="S1190">
            <v>0</v>
          </cell>
          <cell r="U1190">
            <v>0</v>
          </cell>
        </row>
        <row r="1191">
          <cell r="C1191" t="str">
            <v>HOSPITAL DOM HÉLDER CÂMARA - CG. Nº 018/2022</v>
          </cell>
          <cell r="E1191" t="str">
            <v>TAYNA THAIS DIONIZIO DA SILVA</v>
          </cell>
          <cell r="F1191" t="str">
            <v>3 - Administrativo</v>
          </cell>
          <cell r="G1191" t="str">
            <v>4110-10</v>
          </cell>
          <cell r="H1191">
            <v>46082</v>
          </cell>
          <cell r="I1191">
            <v>0</v>
          </cell>
          <cell r="J1191">
            <v>16.21</v>
          </cell>
          <cell r="K1191">
            <v>0</v>
          </cell>
          <cell r="M1191">
            <v>0</v>
          </cell>
          <cell r="O1191">
            <v>2.27</v>
          </cell>
          <cell r="R1191">
            <v>607.40389020041903</v>
          </cell>
          <cell r="S1191">
            <v>0</v>
          </cell>
          <cell r="U1191">
            <v>0</v>
          </cell>
        </row>
        <row r="1192">
          <cell r="C1192" t="str">
            <v>HOSPITAL DOM HÉLDER CÂMARA - CG. Nº 018/2022</v>
          </cell>
          <cell r="E1192" t="str">
            <v>TERLUCIA MARIA DA SILVA</v>
          </cell>
          <cell r="F1192" t="str">
            <v>2 - Outros Profissionais da Saúde</v>
          </cell>
          <cell r="G1192" t="str">
            <v>3222-05</v>
          </cell>
          <cell r="H1192">
            <v>46082</v>
          </cell>
          <cell r="I1192">
            <v>0</v>
          </cell>
          <cell r="J1192">
            <v>324.74</v>
          </cell>
          <cell r="K1192">
            <v>0</v>
          </cell>
          <cell r="M1192">
            <v>0</v>
          </cell>
          <cell r="O1192">
            <v>0</v>
          </cell>
          <cell r="S1192">
            <v>0</v>
          </cell>
          <cell r="U1192">
            <v>0</v>
          </cell>
        </row>
        <row r="1193">
          <cell r="C1193" t="str">
            <v>HOSPITAL DOM HÉLDER CÂMARA - CG. Nº 018/2022</v>
          </cell>
          <cell r="E1193" t="str">
            <v>THAILLY BHEATRYZ PEREIRA SILVA</v>
          </cell>
          <cell r="F1193" t="str">
            <v>3 - Administrativo</v>
          </cell>
          <cell r="G1193" t="str">
            <v>4110-10</v>
          </cell>
          <cell r="H1193">
            <v>46082</v>
          </cell>
          <cell r="I1193">
            <v>0</v>
          </cell>
          <cell r="J1193">
            <v>16.21</v>
          </cell>
          <cell r="K1193">
            <v>0</v>
          </cell>
          <cell r="M1193">
            <v>0</v>
          </cell>
          <cell r="O1193">
            <v>2.27</v>
          </cell>
          <cell r="R1193">
            <v>441.23253054831594</v>
          </cell>
          <cell r="S1193">
            <v>0</v>
          </cell>
          <cell r="U1193">
            <v>0</v>
          </cell>
        </row>
        <row r="1194">
          <cell r="C1194" t="str">
            <v>HOSPITAL DOM HÉLDER CÂMARA - CG. Nº 018/2022</v>
          </cell>
          <cell r="E1194" t="str">
            <v>THAINA MAGALHAES SANTOS</v>
          </cell>
          <cell r="F1194" t="str">
            <v>2 - Outros Profissionais da Saúde</v>
          </cell>
          <cell r="G1194" t="str">
            <v>3222-05</v>
          </cell>
          <cell r="H1194">
            <v>46082</v>
          </cell>
          <cell r="I1194">
            <v>0</v>
          </cell>
          <cell r="J1194">
            <v>309.32</v>
          </cell>
          <cell r="K1194">
            <v>0</v>
          </cell>
          <cell r="M1194">
            <v>0</v>
          </cell>
          <cell r="O1194">
            <v>0</v>
          </cell>
          <cell r="R1194">
            <v>348.81247466149455</v>
          </cell>
          <cell r="S1194">
            <v>97.26</v>
          </cell>
          <cell r="U1194">
            <v>81.02</v>
          </cell>
        </row>
        <row r="1195">
          <cell r="C1195" t="str">
            <v>HOSPITAL DOM HÉLDER CÂMARA - CG. Nº 018/2022</v>
          </cell>
          <cell r="E1195" t="str">
            <v>THAINA VITORIA MARTINS DA SILVA</v>
          </cell>
          <cell r="F1195" t="str">
            <v>3 - Administrativo</v>
          </cell>
          <cell r="G1195" t="str">
            <v>4110-10</v>
          </cell>
          <cell r="H1195">
            <v>46082</v>
          </cell>
          <cell r="I1195">
            <v>0</v>
          </cell>
          <cell r="J1195">
            <v>16.21</v>
          </cell>
          <cell r="K1195">
            <v>0</v>
          </cell>
          <cell r="M1195">
            <v>0</v>
          </cell>
          <cell r="O1195">
            <v>4.7699999999999996</v>
          </cell>
          <cell r="S1195">
            <v>0</v>
          </cell>
          <cell r="U1195">
            <v>0</v>
          </cell>
        </row>
        <row r="1196">
          <cell r="C1196" t="str">
            <v>HOSPITAL DOM HÉLDER CÂMARA - CG. Nº 018/2022</v>
          </cell>
          <cell r="E1196" t="str">
            <v>THAIS OLIVEIRA DOS SANTOS</v>
          </cell>
          <cell r="F1196" t="str">
            <v>2 - Outros Profissionais da Saúde</v>
          </cell>
          <cell r="G1196" t="str">
            <v>2235-05</v>
          </cell>
          <cell r="H1196">
            <v>46082</v>
          </cell>
          <cell r="I1196">
            <v>0</v>
          </cell>
          <cell r="J1196">
            <v>432.91</v>
          </cell>
          <cell r="K1196">
            <v>0</v>
          </cell>
          <cell r="M1196">
            <v>0</v>
          </cell>
          <cell r="O1196">
            <v>0</v>
          </cell>
          <cell r="S1196">
            <v>0</v>
          </cell>
          <cell r="U1196">
            <v>104.23</v>
          </cell>
        </row>
        <row r="1197">
          <cell r="C1197" t="str">
            <v>HOSPITAL DOM HÉLDER CÂMARA - CG. Nº 018/2022</v>
          </cell>
          <cell r="E1197" t="str">
            <v>THALIA LUANA DOS SANTOS BARBOSA</v>
          </cell>
          <cell r="F1197" t="str">
            <v>3 - Administrativo</v>
          </cell>
          <cell r="G1197" t="str">
            <v>5163-45</v>
          </cell>
          <cell r="H1197">
            <v>46082</v>
          </cell>
          <cell r="I1197">
            <v>0</v>
          </cell>
          <cell r="J1197">
            <v>0</v>
          </cell>
          <cell r="K1197">
            <v>0</v>
          </cell>
          <cell r="M1197">
            <v>0</v>
          </cell>
          <cell r="O1197">
            <v>2.27</v>
          </cell>
          <cell r="S1197">
            <v>0</v>
          </cell>
          <cell r="U1197">
            <v>0</v>
          </cell>
        </row>
        <row r="1198">
          <cell r="C1198" t="str">
            <v>HOSPITAL DOM HÉLDER CÂMARA - CG. Nº 018/2022</v>
          </cell>
          <cell r="E1198" t="str">
            <v>THALITA LAIS SILVA BEZERRA</v>
          </cell>
          <cell r="F1198" t="str">
            <v>2 - Outros Profissionais da Saúde</v>
          </cell>
          <cell r="G1198" t="str">
            <v>3222-05</v>
          </cell>
          <cell r="H1198">
            <v>46082</v>
          </cell>
          <cell r="I1198">
            <v>0</v>
          </cell>
          <cell r="J1198">
            <v>295.07</v>
          </cell>
          <cell r="K1198">
            <v>0</v>
          </cell>
          <cell r="M1198">
            <v>0</v>
          </cell>
          <cell r="O1198">
            <v>4.7699999999999996</v>
          </cell>
          <cell r="R1198">
            <v>219.65788844661083</v>
          </cell>
          <cell r="S1198">
            <v>0</v>
          </cell>
          <cell r="U1198">
            <v>0</v>
          </cell>
        </row>
        <row r="1199">
          <cell r="C1199" t="str">
            <v>HOSPITAL DOM HÉLDER CÂMARA - CG. Nº 018/2022</v>
          </cell>
          <cell r="E1199" t="str">
            <v>THALLYNE WANIELLY RODRIGUES DE OLIVEIRA</v>
          </cell>
          <cell r="F1199" t="str">
            <v>2 - Outros Profissionais da Saúde</v>
          </cell>
          <cell r="G1199" t="str">
            <v>2235-05</v>
          </cell>
          <cell r="H1199">
            <v>46082</v>
          </cell>
          <cell r="I1199">
            <v>0</v>
          </cell>
          <cell r="J1199">
            <v>438.71</v>
          </cell>
          <cell r="K1199">
            <v>0</v>
          </cell>
          <cell r="L1199">
            <v>177.65</v>
          </cell>
          <cell r="M1199">
            <v>3.59</v>
          </cell>
          <cell r="O1199">
            <v>4.7699999999999996</v>
          </cell>
          <cell r="S1199">
            <v>0</v>
          </cell>
          <cell r="U1199">
            <v>0</v>
          </cell>
        </row>
        <row r="1200">
          <cell r="C1200" t="str">
            <v>HOSPITAL DOM HÉLDER CÂMARA - CG. Nº 018/2022</v>
          </cell>
          <cell r="E1200" t="str">
            <v>THAMIRES FERNANDA CAMINHA DA ROCHA</v>
          </cell>
          <cell r="F1200" t="str">
            <v>2 - Outros Profissionais da Saúde</v>
          </cell>
          <cell r="G1200" t="str">
            <v>2235-05</v>
          </cell>
          <cell r="H1200">
            <v>46082</v>
          </cell>
          <cell r="I1200">
            <v>0</v>
          </cell>
          <cell r="J1200">
            <v>453.34</v>
          </cell>
          <cell r="K1200">
            <v>0</v>
          </cell>
          <cell r="L1200">
            <v>177.65</v>
          </cell>
          <cell r="M1200">
            <v>3.05</v>
          </cell>
          <cell r="O1200">
            <v>4.7699999999999996</v>
          </cell>
          <cell r="S1200">
            <v>0</v>
          </cell>
          <cell r="U1200">
            <v>0</v>
          </cell>
        </row>
        <row r="1201">
          <cell r="C1201" t="str">
            <v>HOSPITAL DOM HÉLDER CÂMARA - CG. Nº 018/2022</v>
          </cell>
          <cell r="E1201" t="str">
            <v>THAMIRYS PEREIRA DE ARAUJO</v>
          </cell>
          <cell r="F1201" t="str">
            <v>2 - Outros Profissionais da Saúde</v>
          </cell>
          <cell r="G1201" t="str">
            <v>2235-05</v>
          </cell>
          <cell r="H1201">
            <v>46082</v>
          </cell>
          <cell r="I1201">
            <v>0</v>
          </cell>
          <cell r="J1201">
            <v>476.58</v>
          </cell>
          <cell r="K1201">
            <v>0</v>
          </cell>
          <cell r="M1201">
            <v>0</v>
          </cell>
          <cell r="O1201">
            <v>0</v>
          </cell>
          <cell r="S1201">
            <v>0</v>
          </cell>
          <cell r="U1201">
            <v>120.26</v>
          </cell>
        </row>
        <row r="1202">
          <cell r="C1202" t="str">
            <v>HOSPITAL DOM HÉLDER CÂMARA - CG. Nº 018/2022</v>
          </cell>
          <cell r="E1202" t="str">
            <v>THAWAN AURINO DA SILVA</v>
          </cell>
          <cell r="F1202" t="str">
            <v>3 - Administrativo</v>
          </cell>
          <cell r="G1202" t="str">
            <v>3132-15</v>
          </cell>
          <cell r="H1202">
            <v>46082</v>
          </cell>
          <cell r="I1202">
            <v>0</v>
          </cell>
          <cell r="J1202">
            <v>266.45</v>
          </cell>
          <cell r="K1202">
            <v>0</v>
          </cell>
          <cell r="L1202">
            <v>177.65</v>
          </cell>
          <cell r="M1202">
            <v>44</v>
          </cell>
          <cell r="O1202">
            <v>4.7699999999999996</v>
          </cell>
          <cell r="S1202">
            <v>0</v>
          </cell>
          <cell r="U1202">
            <v>0</v>
          </cell>
        </row>
        <row r="1203">
          <cell r="C1203" t="str">
            <v>HOSPITAL DOM HÉLDER CÂMARA - CG. Nº 018/2022</v>
          </cell>
          <cell r="E1203" t="str">
            <v>THAYANA BASTOS LAET</v>
          </cell>
          <cell r="F1203" t="str">
            <v>2 - Outros Profissionais da Saúde</v>
          </cell>
          <cell r="G1203" t="str">
            <v>2235-05</v>
          </cell>
          <cell r="H1203">
            <v>46082</v>
          </cell>
          <cell r="I1203">
            <v>0</v>
          </cell>
          <cell r="J1203">
            <v>442</v>
          </cell>
          <cell r="K1203">
            <v>0</v>
          </cell>
          <cell r="L1203">
            <v>177.65</v>
          </cell>
          <cell r="M1203">
            <v>3.59</v>
          </cell>
          <cell r="O1203">
            <v>4.7699999999999996</v>
          </cell>
          <cell r="R1203">
            <v>321.13649190116234</v>
          </cell>
          <cell r="S1203">
            <v>143.65</v>
          </cell>
          <cell r="U1203">
            <v>0</v>
          </cell>
        </row>
        <row r="1204">
          <cell r="C1204" t="str">
            <v>HOSPITAL DOM HÉLDER CÂMARA - CG. Nº 018/2022</v>
          </cell>
          <cell r="E1204" t="str">
            <v>THAYANE ANDRESSA BELTRAO DE SANTANA</v>
          </cell>
          <cell r="F1204" t="str">
            <v>2 - Outros Profissionais da Saúde</v>
          </cell>
          <cell r="G1204" t="str">
            <v>2236-05</v>
          </cell>
          <cell r="H1204">
            <v>46082</v>
          </cell>
          <cell r="I1204">
            <v>0</v>
          </cell>
          <cell r="J1204">
            <v>295.48</v>
          </cell>
          <cell r="K1204">
            <v>0</v>
          </cell>
          <cell r="L1204">
            <v>177.65</v>
          </cell>
          <cell r="M1204">
            <v>3.06</v>
          </cell>
          <cell r="O1204">
            <v>0</v>
          </cell>
          <cell r="S1204">
            <v>0</v>
          </cell>
          <cell r="U1204">
            <v>0</v>
          </cell>
        </row>
        <row r="1205">
          <cell r="C1205" t="str">
            <v>HOSPITAL DOM HÉLDER CÂMARA - CG. Nº 018/2022</v>
          </cell>
          <cell r="E1205" t="str">
            <v>THAYANE CARLA CARNEIRO DA SILVA</v>
          </cell>
          <cell r="F1205" t="str">
            <v>3 - Administrativo</v>
          </cell>
          <cell r="G1205" t="str">
            <v>4110-10</v>
          </cell>
          <cell r="H1205">
            <v>46082</v>
          </cell>
          <cell r="I1205">
            <v>0</v>
          </cell>
          <cell r="J1205">
            <v>153.88</v>
          </cell>
          <cell r="K1205">
            <v>0</v>
          </cell>
          <cell r="L1205">
            <v>177.65</v>
          </cell>
          <cell r="M1205">
            <v>36.64</v>
          </cell>
          <cell r="O1205">
            <v>0</v>
          </cell>
          <cell r="S1205">
            <v>0</v>
          </cell>
          <cell r="U1205">
            <v>0</v>
          </cell>
        </row>
        <row r="1206">
          <cell r="C1206" t="str">
            <v>HOSPITAL DOM HÉLDER CÂMARA - CG. Nº 018/2022</v>
          </cell>
          <cell r="E1206" t="str">
            <v>THAYNA MARQUES DA SILVA</v>
          </cell>
          <cell r="F1206" t="str">
            <v>3 - Administrativo</v>
          </cell>
          <cell r="G1206" t="str">
            <v>5174-10</v>
          </cell>
          <cell r="H1206">
            <v>46082</v>
          </cell>
          <cell r="I1206">
            <v>0</v>
          </cell>
          <cell r="J1206">
            <v>165.9</v>
          </cell>
          <cell r="K1206">
            <v>0</v>
          </cell>
          <cell r="L1206">
            <v>177.65</v>
          </cell>
          <cell r="M1206">
            <v>32.42</v>
          </cell>
          <cell r="O1206">
            <v>0</v>
          </cell>
          <cell r="R1206">
            <v>408.77710397554767</v>
          </cell>
          <cell r="S1206">
            <v>0</v>
          </cell>
          <cell r="U1206">
            <v>0</v>
          </cell>
        </row>
        <row r="1207">
          <cell r="C1207" t="str">
            <v>HOSPITAL DOM HÉLDER CÂMARA - CG. Nº 018/2022</v>
          </cell>
          <cell r="E1207" t="str">
            <v>THAYS CAROLINE DE MEDEIROS DA SILVA</v>
          </cell>
          <cell r="F1207" t="str">
            <v>3 - Administrativo</v>
          </cell>
          <cell r="G1207" t="str">
            <v>3516-05</v>
          </cell>
          <cell r="H1207">
            <v>46082</v>
          </cell>
          <cell r="I1207">
            <v>0</v>
          </cell>
          <cell r="J1207">
            <v>205.17</v>
          </cell>
          <cell r="K1207">
            <v>0</v>
          </cell>
          <cell r="L1207">
            <v>177.65</v>
          </cell>
          <cell r="M1207">
            <v>44</v>
          </cell>
          <cell r="O1207">
            <v>4.7699999999999996</v>
          </cell>
          <cell r="R1207">
            <v>302.68583672760747</v>
          </cell>
          <cell r="S1207">
            <v>153.88</v>
          </cell>
          <cell r="U1207">
            <v>0</v>
          </cell>
        </row>
        <row r="1208">
          <cell r="C1208" t="str">
            <v>HOSPITAL DOM HÉLDER CÂMARA - CG. Nº 018/2022</v>
          </cell>
          <cell r="E1208" t="str">
            <v>THAYZA MARIA BOTELHO FLORENCIO</v>
          </cell>
          <cell r="F1208" t="str">
            <v>2 - Outros Profissionais da Saúde</v>
          </cell>
          <cell r="G1208" t="str">
            <v>2235-05</v>
          </cell>
          <cell r="H1208">
            <v>46082</v>
          </cell>
          <cell r="I1208">
            <v>0</v>
          </cell>
          <cell r="J1208">
            <v>463.74</v>
          </cell>
          <cell r="K1208">
            <v>0</v>
          </cell>
          <cell r="M1208">
            <v>0</v>
          </cell>
          <cell r="O1208">
            <v>0</v>
          </cell>
          <cell r="S1208">
            <v>131.35</v>
          </cell>
          <cell r="U1208">
            <v>0</v>
          </cell>
        </row>
        <row r="1209">
          <cell r="C1209" t="str">
            <v>HOSPITAL DOM HÉLDER CÂMARA - CG. Nº 018/2022</v>
          </cell>
          <cell r="E1209" t="str">
            <v>THIAGO NEVES DE BARROS</v>
          </cell>
          <cell r="F1209" t="str">
            <v>2 - Outros Profissionais da Saúde</v>
          </cell>
          <cell r="G1209" t="str">
            <v>5211-30</v>
          </cell>
          <cell r="H1209">
            <v>46082</v>
          </cell>
          <cell r="I1209">
            <v>0</v>
          </cell>
          <cell r="J1209">
            <v>0</v>
          </cell>
          <cell r="K1209">
            <v>0</v>
          </cell>
          <cell r="M1209">
            <v>0</v>
          </cell>
          <cell r="O1209">
            <v>0</v>
          </cell>
          <cell r="S1209">
            <v>0</v>
          </cell>
          <cell r="U1209">
            <v>0</v>
          </cell>
        </row>
        <row r="1210">
          <cell r="C1210" t="str">
            <v>HOSPITAL DOM HÉLDER CÂMARA - CG. Nº 018/2022</v>
          </cell>
          <cell r="E1210" t="str">
            <v>THIAGO WILAMIS BATISTA DE MELO</v>
          </cell>
          <cell r="F1210" t="str">
            <v>3 - Administrativo</v>
          </cell>
          <cell r="G1210" t="str">
            <v>4110-10</v>
          </cell>
          <cell r="H1210">
            <v>46082</v>
          </cell>
          <cell r="I1210">
            <v>0</v>
          </cell>
          <cell r="J1210">
            <v>163.09</v>
          </cell>
          <cell r="K1210">
            <v>0</v>
          </cell>
          <cell r="L1210">
            <v>177.65</v>
          </cell>
          <cell r="M1210">
            <v>40.770000000000003</v>
          </cell>
          <cell r="O1210">
            <v>2.27</v>
          </cell>
          <cell r="R1210">
            <v>404.16444018215896</v>
          </cell>
          <cell r="S1210">
            <v>0</v>
          </cell>
          <cell r="U1210">
            <v>0</v>
          </cell>
        </row>
        <row r="1211">
          <cell r="C1211" t="str">
            <v>HOSPITAL DOM HÉLDER CÂMARA - CG. Nº 018/2022</v>
          </cell>
          <cell r="E1211" t="str">
            <v>THIALLEN GOMES DE LIRA</v>
          </cell>
          <cell r="F1211" t="str">
            <v>2 - Outros Profissionais da Saúde</v>
          </cell>
          <cell r="G1211" t="str">
            <v>3222-05</v>
          </cell>
          <cell r="H1211">
            <v>46082</v>
          </cell>
          <cell r="I1211">
            <v>0</v>
          </cell>
          <cell r="J1211">
            <v>350.26</v>
          </cell>
          <cell r="K1211">
            <v>0</v>
          </cell>
          <cell r="M1211">
            <v>0</v>
          </cell>
          <cell r="O1211">
            <v>4.7699999999999996</v>
          </cell>
          <cell r="R1211">
            <v>348.81247466149455</v>
          </cell>
          <cell r="S1211">
            <v>88.83</v>
          </cell>
          <cell r="U1211">
            <v>0</v>
          </cell>
        </row>
        <row r="1212">
          <cell r="C1212" t="str">
            <v>HOSPITAL DOM HÉLDER CÂMARA - CG. Nº 018/2022</v>
          </cell>
          <cell r="E1212" t="str">
            <v>THULIA RUBIA WANDERLEY DE SOUZA</v>
          </cell>
          <cell r="F1212" t="str">
            <v>2 - Outros Profissionais da Saúde</v>
          </cell>
          <cell r="G1212" t="str">
            <v>2235-05</v>
          </cell>
          <cell r="H1212">
            <v>46082</v>
          </cell>
          <cell r="I1212">
            <v>0</v>
          </cell>
          <cell r="J1212">
            <v>448.06</v>
          </cell>
          <cell r="K1212">
            <v>0</v>
          </cell>
          <cell r="L1212">
            <v>177.65</v>
          </cell>
          <cell r="M1212">
            <v>3.59</v>
          </cell>
          <cell r="O1212">
            <v>0</v>
          </cell>
          <cell r="S1212">
            <v>0</v>
          </cell>
          <cell r="U1212">
            <v>0</v>
          </cell>
        </row>
        <row r="1213">
          <cell r="C1213" t="str">
            <v>HOSPITAL DOM HÉLDER CÂMARA - CG. Nº 018/2022</v>
          </cell>
          <cell r="E1213" t="str">
            <v>TIAGO MARCOLINO DA SILVA</v>
          </cell>
          <cell r="F1213" t="str">
            <v>2 - Outros Profissionais da Saúde</v>
          </cell>
          <cell r="G1213" t="str">
            <v>5151-10</v>
          </cell>
          <cell r="H1213">
            <v>46082</v>
          </cell>
          <cell r="I1213">
            <v>0</v>
          </cell>
          <cell r="J1213">
            <v>155.62</v>
          </cell>
          <cell r="K1213">
            <v>0</v>
          </cell>
          <cell r="L1213">
            <v>177.65</v>
          </cell>
          <cell r="M1213">
            <v>32.42</v>
          </cell>
          <cell r="O1213">
            <v>4.7699999999999996</v>
          </cell>
          <cell r="R1213">
            <v>220.47791756543549</v>
          </cell>
          <cell r="S1213">
            <v>0</v>
          </cell>
          <cell r="U1213">
            <v>0</v>
          </cell>
        </row>
        <row r="1214">
          <cell r="C1214" t="str">
            <v>HOSPITAL DOM HÉLDER CÂMARA - CG. Nº 018/2022</v>
          </cell>
          <cell r="E1214" t="str">
            <v>UBERLANIA DA SILVA FELIX</v>
          </cell>
          <cell r="F1214" t="str">
            <v>2 - Outros Profissionais da Saúde</v>
          </cell>
          <cell r="G1214" t="str">
            <v>2235-05</v>
          </cell>
          <cell r="H1214">
            <v>46082</v>
          </cell>
          <cell r="I1214">
            <v>0</v>
          </cell>
          <cell r="J1214">
            <v>698.83</v>
          </cell>
          <cell r="K1214">
            <v>0</v>
          </cell>
          <cell r="M1214">
            <v>0</v>
          </cell>
          <cell r="O1214">
            <v>0</v>
          </cell>
          <cell r="S1214">
            <v>0</v>
          </cell>
          <cell r="U1214">
            <v>0</v>
          </cell>
        </row>
        <row r="1215">
          <cell r="C1215" t="str">
            <v>HOSPITAL DOM HÉLDER CÂMARA - CG. Nº 018/2022</v>
          </cell>
          <cell r="E1215" t="str">
            <v>UBERLLANEA MARIA DE SANTANA BARROS</v>
          </cell>
          <cell r="F1215" t="str">
            <v>2 - Outros Profissionais da Saúde</v>
          </cell>
          <cell r="G1215" t="str">
            <v>5211-30</v>
          </cell>
          <cell r="H1215">
            <v>46082</v>
          </cell>
          <cell r="I1215">
            <v>0</v>
          </cell>
          <cell r="J1215">
            <v>159.83000000000001</v>
          </cell>
          <cell r="K1215">
            <v>0</v>
          </cell>
          <cell r="M1215">
            <v>0</v>
          </cell>
          <cell r="O1215">
            <v>0</v>
          </cell>
          <cell r="R1215">
            <v>339.58714707471711</v>
          </cell>
          <cell r="S1215">
            <v>0</v>
          </cell>
          <cell r="U1215">
            <v>0</v>
          </cell>
        </row>
        <row r="1216">
          <cell r="C1216" t="str">
            <v>HOSPITAL DOM HÉLDER CÂMARA - CG. Nº 018/2022</v>
          </cell>
          <cell r="E1216" t="str">
            <v>VAGNER LUIZ DA SILVA</v>
          </cell>
          <cell r="F1216" t="str">
            <v>3 - Administrativo</v>
          </cell>
          <cell r="G1216" t="str">
            <v>4110-10</v>
          </cell>
          <cell r="H1216">
            <v>46082</v>
          </cell>
          <cell r="I1216">
            <v>0</v>
          </cell>
          <cell r="J1216">
            <v>129.68</v>
          </cell>
          <cell r="K1216">
            <v>0</v>
          </cell>
          <cell r="L1216">
            <v>177.65</v>
          </cell>
          <cell r="M1216">
            <v>32.42</v>
          </cell>
          <cell r="O1216">
            <v>0</v>
          </cell>
          <cell r="R1216">
            <v>404.16444018215896</v>
          </cell>
          <cell r="S1216">
            <v>97.26</v>
          </cell>
          <cell r="U1216">
            <v>0</v>
          </cell>
        </row>
        <row r="1217">
          <cell r="C1217" t="str">
            <v>HOSPITAL DOM HÉLDER CÂMARA - CG. Nº 018/2022</v>
          </cell>
          <cell r="E1217" t="str">
            <v>VALDECI RIBEIRO CHICO</v>
          </cell>
          <cell r="F1217" t="str">
            <v>2 - Outros Profissionais da Saúde</v>
          </cell>
          <cell r="G1217" t="str">
            <v>5151-10</v>
          </cell>
          <cell r="H1217">
            <v>46082</v>
          </cell>
          <cell r="I1217">
            <v>0</v>
          </cell>
          <cell r="J1217">
            <v>154.57</v>
          </cell>
          <cell r="K1217">
            <v>0</v>
          </cell>
          <cell r="L1217">
            <v>177.65</v>
          </cell>
          <cell r="M1217">
            <v>32.42</v>
          </cell>
          <cell r="O1217">
            <v>2.27</v>
          </cell>
          <cell r="R1217">
            <v>339.58714707471711</v>
          </cell>
          <cell r="S1217">
            <v>97.26</v>
          </cell>
          <cell r="U1217">
            <v>0</v>
          </cell>
        </row>
        <row r="1218">
          <cell r="C1218" t="str">
            <v>HOSPITAL DOM HÉLDER CÂMARA - CG. Nº 018/2022</v>
          </cell>
          <cell r="E1218" t="str">
            <v>VALDELANIA SEVERINA DA PAZ DO MONTE</v>
          </cell>
          <cell r="F1218" t="str">
            <v>2 - Outros Profissionais da Saúde</v>
          </cell>
          <cell r="G1218" t="str">
            <v>3242-05</v>
          </cell>
          <cell r="H1218">
            <v>46082</v>
          </cell>
          <cell r="I1218">
            <v>0</v>
          </cell>
          <cell r="J1218">
            <v>169.05</v>
          </cell>
          <cell r="K1218">
            <v>0</v>
          </cell>
          <cell r="L1218">
            <v>177.65</v>
          </cell>
          <cell r="M1218">
            <v>35.57</v>
          </cell>
          <cell r="O1218">
            <v>2.27</v>
          </cell>
          <cell r="S1218">
            <v>0</v>
          </cell>
          <cell r="U1218">
            <v>0</v>
          </cell>
        </row>
        <row r="1219">
          <cell r="C1219" t="str">
            <v>HOSPITAL DOM HÉLDER CÂMARA - CG. Nº 018/2022</v>
          </cell>
          <cell r="E1219" t="str">
            <v>VALDENICE SANDRELE DE LIMA SILVA</v>
          </cell>
          <cell r="F1219" t="str">
            <v>2 - Outros Profissionais da Saúde</v>
          </cell>
          <cell r="G1219" t="str">
            <v>3222-05</v>
          </cell>
          <cell r="H1219">
            <v>46082</v>
          </cell>
          <cell r="I1219">
            <v>0</v>
          </cell>
          <cell r="J1219">
            <v>306.64999999999998</v>
          </cell>
          <cell r="K1219">
            <v>0</v>
          </cell>
          <cell r="L1219">
            <v>177.65</v>
          </cell>
          <cell r="M1219">
            <v>32.42</v>
          </cell>
          <cell r="O1219">
            <v>2.27</v>
          </cell>
          <cell r="R1219">
            <v>348.81247466149455</v>
          </cell>
          <cell r="S1219">
            <v>90.78</v>
          </cell>
          <cell r="U1219">
            <v>0</v>
          </cell>
        </row>
        <row r="1220">
          <cell r="C1220" t="str">
            <v>HOSPITAL DOM HÉLDER CÂMARA - CG. Nº 018/2022</v>
          </cell>
          <cell r="E1220" t="str">
            <v>VALDENIZE AMORIM DOS SANTOS</v>
          </cell>
          <cell r="F1220" t="str">
            <v>2 - Outros Profissionais da Saúde</v>
          </cell>
          <cell r="G1220" t="str">
            <v>3222-05</v>
          </cell>
          <cell r="H1220">
            <v>46082</v>
          </cell>
          <cell r="I1220">
            <v>0</v>
          </cell>
          <cell r="J1220">
            <v>314.83999999999997</v>
          </cell>
          <cell r="K1220">
            <v>0</v>
          </cell>
          <cell r="L1220">
            <v>177.65</v>
          </cell>
          <cell r="M1220">
            <v>32.42</v>
          </cell>
          <cell r="O1220">
            <v>2.27</v>
          </cell>
          <cell r="R1220">
            <v>348.81247466149455</v>
          </cell>
          <cell r="S1220">
            <v>90.94</v>
          </cell>
          <cell r="U1220">
            <v>0</v>
          </cell>
        </row>
        <row r="1221">
          <cell r="C1221" t="str">
            <v>HOSPITAL DOM HÉLDER CÂMARA - CG. Nº 018/2022</v>
          </cell>
          <cell r="E1221" t="str">
            <v>VALDIRENE ARIOLA DO NASCIMENTO SILVA</v>
          </cell>
          <cell r="F1221" t="str">
            <v>2 - Outros Profissionais da Saúde</v>
          </cell>
          <cell r="G1221" t="str">
            <v>3222-05</v>
          </cell>
          <cell r="H1221">
            <v>46082</v>
          </cell>
          <cell r="I1221">
            <v>0</v>
          </cell>
          <cell r="J1221">
            <v>304.23</v>
          </cell>
          <cell r="K1221">
            <v>0</v>
          </cell>
          <cell r="L1221">
            <v>177.65</v>
          </cell>
          <cell r="M1221">
            <v>32.42</v>
          </cell>
          <cell r="O1221">
            <v>2.27</v>
          </cell>
          <cell r="R1221">
            <v>327.53130481777157</v>
          </cell>
          <cell r="S1221">
            <v>94.83</v>
          </cell>
          <cell r="U1221">
            <v>0</v>
          </cell>
        </row>
        <row r="1222">
          <cell r="C1222" t="str">
            <v>HOSPITAL DOM HÉLDER CÂMARA - CG. Nº 018/2022</v>
          </cell>
          <cell r="E1222" t="str">
            <v>VALDIRENE SILVA DE ALBUQUERQUE</v>
          </cell>
          <cell r="F1222" t="str">
            <v>2 - Outros Profissionais da Saúde</v>
          </cell>
          <cell r="G1222" t="str">
            <v>3222-05</v>
          </cell>
          <cell r="H1222">
            <v>46082</v>
          </cell>
          <cell r="I1222">
            <v>0</v>
          </cell>
          <cell r="J1222">
            <v>302.24</v>
          </cell>
          <cell r="K1222">
            <v>0</v>
          </cell>
          <cell r="L1222">
            <v>177.65</v>
          </cell>
          <cell r="M1222">
            <v>32.42</v>
          </cell>
          <cell r="O1222">
            <v>0</v>
          </cell>
          <cell r="R1222">
            <v>339.58714707471711</v>
          </cell>
          <cell r="S1222">
            <v>97.26</v>
          </cell>
          <cell r="U1222">
            <v>0</v>
          </cell>
        </row>
        <row r="1223">
          <cell r="C1223" t="str">
            <v>HOSPITAL DOM HÉLDER CÂMARA - CG. Nº 018/2022</v>
          </cell>
          <cell r="E1223" t="str">
            <v>VALDOMIRO GOMES DE SANTANA FILHO</v>
          </cell>
          <cell r="F1223" t="str">
            <v>2 - Outros Profissionais da Saúde</v>
          </cell>
          <cell r="G1223" t="str">
            <v>5151-10</v>
          </cell>
          <cell r="H1223">
            <v>46082</v>
          </cell>
          <cell r="I1223">
            <v>0</v>
          </cell>
          <cell r="J1223">
            <v>157.66999999999999</v>
          </cell>
          <cell r="K1223">
            <v>0</v>
          </cell>
          <cell r="L1223">
            <v>177.65</v>
          </cell>
          <cell r="M1223">
            <v>32.42</v>
          </cell>
          <cell r="O1223">
            <v>4.7699999999999996</v>
          </cell>
          <cell r="R1223">
            <v>339.58714707471711</v>
          </cell>
          <cell r="S1223">
            <v>97.26</v>
          </cell>
          <cell r="U1223">
            <v>0</v>
          </cell>
        </row>
        <row r="1224">
          <cell r="C1224" t="str">
            <v>HOSPITAL DOM HÉLDER CÂMARA - CG. Nº 018/2022</v>
          </cell>
          <cell r="E1224" t="str">
            <v>VALQUIRIA VANESSA LUANA DA SILVA</v>
          </cell>
          <cell r="F1224" t="str">
            <v>2 - Outros Profissionais da Saúde</v>
          </cell>
          <cell r="G1224" t="str">
            <v>2235-05</v>
          </cell>
          <cell r="H1224">
            <v>46082</v>
          </cell>
          <cell r="I1224">
            <v>0</v>
          </cell>
          <cell r="J1224">
            <v>121.86</v>
          </cell>
          <cell r="K1224">
            <v>0</v>
          </cell>
          <cell r="M1224">
            <v>0</v>
          </cell>
          <cell r="O1224">
            <v>0</v>
          </cell>
          <cell r="S1224">
            <v>0</v>
          </cell>
          <cell r="U1224">
            <v>16.03</v>
          </cell>
        </row>
        <row r="1225">
          <cell r="C1225" t="str">
            <v>HOSPITAL DOM HÉLDER CÂMARA - CG. Nº 018/2022</v>
          </cell>
          <cell r="E1225" t="str">
            <v>VALTER BRUNO DE PAULA</v>
          </cell>
          <cell r="F1225" t="str">
            <v>3 - Administrativo</v>
          </cell>
          <cell r="G1225" t="str">
            <v>7152-10</v>
          </cell>
          <cell r="H1225">
            <v>46082</v>
          </cell>
          <cell r="I1225">
            <v>0</v>
          </cell>
          <cell r="J1225">
            <v>229.19</v>
          </cell>
          <cell r="K1225">
            <v>0</v>
          </cell>
          <cell r="L1225">
            <v>177.65</v>
          </cell>
          <cell r="M1225">
            <v>45.65</v>
          </cell>
          <cell r="O1225">
            <v>4.7699999999999996</v>
          </cell>
          <cell r="S1225">
            <v>0</v>
          </cell>
          <cell r="U1225">
            <v>0</v>
          </cell>
        </row>
        <row r="1226">
          <cell r="C1226" t="str">
            <v>HOSPITAL DOM HÉLDER CÂMARA - CG. Nº 018/2022</v>
          </cell>
          <cell r="E1226" t="str">
            <v>VANADACIA CAROLINE DA SILVA</v>
          </cell>
          <cell r="F1226" t="str">
            <v>2 - Outros Profissionais da Saúde</v>
          </cell>
          <cell r="G1226" t="str">
            <v>2236-05</v>
          </cell>
          <cell r="H1226">
            <v>46082</v>
          </cell>
          <cell r="I1226">
            <v>0</v>
          </cell>
          <cell r="J1226">
            <v>216.43</v>
          </cell>
          <cell r="K1226">
            <v>0</v>
          </cell>
          <cell r="M1226">
            <v>0</v>
          </cell>
          <cell r="O1226">
            <v>2.27</v>
          </cell>
          <cell r="S1226">
            <v>0</v>
          </cell>
          <cell r="U1226">
            <v>0</v>
          </cell>
        </row>
        <row r="1227">
          <cell r="C1227" t="str">
            <v>HOSPITAL DOM HÉLDER CÂMARA - CG. Nº 018/2022</v>
          </cell>
          <cell r="E1227" t="str">
            <v>VANESSA CRISTINA COSTA</v>
          </cell>
          <cell r="F1227" t="str">
            <v>2 - Outros Profissionais da Saúde</v>
          </cell>
          <cell r="G1227" t="str">
            <v>3222-05</v>
          </cell>
          <cell r="H1227">
            <v>46082</v>
          </cell>
          <cell r="I1227">
            <v>0</v>
          </cell>
          <cell r="J1227">
            <v>140.77000000000001</v>
          </cell>
          <cell r="K1227">
            <v>0</v>
          </cell>
          <cell r="M1227">
            <v>0</v>
          </cell>
          <cell r="O1227">
            <v>0</v>
          </cell>
          <cell r="S1227">
            <v>0</v>
          </cell>
          <cell r="U1227">
            <v>10.8</v>
          </cell>
        </row>
        <row r="1228">
          <cell r="C1228" t="str">
            <v>HOSPITAL DOM HÉLDER CÂMARA - CG. Nº 018/2022</v>
          </cell>
          <cell r="E1228" t="str">
            <v>VANESSA GOMES DOS SANTOS</v>
          </cell>
          <cell r="F1228" t="str">
            <v>2 - Outros Profissionais da Saúde</v>
          </cell>
          <cell r="G1228" t="str">
            <v>5211-30</v>
          </cell>
          <cell r="H1228">
            <v>46082</v>
          </cell>
          <cell r="I1228">
            <v>0</v>
          </cell>
          <cell r="J1228">
            <v>165.05</v>
          </cell>
          <cell r="K1228">
            <v>0</v>
          </cell>
          <cell r="M1228">
            <v>0</v>
          </cell>
          <cell r="O1228">
            <v>0</v>
          </cell>
          <cell r="S1228">
            <v>0</v>
          </cell>
          <cell r="U1228">
            <v>0</v>
          </cell>
        </row>
        <row r="1229">
          <cell r="C1229" t="str">
            <v>HOSPITAL DOM HÉLDER CÂMARA - CG. Nº 018/2022</v>
          </cell>
          <cell r="E1229" t="str">
            <v>VANESSA KARINA DE OLIVEIRA GOMES</v>
          </cell>
          <cell r="F1229" t="str">
            <v>2 - Outros Profissionais da Saúde</v>
          </cell>
          <cell r="G1229" t="str">
            <v>5211-30</v>
          </cell>
          <cell r="H1229">
            <v>46082</v>
          </cell>
          <cell r="I1229">
            <v>0</v>
          </cell>
          <cell r="J1229">
            <v>175.96</v>
          </cell>
          <cell r="K1229">
            <v>0</v>
          </cell>
          <cell r="M1229">
            <v>0</v>
          </cell>
          <cell r="O1229">
            <v>0</v>
          </cell>
          <cell r="R1229">
            <v>348.81247466149455</v>
          </cell>
          <cell r="S1229">
            <v>106.44</v>
          </cell>
          <cell r="U1229">
            <v>0</v>
          </cell>
        </row>
        <row r="1230">
          <cell r="C1230" t="str">
            <v>HOSPITAL DOM HÉLDER CÂMARA - CG. Nº 018/2022</v>
          </cell>
          <cell r="E1230" t="str">
            <v>VANESSA MARIA JOVENTINO</v>
          </cell>
          <cell r="F1230" t="str">
            <v>3 - Administrativo</v>
          </cell>
          <cell r="G1230" t="str">
            <v>1427-05</v>
          </cell>
          <cell r="H1230">
            <v>46082</v>
          </cell>
          <cell r="I1230">
            <v>0</v>
          </cell>
          <cell r="J1230">
            <v>590.75</v>
          </cell>
          <cell r="K1230">
            <v>0</v>
          </cell>
          <cell r="M1230">
            <v>0</v>
          </cell>
          <cell r="O1230">
            <v>4.7699999999999996</v>
          </cell>
          <cell r="R1230">
            <v>247.33387120694306</v>
          </cell>
          <cell r="S1230">
            <v>0</v>
          </cell>
          <cell r="U1230">
            <v>0</v>
          </cell>
        </row>
        <row r="1231">
          <cell r="C1231" t="str">
            <v>HOSPITAL DOM HÉLDER CÂMARA - CG. Nº 018/2022</v>
          </cell>
          <cell r="E1231" t="str">
            <v>VANESSA SIBELLE DA SILVA FERREIRA</v>
          </cell>
          <cell r="F1231" t="str">
            <v>2 - Outros Profissionais da Saúde</v>
          </cell>
          <cell r="G1231" t="str">
            <v>2235-05</v>
          </cell>
          <cell r="H1231">
            <v>46082</v>
          </cell>
          <cell r="I1231">
            <v>0</v>
          </cell>
          <cell r="J1231">
            <v>218.68</v>
          </cell>
          <cell r="K1231">
            <v>0</v>
          </cell>
          <cell r="L1231">
            <v>177.65</v>
          </cell>
          <cell r="M1231">
            <v>2.79</v>
          </cell>
          <cell r="O1231">
            <v>4.7699999999999996</v>
          </cell>
          <cell r="R1231">
            <v>513.20723327305609</v>
          </cell>
          <cell r="S1231">
            <v>0</v>
          </cell>
          <cell r="U1231">
            <v>0</v>
          </cell>
        </row>
        <row r="1232">
          <cell r="C1232" t="str">
            <v>HOSPITAL DOM HÉLDER CÂMARA - CG. Nº 018/2022</v>
          </cell>
          <cell r="E1232" t="str">
            <v>VANESSA SILVA DE ARAUJO</v>
          </cell>
          <cell r="F1232" t="str">
            <v>2 - Outros Profissionais da Saúde</v>
          </cell>
          <cell r="G1232" t="str">
            <v>2235-05</v>
          </cell>
          <cell r="H1232">
            <v>46082</v>
          </cell>
          <cell r="I1232">
            <v>0</v>
          </cell>
          <cell r="J1232">
            <v>460.61</v>
          </cell>
          <cell r="K1232">
            <v>0</v>
          </cell>
          <cell r="M1232">
            <v>0</v>
          </cell>
          <cell r="O1232">
            <v>2.27</v>
          </cell>
          <cell r="S1232">
            <v>0</v>
          </cell>
          <cell r="U1232">
            <v>0</v>
          </cell>
        </row>
        <row r="1233">
          <cell r="C1233" t="str">
            <v>HOSPITAL DOM HÉLDER CÂMARA - CG. Nº 018/2022</v>
          </cell>
          <cell r="E1233" t="str">
            <v>VANIA MARIA DA SILVA</v>
          </cell>
          <cell r="F1233" t="str">
            <v>2 - Outros Profissionais da Saúde</v>
          </cell>
          <cell r="G1233" t="str">
            <v>3222-05</v>
          </cell>
          <cell r="H1233">
            <v>46082</v>
          </cell>
          <cell r="I1233">
            <v>0</v>
          </cell>
          <cell r="J1233">
            <v>335.96</v>
          </cell>
          <cell r="K1233">
            <v>0</v>
          </cell>
          <cell r="L1233">
            <v>177.65</v>
          </cell>
          <cell r="M1233">
            <v>32.42</v>
          </cell>
          <cell r="O1233">
            <v>2.27</v>
          </cell>
          <cell r="R1233">
            <v>348.81247466149455</v>
          </cell>
          <cell r="S1233">
            <v>97.26</v>
          </cell>
          <cell r="U1233">
            <v>0</v>
          </cell>
        </row>
        <row r="1234">
          <cell r="C1234" t="str">
            <v>HOSPITAL DOM HÉLDER CÂMARA - CG. Nº 018/2022</v>
          </cell>
          <cell r="E1234" t="str">
            <v>VANICIA LAURINDO DA SILVA</v>
          </cell>
          <cell r="F1234" t="str">
            <v>2 - Outros Profissionais da Saúde</v>
          </cell>
          <cell r="G1234" t="str">
            <v>3222-05</v>
          </cell>
          <cell r="H1234">
            <v>46082</v>
          </cell>
          <cell r="I1234">
            <v>0</v>
          </cell>
          <cell r="J1234">
            <v>343.57</v>
          </cell>
          <cell r="K1234">
            <v>0</v>
          </cell>
          <cell r="M1234">
            <v>0</v>
          </cell>
          <cell r="O1234">
            <v>2.27</v>
          </cell>
          <cell r="R1234">
            <v>348.81247466149455</v>
          </cell>
          <cell r="S1234">
            <v>97.26</v>
          </cell>
          <cell r="U1234">
            <v>81.02</v>
          </cell>
        </row>
        <row r="1235">
          <cell r="C1235" t="str">
            <v>HOSPITAL DOM HÉLDER CÂMARA - CG. Nº 018/2022</v>
          </cell>
          <cell r="E1235" t="str">
            <v>VANILZA DE SOUSA PEREIRA PAULA</v>
          </cell>
          <cell r="F1235" t="str">
            <v>2 - Outros Profissionais da Saúde</v>
          </cell>
          <cell r="G1235" t="str">
            <v>3222-05</v>
          </cell>
          <cell r="H1235">
            <v>46082</v>
          </cell>
          <cell r="I1235">
            <v>0</v>
          </cell>
          <cell r="J1235">
            <v>331.23</v>
          </cell>
          <cell r="K1235">
            <v>0</v>
          </cell>
          <cell r="L1235">
            <v>177.65</v>
          </cell>
          <cell r="M1235">
            <v>32.42</v>
          </cell>
          <cell r="O1235">
            <v>4.7699999999999996</v>
          </cell>
          <cell r="R1235">
            <v>339.58714707471711</v>
          </cell>
          <cell r="S1235">
            <v>97.26</v>
          </cell>
          <cell r="U1235">
            <v>0</v>
          </cell>
        </row>
        <row r="1236">
          <cell r="C1236" t="str">
            <v>HOSPITAL DOM HÉLDER CÂMARA - CG. Nº 018/2022</v>
          </cell>
          <cell r="E1236" t="str">
            <v>VERA LUCIA DE BARROS CARDOSO</v>
          </cell>
          <cell r="F1236" t="str">
            <v>2 - Outros Profissionais da Saúde</v>
          </cell>
          <cell r="G1236" t="str">
            <v>2235-05</v>
          </cell>
          <cell r="H1236">
            <v>46082</v>
          </cell>
          <cell r="I1236">
            <v>0</v>
          </cell>
          <cell r="J1236">
            <v>450.35</v>
          </cell>
          <cell r="K1236">
            <v>0</v>
          </cell>
          <cell r="L1236">
            <v>177.65</v>
          </cell>
          <cell r="M1236">
            <v>2.79</v>
          </cell>
          <cell r="O1236">
            <v>0</v>
          </cell>
          <cell r="S1236">
            <v>0</v>
          </cell>
          <cell r="U1236">
            <v>0</v>
          </cell>
        </row>
        <row r="1237">
          <cell r="C1237" t="str">
            <v>HOSPITAL DOM HÉLDER CÂMARA - CG. Nº 018/2022</v>
          </cell>
          <cell r="E1237" t="str">
            <v>VICTOR AUGUSTO ALVES DO NASCIMENTO OLIVEIRA</v>
          </cell>
          <cell r="F1237" t="str">
            <v>3 - Administrativo</v>
          </cell>
          <cell r="G1237" t="str">
            <v>5174-10</v>
          </cell>
          <cell r="H1237">
            <v>46082</v>
          </cell>
          <cell r="I1237">
            <v>0</v>
          </cell>
          <cell r="J1237">
            <v>51.87</v>
          </cell>
          <cell r="K1237">
            <v>0</v>
          </cell>
          <cell r="L1237">
            <v>177.65</v>
          </cell>
          <cell r="M1237">
            <v>32.42</v>
          </cell>
          <cell r="O1237">
            <v>0</v>
          </cell>
          <cell r="S1237">
            <v>0</v>
          </cell>
          <cell r="U1237">
            <v>0</v>
          </cell>
        </row>
        <row r="1238">
          <cell r="C1238" t="str">
            <v>HOSPITAL DOM HÉLDER CÂMARA - CG. Nº 018/2022</v>
          </cell>
          <cell r="E1238" t="str">
            <v>VINICIUS JOSE SALES BORGES</v>
          </cell>
          <cell r="F1238" t="str">
            <v>3 - Administrativo</v>
          </cell>
          <cell r="G1238" t="str">
            <v>4110-10</v>
          </cell>
          <cell r="H1238">
            <v>46082</v>
          </cell>
          <cell r="I1238">
            <v>0</v>
          </cell>
          <cell r="J1238">
            <v>0</v>
          </cell>
          <cell r="K1238">
            <v>0</v>
          </cell>
          <cell r="M1238">
            <v>0</v>
          </cell>
          <cell r="O1238">
            <v>0</v>
          </cell>
          <cell r="S1238">
            <v>0</v>
          </cell>
          <cell r="U1238">
            <v>0</v>
          </cell>
        </row>
        <row r="1239">
          <cell r="C1239" t="str">
            <v>HOSPITAL DOM HÉLDER CÂMARA - CG. Nº 018/2022</v>
          </cell>
          <cell r="E1239" t="str">
            <v>VIRGINIA MARCIA MENDES DA SILVA</v>
          </cell>
          <cell r="F1239" t="str">
            <v>3 - Administrativo</v>
          </cell>
          <cell r="G1239" t="str">
            <v>5143-20</v>
          </cell>
          <cell r="H1239">
            <v>46082</v>
          </cell>
          <cell r="I1239">
            <v>0</v>
          </cell>
          <cell r="J1239">
            <v>181.55</v>
          </cell>
          <cell r="K1239">
            <v>0</v>
          </cell>
          <cell r="L1239">
            <v>177.65</v>
          </cell>
          <cell r="M1239">
            <v>32.42</v>
          </cell>
          <cell r="O1239">
            <v>0</v>
          </cell>
          <cell r="R1239">
            <v>348.81247466149455</v>
          </cell>
          <cell r="S1239">
            <v>97.26</v>
          </cell>
          <cell r="U1239">
            <v>0</v>
          </cell>
        </row>
        <row r="1240">
          <cell r="C1240" t="str">
            <v>HOSPITAL DOM HÉLDER CÂMARA - CG. Nº 018/2022</v>
          </cell>
          <cell r="E1240" t="str">
            <v>VITOR CAVALCANTI RAMOS</v>
          </cell>
          <cell r="F1240" t="str">
            <v>3 - Administrativo</v>
          </cell>
          <cell r="G1240" t="str">
            <v>5174-10</v>
          </cell>
          <cell r="H1240">
            <v>46082</v>
          </cell>
          <cell r="I1240">
            <v>0</v>
          </cell>
          <cell r="J1240">
            <v>161.6</v>
          </cell>
          <cell r="K1240">
            <v>0</v>
          </cell>
          <cell r="L1240">
            <v>177.65</v>
          </cell>
          <cell r="M1240">
            <v>32.42</v>
          </cell>
          <cell r="O1240">
            <v>0</v>
          </cell>
          <cell r="S1240">
            <v>0</v>
          </cell>
          <cell r="U1240">
            <v>0</v>
          </cell>
        </row>
        <row r="1241">
          <cell r="C1241" t="str">
            <v>HOSPITAL DOM HÉLDER CÂMARA - CG. Nº 018/2022</v>
          </cell>
          <cell r="E1241" t="str">
            <v>VITOR ROQUE VANLUME DA ROSA</v>
          </cell>
          <cell r="F1241" t="str">
            <v>3 - Administrativo</v>
          </cell>
          <cell r="G1241" t="str">
            <v>7233-10</v>
          </cell>
          <cell r="H1241">
            <v>46082</v>
          </cell>
          <cell r="I1241">
            <v>0</v>
          </cell>
          <cell r="J1241">
            <v>0</v>
          </cell>
          <cell r="K1241">
            <v>0</v>
          </cell>
          <cell r="M1241">
            <v>0</v>
          </cell>
          <cell r="O1241">
            <v>0</v>
          </cell>
          <cell r="S1241">
            <v>0</v>
          </cell>
          <cell r="U1241">
            <v>0</v>
          </cell>
        </row>
        <row r="1242">
          <cell r="C1242" t="str">
            <v>HOSPITAL DOM HÉLDER CÂMARA - CG. Nº 018/2022</v>
          </cell>
          <cell r="E1242" t="str">
            <v>VITORIA CAROLYNE PEREIRA DA SILVA</v>
          </cell>
          <cell r="F1242" t="str">
            <v>2 - Outros Profissionais da Saúde</v>
          </cell>
          <cell r="G1242" t="str">
            <v>2516-05</v>
          </cell>
          <cell r="H1242">
            <v>46082</v>
          </cell>
          <cell r="I1242">
            <v>0</v>
          </cell>
          <cell r="J1242">
            <v>243.42</v>
          </cell>
          <cell r="K1242">
            <v>0</v>
          </cell>
          <cell r="L1242">
            <v>177.65</v>
          </cell>
          <cell r="M1242">
            <v>44</v>
          </cell>
          <cell r="O1242">
            <v>2.27</v>
          </cell>
          <cell r="R1242">
            <v>404.16444018215896</v>
          </cell>
          <cell r="S1242">
            <v>0</v>
          </cell>
          <cell r="U1242">
            <v>0</v>
          </cell>
        </row>
        <row r="1243">
          <cell r="C1243" t="str">
            <v>HOSPITAL DOM HÉLDER CÂMARA - CG. Nº 018/2022</v>
          </cell>
          <cell r="E1243" t="str">
            <v>VITORIA MYKAELLY MARIA DA SILVA</v>
          </cell>
          <cell r="F1243" t="str">
            <v>2 - Outros Profissionais da Saúde</v>
          </cell>
          <cell r="G1243" t="str">
            <v>3222-05</v>
          </cell>
          <cell r="H1243">
            <v>46082</v>
          </cell>
          <cell r="I1243">
            <v>0</v>
          </cell>
          <cell r="J1243">
            <v>296.77999999999997</v>
          </cell>
          <cell r="K1243">
            <v>0</v>
          </cell>
          <cell r="M1243">
            <v>0</v>
          </cell>
          <cell r="O1243">
            <v>2.27</v>
          </cell>
          <cell r="R1243">
            <v>210.43256085983344</v>
          </cell>
          <cell r="S1243">
            <v>0</v>
          </cell>
          <cell r="U1243">
            <v>0</v>
          </cell>
        </row>
        <row r="1244">
          <cell r="C1244" t="str">
            <v>HOSPITAL DOM HÉLDER CÂMARA - CG. Nº 018/2022</v>
          </cell>
          <cell r="E1244" t="str">
            <v>VITORIA RODRIGUES DA SILVA</v>
          </cell>
          <cell r="F1244" t="str">
            <v>2 - Outros Profissionais da Saúde</v>
          </cell>
          <cell r="G1244" t="str">
            <v>3222-05</v>
          </cell>
          <cell r="H1244">
            <v>46082</v>
          </cell>
          <cell r="I1244">
            <v>0</v>
          </cell>
          <cell r="J1244">
            <v>450.6</v>
          </cell>
          <cell r="K1244">
            <v>0</v>
          </cell>
          <cell r="L1244">
            <v>177.65</v>
          </cell>
          <cell r="M1244">
            <v>32.42</v>
          </cell>
          <cell r="O1244">
            <v>2.27</v>
          </cell>
          <cell r="S1244">
            <v>0</v>
          </cell>
          <cell r="U1244">
            <v>0</v>
          </cell>
        </row>
        <row r="1245">
          <cell r="C1245" t="str">
            <v>HOSPITAL DOM HÉLDER CÂMARA - CG. Nº 018/2022</v>
          </cell>
          <cell r="E1245" t="str">
            <v>VIVIAN ALVES DA SILVA</v>
          </cell>
          <cell r="F1245" t="str">
            <v>2 - Outros Profissionais da Saúde</v>
          </cell>
          <cell r="G1245" t="str">
            <v>3222-05</v>
          </cell>
          <cell r="H1245">
            <v>46082</v>
          </cell>
          <cell r="I1245">
            <v>0</v>
          </cell>
          <cell r="J1245">
            <v>331.95</v>
          </cell>
          <cell r="K1245">
            <v>0</v>
          </cell>
          <cell r="M1245">
            <v>0</v>
          </cell>
          <cell r="O1245">
            <v>0</v>
          </cell>
          <cell r="S1245">
            <v>0</v>
          </cell>
          <cell r="U1245">
            <v>0</v>
          </cell>
        </row>
        <row r="1246">
          <cell r="C1246" t="str">
            <v>HOSPITAL DOM HÉLDER CÂMARA - CG. Nº 018/2022</v>
          </cell>
          <cell r="E1246" t="str">
            <v>VIVIAN MARIA DA SILVA</v>
          </cell>
          <cell r="F1246" t="str">
            <v>3 - Administrativo</v>
          </cell>
          <cell r="G1246" t="str">
            <v>5143-20</v>
          </cell>
          <cell r="H1246">
            <v>46082</v>
          </cell>
          <cell r="I1246">
            <v>0</v>
          </cell>
          <cell r="J1246">
            <v>0</v>
          </cell>
          <cell r="K1246">
            <v>0</v>
          </cell>
          <cell r="M1246">
            <v>0</v>
          </cell>
          <cell r="O1246">
            <v>0</v>
          </cell>
          <cell r="S1246">
            <v>0</v>
          </cell>
          <cell r="U1246">
            <v>0</v>
          </cell>
        </row>
        <row r="1247">
          <cell r="C1247" t="str">
            <v>HOSPITAL DOM HÉLDER CÂMARA - CG. Nº 018/2022</v>
          </cell>
          <cell r="E1247" t="str">
            <v>VIVIANE CRISTINA DA SILVA AZEVEDO</v>
          </cell>
          <cell r="F1247" t="str">
            <v>2 - Outros Profissionais da Saúde</v>
          </cell>
          <cell r="G1247" t="str">
            <v>2516-05</v>
          </cell>
          <cell r="H1247">
            <v>46082</v>
          </cell>
          <cell r="I1247">
            <v>0</v>
          </cell>
          <cell r="J1247">
            <v>0</v>
          </cell>
          <cell r="K1247">
            <v>0</v>
          </cell>
          <cell r="M1247">
            <v>0</v>
          </cell>
          <cell r="O1247">
            <v>2.27</v>
          </cell>
          <cell r="S1247">
            <v>0</v>
          </cell>
          <cell r="U1247">
            <v>0</v>
          </cell>
        </row>
        <row r="1248">
          <cell r="C1248" t="str">
            <v>HOSPITAL DOM HÉLDER CÂMARA - CG. Nº 018/2022</v>
          </cell>
          <cell r="E1248" t="str">
            <v>VIVIANE MARIA PEREIRA</v>
          </cell>
          <cell r="F1248" t="str">
            <v>2 - Outros Profissionais da Saúde</v>
          </cell>
          <cell r="G1248" t="str">
            <v>3222-05</v>
          </cell>
          <cell r="H1248">
            <v>46082</v>
          </cell>
          <cell r="I1248">
            <v>0</v>
          </cell>
          <cell r="J1248">
            <v>314.64</v>
          </cell>
          <cell r="K1248">
            <v>0</v>
          </cell>
          <cell r="L1248">
            <v>177.65</v>
          </cell>
          <cell r="M1248">
            <v>32.42</v>
          </cell>
          <cell r="O1248">
            <v>0</v>
          </cell>
          <cell r="S1248">
            <v>0</v>
          </cell>
          <cell r="U1248">
            <v>0</v>
          </cell>
        </row>
        <row r="1249">
          <cell r="C1249" t="str">
            <v>HOSPITAL DOM HÉLDER CÂMARA - CG. Nº 018/2022</v>
          </cell>
          <cell r="E1249" t="str">
            <v>VIVIANE MELO FLORENCIO</v>
          </cell>
          <cell r="F1249" t="str">
            <v>2 - Outros Profissionais da Saúde</v>
          </cell>
          <cell r="G1249" t="str">
            <v>5211-30</v>
          </cell>
          <cell r="H1249">
            <v>46082</v>
          </cell>
          <cell r="I1249">
            <v>0</v>
          </cell>
          <cell r="J1249">
            <v>138.58000000000001</v>
          </cell>
          <cell r="K1249">
            <v>0</v>
          </cell>
          <cell r="L1249">
            <v>177.65</v>
          </cell>
          <cell r="M1249">
            <v>35.479999999999997</v>
          </cell>
          <cell r="O1249">
            <v>2.27</v>
          </cell>
          <cell r="R1249">
            <v>404.16444018215896</v>
          </cell>
          <cell r="S1249">
            <v>102.89</v>
          </cell>
          <cell r="U1249">
            <v>0</v>
          </cell>
        </row>
        <row r="1250">
          <cell r="C1250" t="str">
            <v>HOSPITAL DOM HÉLDER CÂMARA - CG. Nº 018/2022</v>
          </cell>
          <cell r="E1250" t="str">
            <v>VIVIANE SILVA DOS SANTOS</v>
          </cell>
          <cell r="F1250" t="str">
            <v>2 - Outros Profissionais da Saúde</v>
          </cell>
          <cell r="G1250" t="str">
            <v>3222-05</v>
          </cell>
          <cell r="H1250">
            <v>46082</v>
          </cell>
          <cell r="I1250">
            <v>0</v>
          </cell>
          <cell r="J1250">
            <v>496.44</v>
          </cell>
          <cell r="K1250">
            <v>0</v>
          </cell>
          <cell r="L1250">
            <v>177.65</v>
          </cell>
          <cell r="M1250">
            <v>32.42</v>
          </cell>
          <cell r="O1250">
            <v>0</v>
          </cell>
          <cell r="S1250">
            <v>0</v>
          </cell>
          <cell r="U1250">
            <v>0</v>
          </cell>
        </row>
        <row r="1251">
          <cell r="C1251" t="str">
            <v>HOSPITAL DOM HÉLDER CÂMARA - CG. Nº 018/2022</v>
          </cell>
          <cell r="E1251" t="str">
            <v>WALDJA INES DA SILVA MELO</v>
          </cell>
          <cell r="F1251" t="str">
            <v>3 - Administrativo</v>
          </cell>
          <cell r="G1251" t="str">
            <v>5143-20</v>
          </cell>
          <cell r="H1251">
            <v>46082</v>
          </cell>
          <cell r="I1251">
            <v>0</v>
          </cell>
          <cell r="J1251">
            <v>250.93</v>
          </cell>
          <cell r="K1251">
            <v>0</v>
          </cell>
          <cell r="L1251">
            <v>177.65</v>
          </cell>
          <cell r="M1251">
            <v>44</v>
          </cell>
          <cell r="O1251">
            <v>0</v>
          </cell>
          <cell r="R1251">
            <v>477.96706087637813</v>
          </cell>
          <cell r="S1251">
            <v>0</v>
          </cell>
          <cell r="U1251">
            <v>0</v>
          </cell>
        </row>
        <row r="1252">
          <cell r="C1252" t="str">
            <v>HOSPITAL DOM HÉLDER CÂMARA - CG. Nº 018/2022</v>
          </cell>
          <cell r="E1252" t="str">
            <v>WALFRIDO DE ALMEIDA LIRA</v>
          </cell>
          <cell r="F1252" t="str">
            <v>3 - Administrativo</v>
          </cell>
          <cell r="G1252" t="str">
            <v>3172-10</v>
          </cell>
          <cell r="H1252">
            <v>46082</v>
          </cell>
          <cell r="I1252">
            <v>0</v>
          </cell>
          <cell r="J1252">
            <v>353.37</v>
          </cell>
          <cell r="K1252">
            <v>0</v>
          </cell>
          <cell r="M1252">
            <v>0</v>
          </cell>
          <cell r="O1252">
            <v>0</v>
          </cell>
          <cell r="R1252">
            <v>348.81247466149455</v>
          </cell>
          <cell r="S1252">
            <v>176.4</v>
          </cell>
          <cell r="U1252">
            <v>0</v>
          </cell>
        </row>
        <row r="1253">
          <cell r="C1253" t="str">
            <v>HOSPITAL DOM HÉLDER CÂMARA - CG. Nº 018/2022</v>
          </cell>
          <cell r="E1253" t="str">
            <v>WALLACE BRUNO SILVA SANTANA</v>
          </cell>
          <cell r="F1253" t="str">
            <v>2 - Outros Profissionais da Saúde</v>
          </cell>
          <cell r="G1253" t="str">
            <v>5151-10</v>
          </cell>
          <cell r="H1253">
            <v>46082</v>
          </cell>
          <cell r="I1253">
            <v>0</v>
          </cell>
          <cell r="J1253">
            <v>345.53</v>
          </cell>
          <cell r="K1253">
            <v>0</v>
          </cell>
          <cell r="L1253">
            <v>177.65</v>
          </cell>
          <cell r="M1253">
            <v>32.42</v>
          </cell>
          <cell r="O1253">
            <v>4.7699999999999996</v>
          </cell>
          <cell r="S1253">
            <v>0</v>
          </cell>
          <cell r="U1253">
            <v>0</v>
          </cell>
        </row>
        <row r="1254">
          <cell r="C1254" t="str">
            <v>HOSPITAL DOM HÉLDER CÂMARA - CG. Nº 018/2022</v>
          </cell>
          <cell r="E1254" t="str">
            <v>WALTER AMBROZIO DE SOUZA NETO</v>
          </cell>
          <cell r="F1254" t="str">
            <v>2 - Outros Profissionais da Saúde</v>
          </cell>
          <cell r="G1254" t="str">
            <v>2235-05</v>
          </cell>
          <cell r="H1254">
            <v>46082</v>
          </cell>
          <cell r="I1254">
            <v>0</v>
          </cell>
          <cell r="J1254">
            <v>572.64</v>
          </cell>
          <cell r="K1254">
            <v>0</v>
          </cell>
          <cell r="L1254">
            <v>177.65</v>
          </cell>
          <cell r="M1254">
            <v>3.59</v>
          </cell>
          <cell r="O1254">
            <v>2.27</v>
          </cell>
          <cell r="R1254">
            <v>367.26312983504931</v>
          </cell>
          <cell r="S1254">
            <v>143.65</v>
          </cell>
          <cell r="U1254">
            <v>0</v>
          </cell>
        </row>
        <row r="1255">
          <cell r="C1255" t="str">
            <v>HOSPITAL DOM HÉLDER CÂMARA - CG. Nº 018/2022</v>
          </cell>
          <cell r="E1255" t="str">
            <v>WALTER DE SOUZA GOMES JUNIOR</v>
          </cell>
          <cell r="F1255" t="str">
            <v>2 - Outros Profissionais da Saúde</v>
          </cell>
          <cell r="G1255" t="str">
            <v>3241-15</v>
          </cell>
          <cell r="H1255">
            <v>46082</v>
          </cell>
          <cell r="I1255">
            <v>0</v>
          </cell>
          <cell r="J1255">
            <v>376.86</v>
          </cell>
          <cell r="K1255">
            <v>0</v>
          </cell>
          <cell r="L1255">
            <v>177.65</v>
          </cell>
          <cell r="M1255">
            <v>2.41</v>
          </cell>
          <cell r="O1255">
            <v>0</v>
          </cell>
          <cell r="R1255">
            <v>367.26312983504931</v>
          </cell>
          <cell r="S1255">
            <v>81.97</v>
          </cell>
          <cell r="U1255">
            <v>0</v>
          </cell>
        </row>
        <row r="1256">
          <cell r="C1256" t="str">
            <v>HOSPITAL DOM HÉLDER CÂMARA - CG. Nº 018/2022</v>
          </cell>
          <cell r="E1256" t="str">
            <v>WALTER RICARDO LUIZ DOS SANTOS</v>
          </cell>
          <cell r="F1256" t="str">
            <v>2 - Outros Profissionais da Saúde</v>
          </cell>
          <cell r="G1256" t="str">
            <v>3226-05</v>
          </cell>
          <cell r="H1256">
            <v>46082</v>
          </cell>
          <cell r="I1256">
            <v>0</v>
          </cell>
          <cell r="J1256">
            <v>156.36000000000001</v>
          </cell>
          <cell r="K1256">
            <v>0</v>
          </cell>
          <cell r="L1256">
            <v>177.65</v>
          </cell>
          <cell r="M1256">
            <v>32.42</v>
          </cell>
          <cell r="O1256">
            <v>4.7699999999999996</v>
          </cell>
          <cell r="S1256">
            <v>0</v>
          </cell>
          <cell r="U1256">
            <v>0</v>
          </cell>
        </row>
        <row r="1257">
          <cell r="C1257" t="str">
            <v>HOSPITAL DOM HÉLDER CÂMARA - CG. Nº 018/2022</v>
          </cell>
          <cell r="E1257" t="str">
            <v>WANIELLY LUIS FALCAO DA SILVA</v>
          </cell>
          <cell r="F1257" t="str">
            <v>2 - Outros Profissionais da Saúde</v>
          </cell>
          <cell r="G1257" t="str">
            <v>2235-05</v>
          </cell>
          <cell r="H1257">
            <v>46082</v>
          </cell>
          <cell r="I1257">
            <v>0</v>
          </cell>
          <cell r="J1257">
            <v>553.21</v>
          </cell>
          <cell r="K1257">
            <v>0</v>
          </cell>
          <cell r="L1257">
            <v>177.65</v>
          </cell>
          <cell r="M1257">
            <v>3.59</v>
          </cell>
          <cell r="O1257">
            <v>2.27</v>
          </cell>
          <cell r="R1257">
            <v>404.16444018215896</v>
          </cell>
          <cell r="S1257">
            <v>143.65</v>
          </cell>
          <cell r="U1257">
            <v>120.26</v>
          </cell>
        </row>
        <row r="1258">
          <cell r="C1258" t="str">
            <v>HOSPITAL DOM HÉLDER CÂMARA - CG. Nº 018/2022</v>
          </cell>
          <cell r="E1258" t="str">
            <v>WELLIDA RAFAELLY FERNANDES DA SILVA</v>
          </cell>
          <cell r="F1258" t="str">
            <v>2 - Outros Profissionais da Saúde</v>
          </cell>
          <cell r="G1258" t="str">
            <v>3222-05</v>
          </cell>
          <cell r="H1258">
            <v>46082</v>
          </cell>
          <cell r="I1258">
            <v>0</v>
          </cell>
          <cell r="J1258">
            <v>153.02000000000001</v>
          </cell>
          <cell r="K1258">
            <v>0</v>
          </cell>
          <cell r="L1258">
            <v>177.65</v>
          </cell>
          <cell r="M1258">
            <v>32.42</v>
          </cell>
          <cell r="O1258">
            <v>2.27</v>
          </cell>
          <cell r="S1258">
            <v>0</v>
          </cell>
          <cell r="U1258">
            <v>72.92</v>
          </cell>
        </row>
        <row r="1259">
          <cell r="C1259" t="str">
            <v>HOSPITAL DOM HÉLDER CÂMARA - CG. Nº 018/2022</v>
          </cell>
          <cell r="E1259" t="str">
            <v>WELLIGNDA DIAS DOS SANTOS</v>
          </cell>
          <cell r="F1259" t="str">
            <v>2 - Outros Profissionais da Saúde</v>
          </cell>
          <cell r="G1259" t="str">
            <v>3222-05</v>
          </cell>
          <cell r="H1259">
            <v>46082</v>
          </cell>
          <cell r="I1259">
            <v>0</v>
          </cell>
          <cell r="J1259">
            <v>282.58</v>
          </cell>
          <cell r="K1259">
            <v>0</v>
          </cell>
          <cell r="L1259">
            <v>177.65</v>
          </cell>
          <cell r="M1259">
            <v>32.42</v>
          </cell>
          <cell r="O1259">
            <v>4.7699999999999996</v>
          </cell>
          <cell r="R1259">
            <v>339.58714707471711</v>
          </cell>
          <cell r="S1259">
            <v>97.26</v>
          </cell>
          <cell r="U1259">
            <v>0</v>
          </cell>
        </row>
        <row r="1260">
          <cell r="C1260" t="str">
            <v>HOSPITAL DOM HÉLDER CÂMARA - CG. Nº 018/2022</v>
          </cell>
          <cell r="E1260" t="str">
            <v>WELLINGTON DIAS DE MORAIS E SILVA</v>
          </cell>
          <cell r="F1260" t="str">
            <v>2 - Outros Profissionais da Saúde</v>
          </cell>
          <cell r="G1260" t="str">
            <v>2235-05</v>
          </cell>
          <cell r="H1260">
            <v>46082</v>
          </cell>
          <cell r="I1260">
            <v>0</v>
          </cell>
          <cell r="J1260">
            <v>630.71</v>
          </cell>
          <cell r="K1260">
            <v>0</v>
          </cell>
          <cell r="L1260">
            <v>177.654</v>
          </cell>
          <cell r="M1260">
            <v>3.05</v>
          </cell>
          <cell r="O1260">
            <v>2.27</v>
          </cell>
          <cell r="S1260">
            <v>0</v>
          </cell>
          <cell r="U1260">
            <v>0</v>
          </cell>
        </row>
        <row r="1261">
          <cell r="C1261" t="str">
            <v>HOSPITAL DOM HÉLDER CÂMARA - CG. Nº 018/2022</v>
          </cell>
          <cell r="E1261" t="str">
            <v>WELLINGTON JOSE DA SILVA</v>
          </cell>
          <cell r="F1261" t="str">
            <v>2 - Outros Profissionais da Saúde</v>
          </cell>
          <cell r="G1261" t="str">
            <v>3241-15</v>
          </cell>
          <cell r="H1261">
            <v>46082</v>
          </cell>
          <cell r="I1261">
            <v>0</v>
          </cell>
          <cell r="J1261">
            <v>327.52</v>
          </cell>
          <cell r="K1261">
            <v>0</v>
          </cell>
          <cell r="M1261">
            <v>0</v>
          </cell>
          <cell r="O1261">
            <v>2.27</v>
          </cell>
          <cell r="S1261">
            <v>0</v>
          </cell>
          <cell r="U1261">
            <v>0</v>
          </cell>
        </row>
        <row r="1262">
          <cell r="C1262" t="str">
            <v>HOSPITAL DOM HÉLDER CÂMARA - CG. Nº 018/2022</v>
          </cell>
          <cell r="E1262" t="str">
            <v xml:space="preserve">WELLYTA SOBRAL DA SILVA </v>
          </cell>
          <cell r="F1262" t="str">
            <v>2 - Outros Profissionais da Saúde</v>
          </cell>
          <cell r="G1262" t="str">
            <v>3222-05</v>
          </cell>
          <cell r="H1262">
            <v>46082</v>
          </cell>
          <cell r="I1262">
            <v>0</v>
          </cell>
          <cell r="J1262">
            <v>306.5</v>
          </cell>
          <cell r="K1262">
            <v>0</v>
          </cell>
          <cell r="L1262">
            <v>177.654</v>
          </cell>
          <cell r="M1262">
            <v>32.42</v>
          </cell>
          <cell r="O1262">
            <v>0</v>
          </cell>
          <cell r="S1262">
            <v>97.26</v>
          </cell>
          <cell r="U1262">
            <v>0</v>
          </cell>
        </row>
        <row r="1263">
          <cell r="C1263" t="str">
            <v>HOSPITAL DOM HÉLDER CÂMARA - CG. Nº 018/2022</v>
          </cell>
          <cell r="E1263" t="str">
            <v>WESLEY PEREIRA DA SILVA</v>
          </cell>
          <cell r="F1263" t="str">
            <v>3 - Administrativo</v>
          </cell>
          <cell r="G1263" t="str">
            <v>5143-20</v>
          </cell>
          <cell r="H1263">
            <v>46082</v>
          </cell>
          <cell r="I1263">
            <v>0</v>
          </cell>
          <cell r="J1263">
            <v>203.02</v>
          </cell>
          <cell r="K1263">
            <v>0</v>
          </cell>
          <cell r="M1263">
            <v>0</v>
          </cell>
          <cell r="O1263">
            <v>0</v>
          </cell>
          <cell r="S1263">
            <v>0</v>
          </cell>
          <cell r="U1263">
            <v>0</v>
          </cell>
        </row>
        <row r="1264">
          <cell r="C1264" t="str">
            <v>HOSPITAL DOM HÉLDER CÂMARA - CG. Nº 018/2022</v>
          </cell>
          <cell r="E1264" t="str">
            <v>WESLEY PEREIRA DE ALBUQUERQUE</v>
          </cell>
          <cell r="F1264" t="str">
            <v>3 - Administrativo</v>
          </cell>
          <cell r="G1264" t="str">
            <v>4110-10</v>
          </cell>
          <cell r="H1264">
            <v>46082</v>
          </cell>
          <cell r="I1264">
            <v>0</v>
          </cell>
          <cell r="J1264">
            <v>131.32</v>
          </cell>
          <cell r="K1264">
            <v>0</v>
          </cell>
          <cell r="L1264">
            <v>177.654</v>
          </cell>
          <cell r="M1264">
            <v>32.42</v>
          </cell>
          <cell r="O1264">
            <v>0</v>
          </cell>
          <cell r="S1264">
            <v>0</v>
          </cell>
          <cell r="U1264">
            <v>0</v>
          </cell>
        </row>
        <row r="1265">
          <cell r="C1265" t="str">
            <v>HOSPITAL DOM HÉLDER CÂMARA - CG. Nº 018/2022</v>
          </cell>
          <cell r="E1265" t="str">
            <v>WESLLEY BATISTA DOS SANTOS</v>
          </cell>
          <cell r="F1265" t="str">
            <v>3 - Administrativo</v>
          </cell>
          <cell r="G1265" t="str">
            <v>4110-10</v>
          </cell>
          <cell r="H1265">
            <v>46082</v>
          </cell>
          <cell r="I1265">
            <v>0</v>
          </cell>
          <cell r="J1265">
            <v>142.72999999999999</v>
          </cell>
          <cell r="K1265">
            <v>0</v>
          </cell>
          <cell r="L1265">
            <v>177.654</v>
          </cell>
          <cell r="M1265">
            <v>32.42</v>
          </cell>
          <cell r="O1265">
            <v>2.27</v>
          </cell>
          <cell r="S1265">
            <v>97.26</v>
          </cell>
          <cell r="U1265">
            <v>0</v>
          </cell>
        </row>
        <row r="1266">
          <cell r="C1266" t="str">
            <v>HOSPITAL DOM HÉLDER CÂMARA - CG. Nº 018/2022</v>
          </cell>
          <cell r="E1266" t="str">
            <v>WILDELANIA BARROS DE LIMA</v>
          </cell>
          <cell r="F1266" t="str">
            <v>2 - Outros Profissionais da Saúde</v>
          </cell>
          <cell r="G1266" t="str">
            <v>3222-05</v>
          </cell>
          <cell r="H1266">
            <v>46082</v>
          </cell>
          <cell r="I1266">
            <v>0</v>
          </cell>
          <cell r="J1266">
            <v>309</v>
          </cell>
          <cell r="K1266">
            <v>0</v>
          </cell>
          <cell r="M1266">
            <v>0</v>
          </cell>
          <cell r="O1266">
            <v>4.7699999999999996</v>
          </cell>
          <cell r="R1266">
            <v>448.11337311045452</v>
          </cell>
          <cell r="S1266">
            <v>97.26</v>
          </cell>
          <cell r="U1266">
            <v>0</v>
          </cell>
        </row>
        <row r="1267">
          <cell r="C1267" t="str">
            <v>HOSPITAL DOM HÉLDER CÂMARA - CG. Nº 018/2022</v>
          </cell>
          <cell r="E1267" t="str">
            <v>WILLAMS ARRUDA SOARES DA SILVA</v>
          </cell>
          <cell r="F1267" t="str">
            <v>2 - Outros Profissionais da Saúde</v>
          </cell>
          <cell r="G1267" t="str">
            <v>2235-05</v>
          </cell>
          <cell r="H1267">
            <v>46082</v>
          </cell>
          <cell r="I1267">
            <v>0</v>
          </cell>
          <cell r="J1267">
            <v>531.79</v>
          </cell>
          <cell r="K1267">
            <v>0</v>
          </cell>
          <cell r="L1267">
            <v>177.654</v>
          </cell>
          <cell r="M1267">
            <v>3.59</v>
          </cell>
          <cell r="O1267">
            <v>2.27</v>
          </cell>
          <cell r="S1267">
            <v>0</v>
          </cell>
          <cell r="U1267">
            <v>0</v>
          </cell>
        </row>
        <row r="1268">
          <cell r="C1268" t="str">
            <v>HOSPITAL DOM HÉLDER CÂMARA - CG. Nº 018/2022</v>
          </cell>
          <cell r="E1268" t="str">
            <v>WILLIANY ESTEFFANY DE ARAUJO SILVA</v>
          </cell>
          <cell r="F1268" t="str">
            <v>2 - Outros Profissionais da Saúde</v>
          </cell>
          <cell r="G1268" t="str">
            <v>3222-05</v>
          </cell>
          <cell r="H1268">
            <v>46082</v>
          </cell>
          <cell r="I1268">
            <v>0</v>
          </cell>
          <cell r="J1268">
            <v>303.93</v>
          </cell>
          <cell r="K1268">
            <v>0</v>
          </cell>
          <cell r="M1268">
            <v>0</v>
          </cell>
          <cell r="O1268">
            <v>0</v>
          </cell>
          <cell r="R1268">
            <v>219.24787388719852</v>
          </cell>
          <cell r="S1268">
            <v>94.83</v>
          </cell>
          <cell r="U1268">
            <v>0</v>
          </cell>
        </row>
        <row r="1269">
          <cell r="C1269" t="str">
            <v>HOSPITAL DOM HÉLDER CÂMARA - CG. Nº 018/2022</v>
          </cell>
          <cell r="E1269" t="str">
            <v>WILSON PEREIRA DA SILVA</v>
          </cell>
          <cell r="F1269" t="str">
            <v>3 - Administrativo</v>
          </cell>
          <cell r="G1269" t="str">
            <v>5174-10</v>
          </cell>
          <cell r="H1269">
            <v>46082</v>
          </cell>
          <cell r="I1269">
            <v>0</v>
          </cell>
          <cell r="J1269">
            <v>308.83</v>
          </cell>
          <cell r="K1269">
            <v>0</v>
          </cell>
          <cell r="M1269">
            <v>0</v>
          </cell>
          <cell r="O1269">
            <v>2.27</v>
          </cell>
          <cell r="S1269">
            <v>0</v>
          </cell>
          <cell r="U1269">
            <v>0</v>
          </cell>
        </row>
        <row r="1270">
          <cell r="C1270" t="str">
            <v>HOSPITAL DOM HÉLDER CÂMARA - CG. Nº 018/2022</v>
          </cell>
          <cell r="E1270" t="str">
            <v>WINNY KAROLLYNE FEITOSA DA CRUZ</v>
          </cell>
          <cell r="F1270" t="str">
            <v>3 - Administrativo</v>
          </cell>
          <cell r="G1270" t="str">
            <v>2235-05</v>
          </cell>
          <cell r="H1270">
            <v>46082</v>
          </cell>
          <cell r="I1270">
            <v>0</v>
          </cell>
          <cell r="J1270">
            <v>526.09</v>
          </cell>
          <cell r="K1270">
            <v>0</v>
          </cell>
          <cell r="L1270">
            <v>177.654</v>
          </cell>
          <cell r="M1270">
            <v>8.51</v>
          </cell>
          <cell r="O1270">
            <v>0</v>
          </cell>
          <cell r="S1270">
            <v>0</v>
          </cell>
          <cell r="U1270">
            <v>120.26</v>
          </cell>
        </row>
        <row r="1271">
          <cell r="C1271" t="str">
            <v>HOSPITAL DOM HÉLDER CÂMARA - CG. Nº 018/2022</v>
          </cell>
          <cell r="E1271" t="str">
            <v>WYLLIAN CHRYSTIAN VIEIRA DO NASCIMENTO</v>
          </cell>
          <cell r="F1271" t="str">
            <v>3 - Administrativo</v>
          </cell>
          <cell r="G1271" t="str">
            <v>3172-10</v>
          </cell>
          <cell r="H1271">
            <v>46082</v>
          </cell>
          <cell r="I1271">
            <v>0</v>
          </cell>
          <cell r="J1271">
            <v>365.81</v>
          </cell>
          <cell r="K1271">
            <v>0</v>
          </cell>
          <cell r="L1271">
            <v>177.654</v>
          </cell>
          <cell r="M1271">
            <v>44</v>
          </cell>
          <cell r="O1271">
            <v>2.27</v>
          </cell>
          <cell r="S1271">
            <v>143.81</v>
          </cell>
          <cell r="U1271">
            <v>0</v>
          </cell>
        </row>
        <row r="1272">
          <cell r="C1272" t="str">
            <v>HOSPITAL DOM HÉLDER CÂMARA - CG. Nº 018/2022</v>
          </cell>
          <cell r="E1272" t="str">
            <v>YACANA CHRISTIANE LEITE DOS SANTOS</v>
          </cell>
          <cell r="F1272" t="str">
            <v>2 - Outros Profissionais da Saúde</v>
          </cell>
          <cell r="G1272" t="str">
            <v>3222-05</v>
          </cell>
          <cell r="H1272">
            <v>46082</v>
          </cell>
          <cell r="I1272">
            <v>0</v>
          </cell>
          <cell r="J1272">
            <v>269.76</v>
          </cell>
          <cell r="K1272">
            <v>0</v>
          </cell>
          <cell r="L1272">
            <v>177.654</v>
          </cell>
          <cell r="M1272">
            <v>32.42</v>
          </cell>
          <cell r="O1272">
            <v>0</v>
          </cell>
          <cell r="R1272">
            <v>348.81247466149455</v>
          </cell>
          <cell r="S1272">
            <v>0</v>
          </cell>
          <cell r="U1272">
            <v>0</v>
          </cell>
        </row>
        <row r="1273">
          <cell r="C1273" t="str">
            <v>HOSPITAL DOM HÉLDER CÂMARA - CG. Nº 018/2022</v>
          </cell>
          <cell r="E1273" t="str">
            <v>YASMIN SALES DA SILVA</v>
          </cell>
          <cell r="F1273" t="str">
            <v>2 - Outros Profissionais da Saúde</v>
          </cell>
          <cell r="G1273" t="str">
            <v>5211-30</v>
          </cell>
          <cell r="H1273">
            <v>46082</v>
          </cell>
          <cell r="I1273">
            <v>0</v>
          </cell>
          <cell r="J1273">
            <v>165.36</v>
          </cell>
          <cell r="K1273">
            <v>0</v>
          </cell>
          <cell r="L1273">
            <v>177.654</v>
          </cell>
          <cell r="M1273">
            <v>35.479999999999997</v>
          </cell>
          <cell r="O1273">
            <v>2.27</v>
          </cell>
          <cell r="R1273">
            <v>411.16167899606728</v>
          </cell>
          <cell r="S1273">
            <v>0</v>
          </cell>
          <cell r="U1273">
            <v>0</v>
          </cell>
        </row>
        <row r="1274">
          <cell r="C1274" t="str">
            <v>HOSPITAL DOM HÉLDER CÂMARA - CG. Nº 018/2022</v>
          </cell>
          <cell r="E1274" t="str">
            <v>YKARO FILIPE TEOFILO AMORIM DE LIMA</v>
          </cell>
          <cell r="F1274" t="str">
            <v>2 - Outros Profissionais da Saúde</v>
          </cell>
          <cell r="G1274" t="str">
            <v>3222-05</v>
          </cell>
          <cell r="H1274">
            <v>46082</v>
          </cell>
          <cell r="I1274">
            <v>0</v>
          </cell>
          <cell r="J1274">
            <v>298.82</v>
          </cell>
          <cell r="K1274">
            <v>0</v>
          </cell>
          <cell r="L1274">
            <v>177.654</v>
          </cell>
          <cell r="M1274">
            <v>32.42</v>
          </cell>
          <cell r="O1274">
            <v>2.27</v>
          </cell>
          <cell r="R1274">
            <v>201.61724783246837</v>
          </cell>
          <cell r="S1274">
            <v>0</v>
          </cell>
          <cell r="U1274">
            <v>0</v>
          </cell>
        </row>
        <row r="1275">
          <cell r="C1275" t="str">
            <v>HOSPITAL DOM HÉLDER CÂMARA - CG. Nº 018/2022</v>
          </cell>
          <cell r="E1275" t="str">
            <v>YOLANDA CRISTINA DOS SANTOS ALVES</v>
          </cell>
          <cell r="F1275" t="str">
            <v>2 - Outros Profissionais da Saúde</v>
          </cell>
          <cell r="G1275" t="str">
            <v>5152-05</v>
          </cell>
          <cell r="H1275">
            <v>46082</v>
          </cell>
          <cell r="I1275">
            <v>0</v>
          </cell>
          <cell r="J1275">
            <v>168.61</v>
          </cell>
          <cell r="K1275">
            <v>0</v>
          </cell>
          <cell r="M1275">
            <v>0</v>
          </cell>
          <cell r="O1275">
            <v>0</v>
          </cell>
          <cell r="R1275">
            <v>219.65788844661083</v>
          </cell>
          <cell r="S1275">
            <v>94.99</v>
          </cell>
          <cell r="U1275">
            <v>0</v>
          </cell>
        </row>
        <row r="1276">
          <cell r="C1276" t="str">
            <v>HOSPITAL DOM HÉLDER CÂMARA - CG. Nº 018/2022</v>
          </cell>
          <cell r="E1276" t="str">
            <v>ZELIA SOTERO DA SILVA</v>
          </cell>
          <cell r="F1276" t="str">
            <v>3 - Administrativo</v>
          </cell>
          <cell r="G1276" t="str">
            <v>5163-45</v>
          </cell>
          <cell r="H1276">
            <v>46082</v>
          </cell>
          <cell r="I1276">
            <v>0</v>
          </cell>
          <cell r="J1276">
            <v>177.78</v>
          </cell>
          <cell r="K1276">
            <v>0</v>
          </cell>
          <cell r="L1276">
            <v>177.654</v>
          </cell>
          <cell r="M1276">
            <v>32.42</v>
          </cell>
          <cell r="O1276">
            <v>2.27</v>
          </cell>
          <cell r="R1276">
            <v>339.58714707471711</v>
          </cell>
          <cell r="S1276">
            <v>97.26</v>
          </cell>
          <cell r="U1276">
            <v>0</v>
          </cell>
        </row>
        <row r="1277">
          <cell r="C1277" t="str">
            <v>HOSPITAL DOM HÉLDER CÂMARA - CG. Nº 018/2022</v>
          </cell>
          <cell r="E1277" t="str">
            <v>ZENILDA MARIA DA SILVA SOARES</v>
          </cell>
          <cell r="F1277" t="str">
            <v>2 - Outros Profissionais da Saúde</v>
          </cell>
          <cell r="G1277" t="str">
            <v>3222-05</v>
          </cell>
          <cell r="H1277">
            <v>46082</v>
          </cell>
          <cell r="I1277">
            <v>0</v>
          </cell>
          <cell r="J1277">
            <v>302.36</v>
          </cell>
          <cell r="K1277">
            <v>0</v>
          </cell>
          <cell r="L1277">
            <v>177.654</v>
          </cell>
          <cell r="M1277">
            <v>32.42</v>
          </cell>
          <cell r="O1277">
            <v>0</v>
          </cell>
          <cell r="R1277">
            <v>348.81247466149455</v>
          </cell>
          <cell r="S1277">
            <v>97.26</v>
          </cell>
          <cell r="U1277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586EA-94C8-4F4F-9348-8277935E9624}">
  <sheetPr>
    <tabColor theme="3" tint="0.39997558519241921"/>
  </sheetPr>
  <dimension ref="A1:AB5002"/>
  <sheetViews>
    <sheetView showGridLines="0" tabSelected="1" workbookViewId="0">
      <selection activeCell="A129" sqref="A129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2523-05</v>
      </c>
      <c r="G3" s="13">
        <f>IF('[1]TCE - ANEXO III - Preencher'!H12="","",'[1]TCE - ANEXO III - Preencher'!H12)</f>
        <v>46082</v>
      </c>
      <c r="H3" s="14">
        <f>'[1]TCE - ANEXO III - Preencher'!I12</f>
        <v>0</v>
      </c>
      <c r="I3" s="14">
        <f>'[1]TCE - ANEXO III - Preencher'!J12</f>
        <v>165.67</v>
      </c>
      <c r="J3" s="14">
        <f>'[1]TCE - ANEXO III - Preencher'!K12</f>
        <v>0</v>
      </c>
      <c r="K3" s="15">
        <f>'[1]TCE - ANEXO III - Preencher'!L12</f>
        <v>177.65</v>
      </c>
      <c r="L3" s="15">
        <f>'[1]TCE - ANEXO III - Preencher'!M12</f>
        <v>41.42</v>
      </c>
      <c r="M3" s="15">
        <f>K3-L3</f>
        <v>136.23000000000002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490.29448896264671</v>
      </c>
      <c r="R3" s="15">
        <f>'[1]TCE - ANEXO III - Preencher'!S12</f>
        <v>115.97</v>
      </c>
      <c r="S3" s="16">
        <f>Q3-R3</f>
        <v>374.32448896264668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678.49448896264664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46082</v>
      </c>
      <c r="H4" s="14">
        <f>'[1]TCE - ANEXO III - Preencher'!I13</f>
        <v>0</v>
      </c>
      <c r="I4" s="14">
        <f>'[1]TCE - ANEXO III - Preencher'!J13</f>
        <v>300.07</v>
      </c>
      <c r="J4" s="14">
        <f>'[1]TCE - ANEXO III - Preencher'!K13</f>
        <v>0</v>
      </c>
      <c r="K4" s="15">
        <f>'[1]TCE - ANEXO III - Preencher'!L13</f>
        <v>177.65</v>
      </c>
      <c r="L4" s="15">
        <f>'[1]TCE - ANEXO III - Preencher'!M13</f>
        <v>32.42</v>
      </c>
      <c r="M4" s="15">
        <f t="shared" ref="M4:M67" si="1">K4-L4</f>
        <v>145.23000000000002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445.3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ABIGAIL RIBEIRO DOS SANTOS PESSOA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>
        <f>IF('[1]TCE - ANEXO III - Preencher'!H14="","",'[1]TCE - ANEXO III - Preencher'!H14)</f>
        <v>46082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ABNAELSON JOSE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>
        <f>IF('[1]TCE - ANEXO III - Preencher'!H15="","",'[1]TCE - ANEXO III - Preencher'!H15)</f>
        <v>46082</v>
      </c>
      <c r="H6" s="14">
        <f>'[1]TCE - ANEXO III - Preencher'!I15</f>
        <v>0</v>
      </c>
      <c r="I6" s="14">
        <f>'[1]TCE - ANEXO III - Preencher'!J15</f>
        <v>341.58</v>
      </c>
      <c r="J6" s="14">
        <f>'[1]TCE - ANEXO III - Preencher'!K15</f>
        <v>0</v>
      </c>
      <c r="K6" s="15">
        <f>'[1]TCE - ANEXO III - Preencher'!L15</f>
        <v>177.65</v>
      </c>
      <c r="L6" s="15">
        <f>'[1]TCE - ANEXO III - Preencher'!M15</f>
        <v>32.42</v>
      </c>
      <c r="M6" s="15">
        <f t="shared" si="1"/>
        <v>145.23000000000002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489.08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ADEILDA BARBOSA DE OLIVEIRA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46082</v>
      </c>
      <c r="H7" s="14">
        <f>'[1]TCE - ANEXO III - Preencher'!I16</f>
        <v>0</v>
      </c>
      <c r="I7" s="14">
        <f>'[1]TCE - ANEXO III - Preencher'!J16</f>
        <v>330.04</v>
      </c>
      <c r="J7" s="14">
        <f>'[1]TCE - ANEXO III - Preencher'!K16</f>
        <v>0</v>
      </c>
      <c r="K7" s="15">
        <f>'[1]TCE - ANEXO III - Preencher'!L16</f>
        <v>177.65</v>
      </c>
      <c r="L7" s="15">
        <f>'[1]TCE - ANEXO III - Preencher'!M16</f>
        <v>32.42</v>
      </c>
      <c r="M7" s="15">
        <f t="shared" si="1"/>
        <v>145.23000000000002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475.27000000000004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ADELINA MARIA DE SOUZA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>
        <f>IF('[1]TCE - ANEXO III - Preencher'!H17="","",'[1]TCE - ANEXO III - Preencher'!H17)</f>
        <v>46082</v>
      </c>
      <c r="H8" s="14">
        <f>'[1]TCE - ANEXO III - Preencher'!I17</f>
        <v>0</v>
      </c>
      <c r="I8" s="14">
        <f>'[1]TCE - ANEXO III - Preencher'!J17</f>
        <v>482.16</v>
      </c>
      <c r="J8" s="14">
        <f>'[1]TCE - ANEXO III - Preencher'!K17</f>
        <v>0</v>
      </c>
      <c r="K8" s="15">
        <f>'[1]TCE - ANEXO III - Preencher'!L17</f>
        <v>177.65</v>
      </c>
      <c r="L8" s="15">
        <f>'[1]TCE - ANEXO III - Preencher'!M17</f>
        <v>44</v>
      </c>
      <c r="M8" s="15">
        <f t="shared" si="1"/>
        <v>133.65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240.56863097663961</v>
      </c>
      <c r="R8" s="15">
        <f>'[1]TCE - ANEXO III - Preencher'!S17</f>
        <v>157.56</v>
      </c>
      <c r="S8" s="16">
        <f t="shared" si="3"/>
        <v>83.008630976639608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698.81863097663972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ADEMILSON AUGUSTO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>
        <f>IF('[1]TCE - ANEXO III - Preencher'!H18="","",'[1]TCE - ANEXO III - Preencher'!H18)</f>
        <v>46082</v>
      </c>
      <c r="H9" s="14">
        <f>'[1]TCE - ANEXO III - Preencher'!I18</f>
        <v>0</v>
      </c>
      <c r="I9" s="14">
        <f>'[1]TCE - ANEXO III - Preencher'!J18</f>
        <v>155.08000000000001</v>
      </c>
      <c r="J9" s="14">
        <f>'[1]TCE - ANEXO III - Preencher'!K18</f>
        <v>0</v>
      </c>
      <c r="K9" s="15">
        <f>'[1]TCE - ANEXO III - Preencher'!L18</f>
        <v>177.65</v>
      </c>
      <c r="L9" s="15">
        <f>'[1]TCE - ANEXO III - Preencher'!M18</f>
        <v>32.42</v>
      </c>
      <c r="M9" s="15">
        <f t="shared" si="1"/>
        <v>145.23000000000002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348.81247466149455</v>
      </c>
      <c r="R9" s="15">
        <f>'[1]TCE - ANEXO III - Preencher'!S18</f>
        <v>88.02</v>
      </c>
      <c r="S9" s="16">
        <f t="shared" si="3"/>
        <v>260.79247466149457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561.10247466149463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ADEMIR OLIVEIRA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3242-05</v>
      </c>
      <c r="G10" s="13">
        <f>IF('[1]TCE - ANEXO III - Preencher'!H19="","",'[1]TCE - ANEXO III - Preencher'!H19)</f>
        <v>46082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2.27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ADENI SABINO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46082</v>
      </c>
      <c r="H11" s="14">
        <f>'[1]TCE - ANEXO III - Preencher'!I20</f>
        <v>0</v>
      </c>
      <c r="I11" s="14">
        <f>'[1]TCE - ANEXO III - Preencher'!J20</f>
        <v>337.24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348.81247466149455</v>
      </c>
      <c r="R11" s="15">
        <f>'[1]TCE - ANEXO III - Preencher'!S20</f>
        <v>97.26</v>
      </c>
      <c r="S11" s="16">
        <f t="shared" si="3"/>
        <v>251.55247466149456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588.79247466149457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ADRENALINA ISLOANY SANTANA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1423-40</v>
      </c>
      <c r="G12" s="13">
        <f>IF('[1]TCE - ANEXO III - Preencher'!H21="","",'[1]TCE - ANEXO III - Preencher'!H21)</f>
        <v>46082</v>
      </c>
      <c r="H12" s="14">
        <f>'[1]TCE - ANEXO III - Preencher'!I21</f>
        <v>0</v>
      </c>
      <c r="I12" s="14">
        <f>'[1]TCE - ANEXO III - Preencher'!J21</f>
        <v>129.68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129.68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BATISTA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>
        <f>IF('[1]TCE - ANEXO III - Preencher'!H22="","",'[1]TCE - ANEXO III - Preencher'!H22)</f>
        <v>46082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2.27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CARNEIRO DA PAZ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46082</v>
      </c>
      <c r="H14" s="14">
        <f>'[1]TCE - ANEXO III - Preencher'!I23</f>
        <v>0</v>
      </c>
      <c r="I14" s="14">
        <f>'[1]TCE - ANEXO III - Preencher'!J23</f>
        <v>300.14999999999998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97.26</v>
      </c>
      <c r="S14" s="16">
        <f t="shared" si="3"/>
        <v>-97.26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205.15999999999997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CHALEGRE GUIMARAES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46082</v>
      </c>
      <c r="H15" s="14">
        <f>'[1]TCE - ANEXO III - Preencher'!I24</f>
        <v>0</v>
      </c>
      <c r="I15" s="14">
        <f>'[1]TCE - ANEXO III - Preencher'!J24</f>
        <v>293.77</v>
      </c>
      <c r="J15" s="14">
        <f>'[1]TCE - ANEXO III - Preencher'!K24</f>
        <v>0</v>
      </c>
      <c r="K15" s="15">
        <f>'[1]TCE - ANEXO III - Preencher'!L24</f>
        <v>177.65</v>
      </c>
      <c r="L15" s="15">
        <f>'[1]TCE - ANEXO III - Preencher'!M24</f>
        <v>32.42</v>
      </c>
      <c r="M15" s="15">
        <f t="shared" si="1"/>
        <v>145.23000000000002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439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COLARES CRISTINO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>
        <f>IF('[1]TCE - ANEXO III - Preencher'!H25="","",'[1]TCE - ANEXO III - Preencher'!H25)</f>
        <v>46082</v>
      </c>
      <c r="H16" s="14">
        <f>'[1]TCE - ANEXO III - Preencher'!I25</f>
        <v>0</v>
      </c>
      <c r="I16" s="14">
        <f>'[1]TCE - ANEXO III - Preencher'!J25</f>
        <v>212.8</v>
      </c>
      <c r="J16" s="14">
        <f>'[1]TCE - ANEXO III - Preencher'!K25</f>
        <v>0</v>
      </c>
      <c r="K16" s="15">
        <f>'[1]TCE - ANEXO III - Preencher'!L25</f>
        <v>177.65</v>
      </c>
      <c r="L16" s="15">
        <f>'[1]TCE - ANEXO III - Preencher'!M25</f>
        <v>32.42</v>
      </c>
      <c r="M16" s="15">
        <f t="shared" si="1"/>
        <v>145.23000000000002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404.16444018215896</v>
      </c>
      <c r="R16" s="15">
        <f>'[1]TCE - ANEXO III - Preencher'!S25</f>
        <v>97.26</v>
      </c>
      <c r="S16" s="16">
        <f t="shared" si="3"/>
        <v>306.90444018215896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667.20444018215903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ELLEN DE LIMA BARRETO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46082</v>
      </c>
      <c r="H17" s="14">
        <f>'[1]TCE - ANEXO III - Preencher'!I26</f>
        <v>0</v>
      </c>
      <c r="I17" s="14">
        <f>'[1]TCE - ANEXO III - Preencher'!J26</f>
        <v>310.07</v>
      </c>
      <c r="J17" s="14">
        <f>'[1]TCE - ANEXO III - Preencher'!K26</f>
        <v>0</v>
      </c>
      <c r="K17" s="15">
        <f>'[1]TCE - ANEXO III - Preencher'!L26</f>
        <v>177.65</v>
      </c>
      <c r="L17" s="15">
        <f>'[1]TCE - ANEXO III - Preencher'!M26</f>
        <v>32.42</v>
      </c>
      <c r="M17" s="15">
        <f t="shared" si="1"/>
        <v>145.23000000000002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219.65788844661083</v>
      </c>
      <c r="R17" s="15">
        <f>'[1]TCE - ANEXO III - Preencher'!S26</f>
        <v>0</v>
      </c>
      <c r="S17" s="16">
        <f t="shared" si="3"/>
        <v>219.65788844661083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674.95788844661081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>
        <f>IF('[1]TCE - ANEXO III - Preencher'!H27="","",'[1]TCE - ANEXO III - Preencher'!H27)</f>
        <v>46082</v>
      </c>
      <c r="H18" s="14">
        <f>'[1]TCE - ANEXO III - Preencher'!I27</f>
        <v>0</v>
      </c>
      <c r="I18" s="14">
        <f>'[1]TCE - ANEXO III - Preencher'!J27</f>
        <v>186.01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97.26</v>
      </c>
      <c r="S18" s="16">
        <f t="shared" si="3"/>
        <v>-97.26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91.02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PEREIRA DA SILVA DAVINO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46082</v>
      </c>
      <c r="H19" s="14">
        <f>'[1]TCE - ANEXO III - Preencher'!I28</f>
        <v>0</v>
      </c>
      <c r="I19" s="14">
        <f>'[1]TCE - ANEXO III - Preencher'!J28</f>
        <v>314.3</v>
      </c>
      <c r="J19" s="14">
        <f>'[1]TCE - ANEXO III - Preencher'!K28</f>
        <v>0</v>
      </c>
      <c r="K19" s="15">
        <f>'[1]TCE - ANEXO III - Preencher'!L28</f>
        <v>177.65</v>
      </c>
      <c r="L19" s="15">
        <f>'[1]TCE - ANEXO III - Preencher'!M28</f>
        <v>32.42</v>
      </c>
      <c r="M19" s="15">
        <f t="shared" si="1"/>
        <v>145.23000000000002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339.58714707471711</v>
      </c>
      <c r="R19" s="15">
        <f>'[1]TCE - ANEXO III - Preencher'!S28</f>
        <v>87.53</v>
      </c>
      <c r="S19" s="16">
        <f t="shared" si="3"/>
        <v>252.05714707471711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711.58714707471711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PEREIRA DE BARROS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>
        <f>IF('[1]TCE - ANEXO III - Preencher'!H29="","",'[1]TCE - ANEXO III - Preencher'!H29)</f>
        <v>46082</v>
      </c>
      <c r="H20" s="14">
        <f>'[1]TCE - ANEXO III - Preencher'!I29</f>
        <v>0</v>
      </c>
      <c r="I20" s="14">
        <f>'[1]TCE - ANEXO III - Preencher'!J29</f>
        <v>139.21</v>
      </c>
      <c r="J20" s="14">
        <f>'[1]TCE - ANEXO III - Preencher'!K29</f>
        <v>0</v>
      </c>
      <c r="K20" s="15">
        <f>'[1]TCE - ANEXO III - Preencher'!L29</f>
        <v>177.65</v>
      </c>
      <c r="L20" s="15">
        <f>'[1]TCE - ANEXO III - Preencher'!M29</f>
        <v>32.42</v>
      </c>
      <c r="M20" s="15">
        <f t="shared" si="1"/>
        <v>145.23000000000002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286.71000000000004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ADRIANA PORTO FLORENCIO DE ARAUJO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46082</v>
      </c>
      <c r="H21" s="14">
        <f>'[1]TCE - ANEXO III - Preencher'!I30</f>
        <v>0</v>
      </c>
      <c r="I21" s="14">
        <f>'[1]TCE - ANEXO III - Preencher'!J30</f>
        <v>294.81</v>
      </c>
      <c r="J21" s="14">
        <f>'[1]TCE - ANEXO III - Preencher'!K30</f>
        <v>0</v>
      </c>
      <c r="K21" s="15">
        <f>'[1]TCE - ANEXO III - Preencher'!L30</f>
        <v>177.65</v>
      </c>
      <c r="L21" s="15">
        <f>'[1]TCE - ANEXO III - Preencher'!M30</f>
        <v>32.42</v>
      </c>
      <c r="M21" s="15">
        <f t="shared" si="1"/>
        <v>145.23000000000002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348.81247466149455</v>
      </c>
      <c r="R21" s="15">
        <f>'[1]TCE - ANEXO III - Preencher'!S30</f>
        <v>0</v>
      </c>
      <c r="S21" s="16">
        <f t="shared" si="3"/>
        <v>348.81247466149455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788.85247466149463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ADRIANA RODRIGUES DE ARAUJO DO VALE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46082</v>
      </c>
      <c r="H22" s="14">
        <f>'[1]TCE - ANEXO III - Preencher'!I31</f>
        <v>0</v>
      </c>
      <c r="I22" s="14">
        <f>'[1]TCE - ANEXO III - Preencher'!J31</f>
        <v>168.54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4.7699999999999996</v>
      </c>
      <c r="O22" s="15">
        <f>'[1]TCE - ANEXO III - Preencher'!P31</f>
        <v>0</v>
      </c>
      <c r="P22" s="16">
        <f t="shared" si="2"/>
        <v>4.7699999999999996</v>
      </c>
      <c r="Q22" s="15">
        <f>'[1]TCE - ANEXO III - Preencher'!R31</f>
        <v>220.88793212484782</v>
      </c>
      <c r="R22" s="15">
        <f>'[1]TCE - ANEXO III - Preencher'!S31</f>
        <v>109.91</v>
      </c>
      <c r="S22" s="16">
        <f t="shared" si="3"/>
        <v>110.97793212484783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284.28793212484783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ADRIANA VIEIRA GOIS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46082</v>
      </c>
      <c r="H23" s="14">
        <f>'[1]TCE - ANEXO III - Preencher'!I32</f>
        <v>0</v>
      </c>
      <c r="I23" s="14">
        <f>'[1]TCE - ANEXO III - Preencher'!J32</f>
        <v>454.37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456.64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ADRIANIELLE COSTA FREITAS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5211-30</v>
      </c>
      <c r="G24" s="13">
        <f>IF('[1]TCE - ANEXO III - Preencher'!H33="","",'[1]TCE - ANEXO III - Preencher'!H33)</f>
        <v>46082</v>
      </c>
      <c r="H24" s="14">
        <f>'[1]TCE - ANEXO III - Preencher'!I33</f>
        <v>0</v>
      </c>
      <c r="I24" s="14">
        <f>'[1]TCE - ANEXO III - Preencher'!J33</f>
        <v>146.94999999999999</v>
      </c>
      <c r="J24" s="14">
        <f>'[1]TCE - ANEXO III - Preencher'!K33</f>
        <v>0</v>
      </c>
      <c r="K24" s="15">
        <f>'[1]TCE - ANEXO III - Preencher'!L33</f>
        <v>177.65</v>
      </c>
      <c r="L24" s="15">
        <f>'[1]TCE - ANEXO III - Preencher'!M33</f>
        <v>35.479999999999997</v>
      </c>
      <c r="M24" s="15">
        <f t="shared" si="1"/>
        <v>142.17000000000002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275.00985396727526</v>
      </c>
      <c r="R24" s="15">
        <f>'[1]TCE - ANEXO III - Preencher'!S33</f>
        <v>95.8</v>
      </c>
      <c r="S24" s="16">
        <f t="shared" si="3"/>
        <v>179.20985396727525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468.32985396727526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ADRIANO JOSE DE SOUZA SANTANA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>
        <f>IF('[1]TCE - ANEXO III - Preencher'!H34="","",'[1]TCE - ANEXO III - Preencher'!H34)</f>
        <v>46082</v>
      </c>
      <c r="H25" s="14">
        <f>'[1]TCE - ANEXO III - Preencher'!I34</f>
        <v>0</v>
      </c>
      <c r="I25" s="14">
        <f>'[1]TCE - ANEXO III - Preencher'!J34</f>
        <v>151.02000000000001</v>
      </c>
      <c r="J25" s="14">
        <f>'[1]TCE - ANEXO III - Preencher'!K34</f>
        <v>0</v>
      </c>
      <c r="K25" s="15">
        <f>'[1]TCE - ANEXO III - Preencher'!L34</f>
        <v>177.65</v>
      </c>
      <c r="L25" s="15">
        <f>'[1]TCE - ANEXO III - Preencher'!M34</f>
        <v>32.42</v>
      </c>
      <c r="M25" s="15">
        <f t="shared" si="1"/>
        <v>145.23000000000002</v>
      </c>
      <c r="N25" s="15">
        <f>'[1]TCE - ANEXO III - Preencher'!O34</f>
        <v>4.7699999999999996</v>
      </c>
      <c r="O25" s="15">
        <f>'[1]TCE - ANEXO III - Preencher'!P34</f>
        <v>0</v>
      </c>
      <c r="P25" s="16">
        <f t="shared" si="2"/>
        <v>4.7699999999999996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301.02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ADRIANO SILVA DE AGUIAR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46082</v>
      </c>
      <c r="H26" s="14">
        <f>'[1]TCE - ANEXO III - Preencher'!I35</f>
        <v>0</v>
      </c>
      <c r="I26" s="14">
        <f>'[1]TCE - ANEXO III - Preencher'!J35</f>
        <v>355.73</v>
      </c>
      <c r="J26" s="14">
        <f>'[1]TCE - ANEXO III - Preencher'!K35</f>
        <v>0</v>
      </c>
      <c r="K26" s="15">
        <f>'[1]TCE - ANEXO III - Preencher'!L35</f>
        <v>177.65</v>
      </c>
      <c r="L26" s="15">
        <f>'[1]TCE - ANEXO III - Preencher'!M35</f>
        <v>3.06</v>
      </c>
      <c r="M26" s="15">
        <f t="shared" si="1"/>
        <v>174.59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532.59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ADRIELLY BERNARDO DE OLIVEIRA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46082</v>
      </c>
      <c r="H27" s="14">
        <f>'[1]TCE - ANEXO III - Preencher'!I36</f>
        <v>0</v>
      </c>
      <c r="I27" s="14">
        <f>'[1]TCE - ANEXO III - Preencher'!J36</f>
        <v>259.45</v>
      </c>
      <c r="J27" s="14">
        <f>'[1]TCE - ANEXO III - Preencher'!K36</f>
        <v>0</v>
      </c>
      <c r="K27" s="15">
        <f>'[1]TCE - ANEXO III - Preencher'!L36</f>
        <v>177.65</v>
      </c>
      <c r="L27" s="15">
        <f>'[1]TCE - ANEXO III - Preencher'!M36</f>
        <v>32.42</v>
      </c>
      <c r="M27" s="15">
        <f t="shared" si="1"/>
        <v>145.23000000000002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270.3971901738866</v>
      </c>
      <c r="R27" s="15">
        <f>'[1]TCE - ANEXO III - Preencher'!S36</f>
        <v>0</v>
      </c>
      <c r="S27" s="16">
        <f t="shared" si="3"/>
        <v>270.3971901738866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677.34719017388659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ADRIELY VITORIA PEREIRA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46082</v>
      </c>
      <c r="H28" s="14">
        <f>'[1]TCE - ANEXO III - Preencher'!I37</f>
        <v>0</v>
      </c>
      <c r="I28" s="14">
        <f>'[1]TCE - ANEXO III - Preencher'!J37</f>
        <v>284.83999999999997</v>
      </c>
      <c r="J28" s="14">
        <f>'[1]TCE - ANEXO III - Preencher'!K37</f>
        <v>0</v>
      </c>
      <c r="K28" s="15">
        <f>'[1]TCE - ANEXO III - Preencher'!L37</f>
        <v>177.65</v>
      </c>
      <c r="L28" s="15">
        <f>'[1]TCE - ANEXO III - Preencher'!M37</f>
        <v>32.42</v>
      </c>
      <c r="M28" s="15">
        <f t="shared" si="1"/>
        <v>145.23000000000002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97.26</v>
      </c>
      <c r="S28" s="16">
        <f t="shared" si="3"/>
        <v>-97.26</v>
      </c>
      <c r="T28" s="15">
        <f>'[1]TCE - ANEXO III - Preencher'!U37</f>
        <v>72.92</v>
      </c>
      <c r="U28" s="15">
        <f>'[1]TCE - ANEXO III - Preencher'!V37</f>
        <v>0</v>
      </c>
      <c r="V28" s="16">
        <f t="shared" si="4"/>
        <v>72.92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405.73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ADRIEMILY JOICY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5211-30</v>
      </c>
      <c r="G29" s="13">
        <f>IF('[1]TCE - ANEXO III - Preencher'!H38="","",'[1]TCE - ANEXO III - Preencher'!H38)</f>
        <v>46082</v>
      </c>
      <c r="H29" s="14">
        <f>'[1]TCE - ANEXO III - Preencher'!I38</f>
        <v>0</v>
      </c>
      <c r="I29" s="14">
        <f>'[1]TCE - ANEXO III - Preencher'!J38</f>
        <v>141.91999999999999</v>
      </c>
      <c r="J29" s="14">
        <f>'[1]TCE - ANEXO III - Preencher'!K38</f>
        <v>0</v>
      </c>
      <c r="K29" s="15">
        <f>'[1]TCE - ANEXO III - Preencher'!L38</f>
        <v>177.65</v>
      </c>
      <c r="L29" s="15">
        <f>'[1]TCE - ANEXO III - Preencher'!M38</f>
        <v>35.479999999999997</v>
      </c>
      <c r="M29" s="15">
        <f t="shared" si="1"/>
        <v>142.17000000000002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404.16444018215896</v>
      </c>
      <c r="R29" s="15">
        <f>'[1]TCE - ANEXO III - Preencher'!S38</f>
        <v>106.44</v>
      </c>
      <c r="S29" s="16">
        <f t="shared" si="3"/>
        <v>297.72444018215896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584.08444018215891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ADRIEZIA MARIA DE AGUIAR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46082</v>
      </c>
      <c r="H30" s="14">
        <f>'[1]TCE - ANEXO III - Preencher'!I39</f>
        <v>0</v>
      </c>
      <c r="I30" s="14">
        <f>'[1]TCE - ANEXO III - Preencher'!J39</f>
        <v>312.01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97.26</v>
      </c>
      <c r="S30" s="16">
        <f t="shared" si="3"/>
        <v>-97.26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217.01999999999998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ADRYELE BORGES CLEMENTINO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46082</v>
      </c>
      <c r="H31" s="14">
        <f>'[1]TCE - ANEXO III - Preencher'!I40</f>
        <v>0</v>
      </c>
      <c r="I31" s="14">
        <f>'[1]TCE - ANEXO III - Preencher'!J40</f>
        <v>324.70999999999998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72.92</v>
      </c>
      <c r="U31" s="15">
        <f>'[1]TCE - ANEXO III - Preencher'!V40</f>
        <v>0</v>
      </c>
      <c r="V31" s="16">
        <f t="shared" si="4"/>
        <v>72.92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397.63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ADYSLAYNE FIGUEIREDO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>
        <f>IF('[1]TCE - ANEXO III - Preencher'!H41="","",'[1]TCE - ANEXO III - Preencher'!H41)</f>
        <v>46082</v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4.7699999999999996</v>
      </c>
      <c r="O32" s="15">
        <f>'[1]TCE - ANEXO III - Preencher'!P41</f>
        <v>0</v>
      </c>
      <c r="P32" s="16">
        <f t="shared" si="2"/>
        <v>4.7699999999999996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4.7699999999999996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AFONSO CELSO DE FARIAS ACIOLI NETO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>
        <f>IF('[1]TCE - ANEXO III - Preencher'!H42="","",'[1]TCE - ANEXO III - Preencher'!H42)</f>
        <v>46082</v>
      </c>
      <c r="H33" s="14">
        <f>'[1]TCE - ANEXO III - Preencher'!I42</f>
        <v>0</v>
      </c>
      <c r="I33" s="14">
        <f>'[1]TCE - ANEXO III - Preencher'!J42</f>
        <v>278.93</v>
      </c>
      <c r="J33" s="14">
        <f>'[1]TCE - ANEXO III - Preencher'!K42</f>
        <v>0</v>
      </c>
      <c r="K33" s="15">
        <f>'[1]TCE - ANEXO III - Preencher'!L42</f>
        <v>177.65</v>
      </c>
      <c r="L33" s="15">
        <f>'[1]TCE - ANEXO III - Preencher'!M42</f>
        <v>3.06</v>
      </c>
      <c r="M33" s="15">
        <f t="shared" si="1"/>
        <v>174.59</v>
      </c>
      <c r="N33" s="15">
        <f>'[1]TCE - ANEXO III - Preencher'!O42</f>
        <v>4.7699999999999996</v>
      </c>
      <c r="O33" s="15">
        <f>'[1]TCE - ANEXO III - Preencher'!P42</f>
        <v>0</v>
      </c>
      <c r="P33" s="16">
        <f t="shared" si="2"/>
        <v>4.7699999999999996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458.28999999999996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AGNES MARIANE SANTANA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>
        <f>IF('[1]TCE - ANEXO III - Preencher'!H43="","",'[1]TCE - ANEXO III - Preencher'!H43)</f>
        <v>46082</v>
      </c>
      <c r="H34" s="14">
        <f>'[1]TCE - ANEXO III - Preencher'!I43</f>
        <v>0</v>
      </c>
      <c r="I34" s="14">
        <f>'[1]TCE - ANEXO III - Preencher'!J43</f>
        <v>415.52</v>
      </c>
      <c r="J34" s="14">
        <f>'[1]TCE - ANEXO III - Preencher'!K43</f>
        <v>0</v>
      </c>
      <c r="K34" s="15">
        <f>'[1]TCE - ANEXO III - Preencher'!L43</f>
        <v>177.65</v>
      </c>
      <c r="L34" s="15">
        <f>'[1]TCE - ANEXO III - Preencher'!M43</f>
        <v>2.8</v>
      </c>
      <c r="M34" s="15">
        <f t="shared" si="1"/>
        <v>174.85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590.37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ALAN RAFAEL SANTOS BARBOSA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>
        <f>IF('[1]TCE - ANEXO III - Preencher'!H44="","",'[1]TCE - ANEXO III - Preencher'!H44)</f>
        <v>46082</v>
      </c>
      <c r="H35" s="14">
        <f>'[1]TCE - ANEXO III - Preencher'!I44</f>
        <v>0</v>
      </c>
      <c r="I35" s="14">
        <f>'[1]TCE - ANEXO III - Preencher'!J44</f>
        <v>161.79</v>
      </c>
      <c r="J35" s="14">
        <f>'[1]TCE - ANEXO III - Preencher'!K44</f>
        <v>0</v>
      </c>
      <c r="K35" s="15">
        <f>'[1]TCE - ANEXO III - Preencher'!L44</f>
        <v>177.65</v>
      </c>
      <c r="L35" s="15">
        <f>'[1]TCE - ANEXO III - Preencher'!M44</f>
        <v>32.42</v>
      </c>
      <c r="M35" s="15">
        <f t="shared" si="1"/>
        <v>145.23000000000002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210.43256085983344</v>
      </c>
      <c r="R35" s="15">
        <f>'[1]TCE - ANEXO III - Preencher'!S44</f>
        <v>0</v>
      </c>
      <c r="S35" s="16">
        <f t="shared" si="3"/>
        <v>210.43256085983344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519.72256085983338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ALANA FERNANDA DA SILVA NASCIMENTO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2234-05</v>
      </c>
      <c r="G36" s="13">
        <f>IF('[1]TCE - ANEXO III - Preencher'!H45="","",'[1]TCE - ANEXO III - Preencher'!H45)</f>
        <v>46082</v>
      </c>
      <c r="H36" s="14">
        <f>'[1]TCE - ANEXO III - Preencher'!I45</f>
        <v>0</v>
      </c>
      <c r="I36" s="14">
        <f>'[1]TCE - ANEXO III - Preencher'!J45</f>
        <v>481.46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4.7699999999999996</v>
      </c>
      <c r="O36" s="15">
        <f>'[1]TCE - ANEXO III - Preencher'!P45</f>
        <v>0</v>
      </c>
      <c r="P36" s="16">
        <f t="shared" si="2"/>
        <v>4.7699999999999996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486.22999999999996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ALANA MIKAELA SOARES MOURA PALMEIRA ROCHA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46082</v>
      </c>
      <c r="H37" s="14">
        <f>'[1]TCE - ANEXO III - Preencher'!I46</f>
        <v>0</v>
      </c>
      <c r="I37" s="14">
        <f>'[1]TCE - ANEXO III - Preencher'!J46</f>
        <v>483.22</v>
      </c>
      <c r="J37" s="14">
        <f>'[1]TCE - ANEXO III - Preencher'!K46</f>
        <v>0</v>
      </c>
      <c r="K37" s="15">
        <f>'[1]TCE - ANEXO III - Preencher'!L46</f>
        <v>177.65</v>
      </c>
      <c r="L37" s="15">
        <f>'[1]TCE - ANEXO III - Preencher'!M46</f>
        <v>3.33</v>
      </c>
      <c r="M37" s="15">
        <f t="shared" si="1"/>
        <v>174.32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321.13649190116234</v>
      </c>
      <c r="R37" s="15">
        <f>'[1]TCE - ANEXO III - Preencher'!S46</f>
        <v>0</v>
      </c>
      <c r="S37" s="16">
        <f t="shared" si="3"/>
        <v>321.13649190116234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978.67649190116231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ALANA PATRICIA ARUEIRA CAMPOS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5134-30</v>
      </c>
      <c r="G38" s="13">
        <f>IF('[1]TCE - ANEXO III - Preencher'!H47="","",'[1]TCE - ANEXO III - Preencher'!H47)</f>
        <v>46082</v>
      </c>
      <c r="H38" s="14">
        <f>'[1]TCE - ANEXO III - Preencher'!I47</f>
        <v>0</v>
      </c>
      <c r="I38" s="14">
        <f>'[1]TCE - ANEXO III - Preencher'!J47</f>
        <v>60.52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4.7699999999999996</v>
      </c>
      <c r="O38" s="15">
        <f>'[1]TCE - ANEXO III - Preencher'!P47</f>
        <v>0</v>
      </c>
      <c r="P38" s="16">
        <f t="shared" si="2"/>
        <v>4.7699999999999996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65.290000000000006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ALBANI ANDREZA DA CUNHA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46082</v>
      </c>
      <c r="H39" s="14">
        <f>'[1]TCE - ANEXO III - Preencher'!I48</f>
        <v>0</v>
      </c>
      <c r="I39" s="14">
        <f>'[1]TCE - ANEXO III - Preencher'!J48</f>
        <v>473.58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112.24</v>
      </c>
      <c r="U39" s="15">
        <f>'[1]TCE - ANEXO III - Preencher'!V48</f>
        <v>0</v>
      </c>
      <c r="V39" s="16">
        <f t="shared" si="4"/>
        <v>112.24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585.81999999999994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ALBERICO JUVINO LOURENCO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5151-10</v>
      </c>
      <c r="G40" s="13">
        <f>IF('[1]TCE - ANEXO III - Preencher'!H49="","",'[1]TCE - ANEXO III - Preencher'!H49)</f>
        <v>46082</v>
      </c>
      <c r="H40" s="14">
        <f>'[1]TCE - ANEXO III - Preencher'!I49</f>
        <v>0</v>
      </c>
      <c r="I40" s="14">
        <f>'[1]TCE - ANEXO III - Preencher'!J49</f>
        <v>188.32</v>
      </c>
      <c r="J40" s="14">
        <f>'[1]TCE - ANEXO III - Preencher'!K49</f>
        <v>0</v>
      </c>
      <c r="K40" s="15">
        <f>'[1]TCE - ANEXO III - Preencher'!L49</f>
        <v>177.65</v>
      </c>
      <c r="L40" s="15">
        <f>'[1]TCE - ANEXO III - Preencher'!M49</f>
        <v>32.42</v>
      </c>
      <c r="M40" s="15">
        <f t="shared" si="1"/>
        <v>145.23000000000002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97.26</v>
      </c>
      <c r="S40" s="16">
        <f t="shared" si="3"/>
        <v>-97.26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238.56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ALCIENE FELICIANO FERREIRA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46082</v>
      </c>
      <c r="H41" s="14">
        <f>'[1]TCE - ANEXO III - Preencher'!I50</f>
        <v>0</v>
      </c>
      <c r="I41" s="14">
        <f>'[1]TCE - ANEXO III - Preencher'!J50</f>
        <v>298.70999999999998</v>
      </c>
      <c r="J41" s="14">
        <f>'[1]TCE - ANEXO III - Preencher'!K50</f>
        <v>0</v>
      </c>
      <c r="K41" s="15">
        <f>'[1]TCE - ANEXO III - Preencher'!L50</f>
        <v>177.65</v>
      </c>
      <c r="L41" s="15">
        <f>'[1]TCE - ANEXO III - Preencher'!M50</f>
        <v>32.42</v>
      </c>
      <c r="M41" s="15">
        <f t="shared" si="1"/>
        <v>145.23000000000002</v>
      </c>
      <c r="N41" s="15">
        <f>'[1]TCE - ANEXO III - Preencher'!O50</f>
        <v>4.7699999999999996</v>
      </c>
      <c r="O41" s="15">
        <f>'[1]TCE - ANEXO III - Preencher'!P50</f>
        <v>0</v>
      </c>
      <c r="P41" s="16">
        <f t="shared" si="2"/>
        <v>4.7699999999999996</v>
      </c>
      <c r="Q41" s="15">
        <f>'[1]TCE - ANEXO III - Preencher'!R50</f>
        <v>210.43256085983344</v>
      </c>
      <c r="R41" s="15">
        <f>'[1]TCE - ANEXO III - Preencher'!S50</f>
        <v>0</v>
      </c>
      <c r="S41" s="16">
        <f t="shared" si="3"/>
        <v>210.43256085983344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659.14256085983345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ALCINEIDE MENEZES GAIAO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46082</v>
      </c>
      <c r="H42" s="14">
        <f>'[1]TCE - ANEXO III - Preencher'!I51</f>
        <v>0</v>
      </c>
      <c r="I42" s="14">
        <f>'[1]TCE - ANEXO III - Preencher'!J51</f>
        <v>545.54999999999995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545.54999999999995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ALCIONE QUITERIA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46082</v>
      </c>
      <c r="H43" s="14">
        <f>'[1]TCE - ANEXO III - Preencher'!I52</f>
        <v>0</v>
      </c>
      <c r="I43" s="14">
        <f>'[1]TCE - ANEXO III - Preencher'!J52</f>
        <v>129.68</v>
      </c>
      <c r="J43" s="14">
        <f>'[1]TCE - ANEXO III - Preencher'!K52</f>
        <v>0</v>
      </c>
      <c r="K43" s="15">
        <f>'[1]TCE - ANEXO III - Preencher'!L52</f>
        <v>177.65</v>
      </c>
      <c r="L43" s="15">
        <f>'[1]TCE - ANEXO III - Preencher'!M52</f>
        <v>32.42</v>
      </c>
      <c r="M43" s="15">
        <f t="shared" si="1"/>
        <v>145.23000000000002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404.16444018215896</v>
      </c>
      <c r="R43" s="15">
        <f>'[1]TCE - ANEXO III - Preencher'!S52</f>
        <v>0</v>
      </c>
      <c r="S43" s="16">
        <f t="shared" si="3"/>
        <v>404.16444018215896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681.34444018215891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ALDEMIR FERREIRA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46082</v>
      </c>
      <c r="H44" s="14">
        <f>'[1]TCE - ANEXO III - Preencher'!I53</f>
        <v>0</v>
      </c>
      <c r="I44" s="14">
        <f>'[1]TCE - ANEXO III - Preencher'!J53</f>
        <v>300.97000000000003</v>
      </c>
      <c r="J44" s="14">
        <f>'[1]TCE - ANEXO III - Preencher'!K53</f>
        <v>0</v>
      </c>
      <c r="K44" s="15">
        <f>'[1]TCE - ANEXO III - Preencher'!L53</f>
        <v>177.65</v>
      </c>
      <c r="L44" s="15">
        <f>'[1]TCE - ANEXO III - Preencher'!M53</f>
        <v>32.42</v>
      </c>
      <c r="M44" s="15">
        <f t="shared" si="1"/>
        <v>145.23000000000002</v>
      </c>
      <c r="N44" s="15">
        <f>'[1]TCE - ANEXO III - Preencher'!O53</f>
        <v>4.7699999999999996</v>
      </c>
      <c r="O44" s="15">
        <f>'[1]TCE - ANEXO III - Preencher'!P53</f>
        <v>0</v>
      </c>
      <c r="P44" s="16">
        <f t="shared" si="2"/>
        <v>4.7699999999999996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450.97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ALDENICE DA SILVA RAMOS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46082</v>
      </c>
      <c r="H45" s="14">
        <f>'[1]TCE - ANEXO III - Preencher'!I54</f>
        <v>0</v>
      </c>
      <c r="I45" s="14">
        <f>'[1]TCE - ANEXO III - Preencher'!J54</f>
        <v>423.72</v>
      </c>
      <c r="J45" s="14">
        <f>'[1]TCE - ANEXO III - Preencher'!K54</f>
        <v>0</v>
      </c>
      <c r="K45" s="15">
        <f>'[1]TCE - ANEXO III - Preencher'!L54</f>
        <v>177.65</v>
      </c>
      <c r="L45" s="15">
        <f>'[1]TCE - ANEXO III - Preencher'!M54</f>
        <v>3.59</v>
      </c>
      <c r="M45" s="15">
        <f t="shared" si="1"/>
        <v>174.06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143.65</v>
      </c>
      <c r="S45" s="16">
        <f t="shared" si="3"/>
        <v>-143.65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454.13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ALDO PIRES DE FREITAS FILHO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>
        <f>IF('[1]TCE - ANEXO III - Preencher'!H55="","",'[1]TCE - ANEXO III - Preencher'!H55)</f>
        <v>46082</v>
      </c>
      <c r="H46" s="14">
        <f>'[1]TCE - ANEXO III - Preencher'!I55</f>
        <v>0</v>
      </c>
      <c r="I46" s="14">
        <f>'[1]TCE - ANEXO III - Preencher'!J55</f>
        <v>157.36000000000001</v>
      </c>
      <c r="J46" s="14">
        <f>'[1]TCE - ANEXO III - Preencher'!K55</f>
        <v>0</v>
      </c>
      <c r="K46" s="15">
        <f>'[1]TCE - ANEXO III - Preencher'!L55</f>
        <v>177.65</v>
      </c>
      <c r="L46" s="15">
        <f>'[1]TCE - ANEXO III - Preencher'!M55</f>
        <v>35.479999999999997</v>
      </c>
      <c r="M46" s="15">
        <f t="shared" si="1"/>
        <v>142.17000000000002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299.53000000000003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 xml:space="preserve">ALESSANDRA CORDEIRO DA SILVA RODRIGUES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5211-30</v>
      </c>
      <c r="G47" s="13">
        <f>IF('[1]TCE - ANEXO III - Preencher'!H56="","",'[1]TCE - ANEXO III - Preencher'!H56)</f>
        <v>46082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4.7699999999999996</v>
      </c>
      <c r="O47" s="15">
        <f>'[1]TCE - ANEXO III - Preencher'!P56</f>
        <v>0</v>
      </c>
      <c r="P47" s="16">
        <f t="shared" si="2"/>
        <v>4.7699999999999996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4.7699999999999996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ALESSANDRA GOMES DE OLIVEIRA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46082</v>
      </c>
      <c r="H48" s="14">
        <f>'[1]TCE - ANEXO III - Preencher'!I57</f>
        <v>0</v>
      </c>
      <c r="I48" s="14">
        <f>'[1]TCE - ANEXO III - Preencher'!J57</f>
        <v>585.62</v>
      </c>
      <c r="J48" s="14">
        <f>'[1]TCE - ANEXO III - Preencher'!K57</f>
        <v>0</v>
      </c>
      <c r="K48" s="15">
        <f>'[1]TCE - ANEXO III - Preencher'!L57</f>
        <v>177.65</v>
      </c>
      <c r="L48" s="15">
        <f>'[1]TCE - ANEXO III - Preencher'!M57</f>
        <v>3.59</v>
      </c>
      <c r="M48" s="15">
        <f t="shared" si="1"/>
        <v>174.06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143.65</v>
      </c>
      <c r="S48" s="16">
        <f t="shared" si="3"/>
        <v>-143.65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618.30000000000007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ALESSANDRA LINS NOGUEIRA DE ARAUJO VERISSIMO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>
        <f>IF('[1]TCE - ANEXO III - Preencher'!H58="","",'[1]TCE - ANEXO III - Preencher'!H58)</f>
        <v>46082</v>
      </c>
      <c r="H49" s="14">
        <f>'[1]TCE - ANEXO III - Preencher'!I58</f>
        <v>0</v>
      </c>
      <c r="I49" s="14">
        <f>'[1]TCE - ANEXO III - Preencher'!J58</f>
        <v>362.33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364.59999999999997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ALESSANDRA MENDONCA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46082</v>
      </c>
      <c r="H50" s="14">
        <f>'[1]TCE - ANEXO III - Preencher'!I59</f>
        <v>0</v>
      </c>
      <c r="I50" s="14">
        <f>'[1]TCE - ANEXO III - Preencher'!J59</f>
        <v>284.97000000000003</v>
      </c>
      <c r="J50" s="14">
        <f>'[1]TCE - ANEXO III - Preencher'!K59</f>
        <v>0</v>
      </c>
      <c r="K50" s="15">
        <f>'[1]TCE - ANEXO III - Preencher'!L59</f>
        <v>177.65</v>
      </c>
      <c r="L50" s="15">
        <f>'[1]TCE - ANEXO III - Preencher'!M59</f>
        <v>32.42</v>
      </c>
      <c r="M50" s="15">
        <f t="shared" si="1"/>
        <v>145.23000000000002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210.43256085983344</v>
      </c>
      <c r="R50" s="15">
        <f>'[1]TCE - ANEXO III - Preencher'!S59</f>
        <v>0</v>
      </c>
      <c r="S50" s="16">
        <f t="shared" si="3"/>
        <v>210.43256085983344</v>
      </c>
      <c r="T50" s="15">
        <f>'[1]TCE - ANEXO III - Preencher'!U59</f>
        <v>78.319999999999993</v>
      </c>
      <c r="U50" s="15">
        <f>'[1]TCE - ANEXO III - Preencher'!V59</f>
        <v>0</v>
      </c>
      <c r="V50" s="16">
        <f t="shared" si="4"/>
        <v>78.319999999999993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721.22256085983349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ALESSANDRA MIRANDA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46082</v>
      </c>
      <c r="H51" s="14">
        <f>'[1]TCE - ANEXO III - Preencher'!I60</f>
        <v>0</v>
      </c>
      <c r="I51" s="14">
        <f>'[1]TCE - ANEXO III - Preencher'!J60</f>
        <v>302.62</v>
      </c>
      <c r="J51" s="14">
        <f>'[1]TCE - ANEXO III - Preencher'!K60</f>
        <v>0</v>
      </c>
      <c r="K51" s="15">
        <f>'[1]TCE - ANEXO III - Preencher'!L60</f>
        <v>177.65</v>
      </c>
      <c r="L51" s="15">
        <f>'[1]TCE - ANEXO III - Preencher'!M60</f>
        <v>32.42</v>
      </c>
      <c r="M51" s="15">
        <f t="shared" si="1"/>
        <v>145.23000000000002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450.12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ALESSANDRA VALQUIRIA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46082</v>
      </c>
      <c r="H52" s="14">
        <f>'[1]TCE - ANEXO III - Preencher'!I61</f>
        <v>0</v>
      </c>
      <c r="I52" s="14">
        <f>'[1]TCE - ANEXO III - Preencher'!J61</f>
        <v>297.45999999999998</v>
      </c>
      <c r="J52" s="14">
        <f>'[1]TCE - ANEXO III - Preencher'!K61</f>
        <v>0</v>
      </c>
      <c r="K52" s="15">
        <f>'[1]TCE - ANEXO III - Preencher'!L61</f>
        <v>177.65</v>
      </c>
      <c r="L52" s="15">
        <f>'[1]TCE - ANEXO III - Preencher'!M61</f>
        <v>32.42</v>
      </c>
      <c r="M52" s="15">
        <f t="shared" si="1"/>
        <v>145.23000000000002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97.26</v>
      </c>
      <c r="S52" s="16">
        <f t="shared" si="3"/>
        <v>-97.26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347.7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ALESSANDRO JOSE FERREIRA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2234-05</v>
      </c>
      <c r="G53" s="13">
        <f>IF('[1]TCE - ANEXO III - Preencher'!H62="","",'[1]TCE - ANEXO III - Preencher'!H62)</f>
        <v>46082</v>
      </c>
      <c r="H53" s="14">
        <f>'[1]TCE - ANEXO III - Preencher'!I62</f>
        <v>0</v>
      </c>
      <c r="I53" s="14">
        <f>'[1]TCE - ANEXO III - Preencher'!J62</f>
        <v>475.73</v>
      </c>
      <c r="J53" s="14">
        <f>'[1]TCE - ANEXO III - Preencher'!K62</f>
        <v>0</v>
      </c>
      <c r="K53" s="15">
        <f>'[1]TCE - ANEXO III - Preencher'!L62</f>
        <v>177.65</v>
      </c>
      <c r="L53" s="15">
        <f>'[1]TCE - ANEXO III - Preencher'!M62</f>
        <v>21.15</v>
      </c>
      <c r="M53" s="15">
        <f t="shared" si="1"/>
        <v>156.5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632.23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ALEX ALEXANDRE DE BARROS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>
        <f>IF('[1]TCE - ANEXO III - Preencher'!H63="","",'[1]TCE - ANEXO III - Preencher'!H63)</f>
        <v>46082</v>
      </c>
      <c r="H54" s="14">
        <f>'[1]TCE - ANEXO III - Preencher'!I63</f>
        <v>0</v>
      </c>
      <c r="I54" s="14">
        <f>'[1]TCE - ANEXO III - Preencher'!J63</f>
        <v>136.94</v>
      </c>
      <c r="J54" s="14">
        <f>'[1]TCE - ANEXO III - Preencher'!K63</f>
        <v>0</v>
      </c>
      <c r="K54" s="15">
        <f>'[1]TCE - ANEXO III - Preencher'!L63</f>
        <v>177.65</v>
      </c>
      <c r="L54" s="15">
        <f>'[1]TCE - ANEXO III - Preencher'!M63</f>
        <v>32.42</v>
      </c>
      <c r="M54" s="15">
        <f t="shared" si="1"/>
        <v>145.23000000000002</v>
      </c>
      <c r="N54" s="15">
        <f>'[1]TCE - ANEXO III - Preencher'!O63</f>
        <v>4.7699999999999996</v>
      </c>
      <c r="O54" s="15">
        <f>'[1]TCE - ANEXO III - Preencher'!P63</f>
        <v>0</v>
      </c>
      <c r="P54" s="16">
        <f t="shared" si="2"/>
        <v>4.7699999999999996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286.94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ALEXANDRA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46082</v>
      </c>
      <c r="H55" s="14">
        <f>'[1]TCE - ANEXO III - Preencher'!I64</f>
        <v>0</v>
      </c>
      <c r="I55" s="14">
        <f>'[1]TCE - ANEXO III - Preencher'!J64</f>
        <v>735.76</v>
      </c>
      <c r="J55" s="14">
        <f>'[1]TCE - ANEXO III - Preencher'!K64</f>
        <v>0</v>
      </c>
      <c r="K55" s="15">
        <f>'[1]TCE - ANEXO III - Preencher'!L64</f>
        <v>177.65</v>
      </c>
      <c r="L55" s="15">
        <f>'[1]TCE - ANEXO III - Preencher'!M64</f>
        <v>3.05</v>
      </c>
      <c r="M55" s="15">
        <f t="shared" si="1"/>
        <v>174.6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122.12</v>
      </c>
      <c r="S55" s="16">
        <f t="shared" si="3"/>
        <v>-122.12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788.24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ALEXANDRE GALVAO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>
        <f>IF('[1]TCE - ANEXO III - Preencher'!H65="","",'[1]TCE - ANEXO III - Preencher'!H65)</f>
        <v>46082</v>
      </c>
      <c r="H56" s="14">
        <f>'[1]TCE - ANEXO III - Preencher'!I65</f>
        <v>0</v>
      </c>
      <c r="I56" s="14">
        <f>'[1]TCE - ANEXO III - Preencher'!J65</f>
        <v>205.95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205.95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ALEXANDRE LOPES DE FARIAS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7241-10</v>
      </c>
      <c r="G57" s="13">
        <f>IF('[1]TCE - ANEXO III - Preencher'!H66="","",'[1]TCE - ANEXO III - Preencher'!H66)</f>
        <v>46082</v>
      </c>
      <c r="H57" s="14">
        <f>'[1]TCE - ANEXO III - Preencher'!I66</f>
        <v>0</v>
      </c>
      <c r="I57" s="14">
        <f>'[1]TCE - ANEXO III - Preencher'!J66</f>
        <v>260.37</v>
      </c>
      <c r="J57" s="14">
        <f>'[1]TCE - ANEXO III - Preencher'!K66</f>
        <v>0</v>
      </c>
      <c r="K57" s="15">
        <f>'[1]TCE - ANEXO III - Preencher'!L66</f>
        <v>177.65</v>
      </c>
      <c r="L57" s="15">
        <f>'[1]TCE - ANEXO III - Preencher'!M66</f>
        <v>44</v>
      </c>
      <c r="M57" s="15">
        <f t="shared" si="1"/>
        <v>133.65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413.66135359825932</v>
      </c>
      <c r="R57" s="15">
        <f>'[1]TCE - ANEXO III - Preencher'!S66</f>
        <v>0</v>
      </c>
      <c r="S57" s="16">
        <f t="shared" si="3"/>
        <v>413.66135359825932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807.68135359825931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ALEXSANDRA MARIA DA SILVA PAIVA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46082</v>
      </c>
      <c r="H58" s="14">
        <f>'[1]TCE - ANEXO III - Preencher'!I67</f>
        <v>0</v>
      </c>
      <c r="I58" s="14">
        <f>'[1]TCE - ANEXO III - Preencher'!J67</f>
        <v>180.26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180.26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ALEXSANDRO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46082</v>
      </c>
      <c r="H59" s="14">
        <f>'[1]TCE - ANEXO III - Preencher'!I68</f>
        <v>0</v>
      </c>
      <c r="I59" s="14">
        <f>'[1]TCE - ANEXO III - Preencher'!J68</f>
        <v>257.77</v>
      </c>
      <c r="J59" s="14">
        <f>'[1]TCE - ANEXO III - Preencher'!K68</f>
        <v>0</v>
      </c>
      <c r="K59" s="15">
        <f>'[1]TCE - ANEXO III - Preencher'!L68</f>
        <v>177.65</v>
      </c>
      <c r="L59" s="15">
        <f>'[1]TCE - ANEXO III - Preencher'!M68</f>
        <v>44</v>
      </c>
      <c r="M59" s="15">
        <f t="shared" si="1"/>
        <v>133.65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391.41999999999996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ALEXSANDRO LIRA OTIX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5142-25</v>
      </c>
      <c r="G60" s="13">
        <f>IF('[1]TCE - ANEXO III - Preencher'!H69="","",'[1]TCE - ANEXO III - Preencher'!H69)</f>
        <v>46082</v>
      </c>
      <c r="H60" s="14">
        <f>'[1]TCE - ANEXO III - Preencher'!I69</f>
        <v>0</v>
      </c>
      <c r="I60" s="14">
        <f>'[1]TCE - ANEXO III - Preencher'!J69</f>
        <v>116.71</v>
      </c>
      <c r="J60" s="14">
        <f>'[1]TCE - ANEXO III - Preencher'!K69</f>
        <v>0</v>
      </c>
      <c r="K60" s="15">
        <f>'[1]TCE - ANEXO III - Preencher'!L69</f>
        <v>177.65</v>
      </c>
      <c r="L60" s="15">
        <f>'[1]TCE - ANEXO III - Preencher'!M69</f>
        <v>32.42</v>
      </c>
      <c r="M60" s="15">
        <f t="shared" si="1"/>
        <v>145.23000000000002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264.20999999999998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ALEXSANDRO SANTOS DA ROCHA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>
        <f>IF('[1]TCE - ANEXO III - Preencher'!H70="","",'[1]TCE - ANEXO III - Preencher'!H70)</f>
        <v>46082</v>
      </c>
      <c r="H61" s="14">
        <f>'[1]TCE - ANEXO III - Preencher'!I70</f>
        <v>0</v>
      </c>
      <c r="I61" s="14">
        <f>'[1]TCE - ANEXO III - Preencher'!J70</f>
        <v>426.42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426.42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ALICE MARIA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>
        <f>IF('[1]TCE - ANEXO III - Preencher'!H71="","",'[1]TCE - ANEXO III - Preencher'!H71)</f>
        <v>46082</v>
      </c>
      <c r="H62" s="14">
        <f>'[1]TCE - ANEXO III - Preencher'!I71</f>
        <v>0</v>
      </c>
      <c r="I62" s="14">
        <f>'[1]TCE - ANEXO III - Preencher'!J71</f>
        <v>142.38999999999999</v>
      </c>
      <c r="J62" s="14">
        <f>'[1]TCE - ANEXO III - Preencher'!K71</f>
        <v>0</v>
      </c>
      <c r="K62" s="15">
        <f>'[1]TCE - ANEXO III - Preencher'!L71</f>
        <v>177.65</v>
      </c>
      <c r="L62" s="15">
        <f>'[1]TCE - ANEXO III - Preencher'!M71</f>
        <v>32.42</v>
      </c>
      <c r="M62" s="15">
        <f t="shared" si="1"/>
        <v>145.23000000000002</v>
      </c>
      <c r="N62" s="15">
        <f>'[1]TCE - ANEXO III - Preencher'!O71</f>
        <v>4.7699999999999996</v>
      </c>
      <c r="O62" s="15">
        <f>'[1]TCE - ANEXO III - Preencher'!P71</f>
        <v>0</v>
      </c>
      <c r="P62" s="16">
        <f t="shared" si="2"/>
        <v>4.7699999999999996</v>
      </c>
      <c r="Q62" s="15">
        <f>'[1]TCE - ANEXO III - Preencher'!R71</f>
        <v>210.43256085983344</v>
      </c>
      <c r="R62" s="15">
        <f>'[1]TCE - ANEXO III - Preencher'!S71</f>
        <v>0</v>
      </c>
      <c r="S62" s="16">
        <f t="shared" si="3"/>
        <v>210.43256085983344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502.8225608598334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ALINE GREGORIO MARTINS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46082</v>
      </c>
      <c r="H63" s="14">
        <f>'[1]TCE - ANEXO III - Preencher'!I72</f>
        <v>0</v>
      </c>
      <c r="I63" s="14">
        <f>'[1]TCE - ANEXO III - Preencher'!J72</f>
        <v>705.57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707.84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ALINE MARIA DA CONCEICAO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46082</v>
      </c>
      <c r="H64" s="14">
        <f>'[1]TCE - ANEXO III - Preencher'!I73</f>
        <v>0</v>
      </c>
      <c r="I64" s="14">
        <f>'[1]TCE - ANEXO III - Preencher'!J73</f>
        <v>302.76</v>
      </c>
      <c r="J64" s="14">
        <f>'[1]TCE - ANEXO III - Preencher'!K73</f>
        <v>0</v>
      </c>
      <c r="K64" s="15">
        <f>'[1]TCE - ANEXO III - Preencher'!L73</f>
        <v>177.65</v>
      </c>
      <c r="L64" s="15">
        <f>'[1]TCE - ANEXO III - Preencher'!M73</f>
        <v>32.42</v>
      </c>
      <c r="M64" s="15">
        <f t="shared" si="1"/>
        <v>145.23000000000002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447.99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ALINE MARIA DOS SANTOS CUNHA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>
        <f>IF('[1]TCE - ANEXO III - Preencher'!H74="","",'[1]TCE - ANEXO III - Preencher'!H74)</f>
        <v>46082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4.7699999999999996</v>
      </c>
      <c r="O65" s="15">
        <f>'[1]TCE - ANEXO III - Preencher'!P74</f>
        <v>0</v>
      </c>
      <c r="P65" s="16">
        <f t="shared" si="2"/>
        <v>4.7699999999999996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4.7699999999999996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ALINE POLLYANA OLIVEIRA DE AZEVEDO E ALBUQUERQUE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46082</v>
      </c>
      <c r="H66" s="14">
        <f>'[1]TCE - ANEXO III - Preencher'!I75</f>
        <v>0</v>
      </c>
      <c r="I66" s="14">
        <f>'[1]TCE - ANEXO III - Preencher'!J75</f>
        <v>500.6</v>
      </c>
      <c r="J66" s="14">
        <f>'[1]TCE - ANEXO III - Preencher'!K75</f>
        <v>0</v>
      </c>
      <c r="K66" s="15">
        <f>'[1]TCE - ANEXO III - Preencher'!L75</f>
        <v>177.65</v>
      </c>
      <c r="L66" s="15">
        <f>'[1]TCE - ANEXO III - Preencher'!M75</f>
        <v>3.33</v>
      </c>
      <c r="M66" s="15">
        <f t="shared" si="1"/>
        <v>174.32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120.26</v>
      </c>
      <c r="U66" s="15">
        <f>'[1]TCE - ANEXO III - Preencher'!V75</f>
        <v>0</v>
      </c>
      <c r="V66" s="16">
        <f t="shared" si="4"/>
        <v>120.26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795.18000000000006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ALINE SORAYA BARRETO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>
        <f>IF('[1]TCE - ANEXO III - Preencher'!H76="","",'[1]TCE - ANEXO III - Preencher'!H76)</f>
        <v>46082</v>
      </c>
      <c r="H67" s="14">
        <f>'[1]TCE - ANEXO III - Preencher'!I76</f>
        <v>0</v>
      </c>
      <c r="I67" s="14">
        <f>'[1]TCE - ANEXO III - Preencher'!J76</f>
        <v>163.19999999999999</v>
      </c>
      <c r="J67" s="14">
        <f>'[1]TCE - ANEXO III - Preencher'!K76</f>
        <v>0</v>
      </c>
      <c r="K67" s="15">
        <f>'[1]TCE - ANEXO III - Preencher'!L76</f>
        <v>177.65</v>
      </c>
      <c r="L67" s="15">
        <f>'[1]TCE - ANEXO III - Preencher'!M76</f>
        <v>32.42</v>
      </c>
      <c r="M67" s="15">
        <f t="shared" si="1"/>
        <v>145.23000000000002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585.20723327305609</v>
      </c>
      <c r="R67" s="15">
        <f>'[1]TCE - ANEXO III - Preencher'!S76</f>
        <v>0</v>
      </c>
      <c r="S67" s="16">
        <f t="shared" si="3"/>
        <v>585.20723327305609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895.90723327305614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ALISON DE DEUS LAERCIO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46082</v>
      </c>
      <c r="H68" s="14">
        <f>'[1]TCE - ANEXO III - Preencher'!I77</f>
        <v>0</v>
      </c>
      <c r="I68" s="14">
        <f>'[1]TCE - ANEXO III - Preencher'!J77</f>
        <v>370.24</v>
      </c>
      <c r="J68" s="14">
        <f>'[1]TCE - ANEXO III - Preencher'!K77</f>
        <v>0</v>
      </c>
      <c r="K68" s="15">
        <f>'[1]TCE - ANEXO III - Preencher'!L77</f>
        <v>177.65</v>
      </c>
      <c r="L68" s="15">
        <f>'[1]TCE - ANEXO III - Preencher'!M77</f>
        <v>32.42</v>
      </c>
      <c r="M68" s="15">
        <f t="shared" ref="M68:M131" si="7">K68-L68</f>
        <v>145.23000000000002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515.47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ALISSON DA SILVA BRANDAO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>
        <f>IF('[1]TCE - ANEXO III - Preencher'!H78="","",'[1]TCE - ANEXO III - Preencher'!H78)</f>
        <v>46082</v>
      </c>
      <c r="H69" s="14">
        <f>'[1]TCE - ANEXO III - Preencher'!I78</f>
        <v>0</v>
      </c>
      <c r="I69" s="14">
        <f>'[1]TCE - ANEXO III - Preencher'!J78</f>
        <v>51.87</v>
      </c>
      <c r="J69" s="14">
        <f>'[1]TCE - ANEXO III - Preencher'!K78</f>
        <v>0</v>
      </c>
      <c r="K69" s="15">
        <f>'[1]TCE - ANEXO III - Preencher'!L78</f>
        <v>177.65</v>
      </c>
      <c r="L69" s="15">
        <f>'[1]TCE - ANEXO III - Preencher'!M78</f>
        <v>32.42</v>
      </c>
      <c r="M69" s="15">
        <f t="shared" si="7"/>
        <v>145.23000000000002</v>
      </c>
      <c r="N69" s="15">
        <f>'[1]TCE - ANEXO III - Preencher'!O78</f>
        <v>4.7699999999999996</v>
      </c>
      <c r="O69" s="15">
        <f>'[1]TCE - ANEXO III - Preencher'!P78</f>
        <v>0</v>
      </c>
      <c r="P69" s="16">
        <f t="shared" si="8"/>
        <v>4.7699999999999996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201.87000000000003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ALISSON SANTOS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46082</v>
      </c>
      <c r="H70" s="14">
        <f>'[1]TCE - ANEXO III - Preencher'!I79</f>
        <v>0</v>
      </c>
      <c r="I70" s="14">
        <f>'[1]TCE - ANEXO III - Preencher'!J79</f>
        <v>441.87</v>
      </c>
      <c r="J70" s="14">
        <f>'[1]TCE - ANEXO III - Preencher'!K79</f>
        <v>0</v>
      </c>
      <c r="K70" s="15">
        <f>'[1]TCE - ANEXO III - Preencher'!L79</f>
        <v>177.65</v>
      </c>
      <c r="L70" s="15">
        <f>'[1]TCE - ANEXO III - Preencher'!M79</f>
        <v>3.33</v>
      </c>
      <c r="M70" s="15">
        <f t="shared" si="7"/>
        <v>174.32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616.19000000000005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ALLAYLTON AMARAL DE MENEZES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2238-10</v>
      </c>
      <c r="G71" s="13">
        <f>IF('[1]TCE - ANEXO III - Preencher'!H80="","",'[1]TCE - ANEXO III - Preencher'!H80)</f>
        <v>46082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ALUIZIO BARBOSA DE BRITO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4131-15</v>
      </c>
      <c r="G72" s="13">
        <f>IF('[1]TCE - ANEXO III - Preencher'!H81="","",'[1]TCE - ANEXO III - Preencher'!H81)</f>
        <v>46082</v>
      </c>
      <c r="H72" s="14">
        <f>'[1]TCE - ANEXO III - Preencher'!I81</f>
        <v>0</v>
      </c>
      <c r="I72" s="14">
        <f>'[1]TCE - ANEXO III - Preencher'!J81</f>
        <v>203.53</v>
      </c>
      <c r="J72" s="14">
        <f>'[1]TCE - ANEXO III - Preencher'!K81</f>
        <v>0</v>
      </c>
      <c r="K72" s="15">
        <f>'[1]TCE - ANEXO III - Preencher'!L81</f>
        <v>177.65</v>
      </c>
      <c r="L72" s="15">
        <f>'[1]TCE - ANEXO III - Preencher'!M81</f>
        <v>44</v>
      </c>
      <c r="M72" s="15">
        <f t="shared" si="7"/>
        <v>133.65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404.16444018215896</v>
      </c>
      <c r="R72" s="15">
        <f>'[1]TCE - ANEXO III - Preencher'!S81</f>
        <v>64.5</v>
      </c>
      <c r="S72" s="16">
        <f t="shared" si="9"/>
        <v>339.66444018215896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679.11444018215889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AMANDA CODECEIRA DE FARIAS SOARES DE SANTANA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3241-15</v>
      </c>
      <c r="G73" s="13">
        <f>IF('[1]TCE - ANEXO III - Preencher'!H82="","",'[1]TCE - ANEXO III - Preencher'!H82)</f>
        <v>46082</v>
      </c>
      <c r="H73" s="14">
        <f>'[1]TCE - ANEXO III - Preencher'!I82</f>
        <v>0</v>
      </c>
      <c r="I73" s="14">
        <f>'[1]TCE - ANEXO III - Preencher'!J82</f>
        <v>659.07</v>
      </c>
      <c r="J73" s="14">
        <f>'[1]TCE - ANEXO III - Preencher'!K82</f>
        <v>0</v>
      </c>
      <c r="K73" s="15">
        <f>'[1]TCE - ANEXO III - Preencher'!L82</f>
        <v>177.65</v>
      </c>
      <c r="L73" s="15">
        <f>'[1]TCE - ANEXO III - Preencher'!M82</f>
        <v>2.41</v>
      </c>
      <c r="M73" s="15">
        <f t="shared" si="7"/>
        <v>175.24</v>
      </c>
      <c r="N73" s="15">
        <f>'[1]TCE - ANEXO III - Preencher'!O82</f>
        <v>4.7699999999999996</v>
      </c>
      <c r="O73" s="15">
        <f>'[1]TCE - ANEXO III - Preencher'!P82</f>
        <v>0</v>
      </c>
      <c r="P73" s="16">
        <f t="shared" si="8"/>
        <v>4.7699999999999996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839.08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AMANDA DA SILVA RODRIGUES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46082</v>
      </c>
      <c r="H74" s="14">
        <f>'[1]TCE - ANEXO III - Preencher'!I83</f>
        <v>0</v>
      </c>
      <c r="I74" s="14">
        <f>'[1]TCE - ANEXO III - Preencher'!J83</f>
        <v>450.41</v>
      </c>
      <c r="J74" s="14">
        <f>'[1]TCE - ANEXO III - Preencher'!K83</f>
        <v>0</v>
      </c>
      <c r="K74" s="15">
        <f>'[1]TCE - ANEXO III - Preencher'!L83</f>
        <v>177.65</v>
      </c>
      <c r="L74" s="15">
        <f>'[1]TCE - ANEXO III - Preencher'!M83</f>
        <v>3.05</v>
      </c>
      <c r="M74" s="15">
        <f t="shared" si="7"/>
        <v>174.6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627.28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AMANDA FERNANDA DO NASCIMENTO BRAZ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2234-05</v>
      </c>
      <c r="G75" s="13">
        <f>IF('[1]TCE - ANEXO III - Preencher'!H84="","",'[1]TCE - ANEXO III - Preencher'!H84)</f>
        <v>46082</v>
      </c>
      <c r="H75" s="14">
        <f>'[1]TCE - ANEXO III - Preencher'!I84</f>
        <v>0</v>
      </c>
      <c r="I75" s="14">
        <f>'[1]TCE - ANEXO III - Preencher'!J84</f>
        <v>363.18</v>
      </c>
      <c r="J75" s="14">
        <f>'[1]TCE - ANEXO III - Preencher'!K84</f>
        <v>0</v>
      </c>
      <c r="K75" s="15">
        <f>'[1]TCE - ANEXO III - Preencher'!L84</f>
        <v>177.65</v>
      </c>
      <c r="L75" s="15">
        <f>'[1]TCE - ANEXO III - Preencher'!M84</f>
        <v>18.559999999999999</v>
      </c>
      <c r="M75" s="15">
        <f t="shared" si="7"/>
        <v>159.09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524.54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AMANDA KAROLINE DOS SANTOS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46082</v>
      </c>
      <c r="H76" s="14">
        <f>'[1]TCE - ANEXO III - Preencher'!I85</f>
        <v>0</v>
      </c>
      <c r="I76" s="14">
        <f>'[1]TCE - ANEXO III - Preencher'!J85</f>
        <v>306.72000000000003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4.7699999999999996</v>
      </c>
      <c r="O76" s="15">
        <f>'[1]TCE - ANEXO III - Preencher'!P85</f>
        <v>0</v>
      </c>
      <c r="P76" s="16">
        <f t="shared" si="8"/>
        <v>4.7699999999999996</v>
      </c>
      <c r="Q76" s="15">
        <f>'[1]TCE - ANEXO III - Preencher'!R85</f>
        <v>339.58714707471711</v>
      </c>
      <c r="R76" s="15">
        <f>'[1]TCE - ANEXO III - Preencher'!S85</f>
        <v>97.26</v>
      </c>
      <c r="S76" s="16">
        <f t="shared" si="9"/>
        <v>242.32714707471712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553.81714707471713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AMANDA MARIA DA CUNHA CALADO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46082</v>
      </c>
      <c r="H77" s="14">
        <f>'[1]TCE - ANEXO III - Preencher'!I86</f>
        <v>0</v>
      </c>
      <c r="I77" s="14">
        <f>'[1]TCE - ANEXO III - Preencher'!J86</f>
        <v>420.95</v>
      </c>
      <c r="J77" s="14">
        <f>'[1]TCE - ANEXO III - Preencher'!K86</f>
        <v>0</v>
      </c>
      <c r="K77" s="15">
        <f>'[1]TCE - ANEXO III - Preencher'!L86</f>
        <v>177.65</v>
      </c>
      <c r="L77" s="15">
        <f>'[1]TCE - ANEXO III - Preencher'!M86</f>
        <v>2.79</v>
      </c>
      <c r="M77" s="15">
        <f t="shared" si="7"/>
        <v>174.86</v>
      </c>
      <c r="N77" s="15">
        <f>'[1]TCE - ANEXO III - Preencher'!O86</f>
        <v>4.7699999999999996</v>
      </c>
      <c r="O77" s="15">
        <f>'[1]TCE - ANEXO III - Preencher'!P86</f>
        <v>0</v>
      </c>
      <c r="P77" s="16">
        <f t="shared" si="8"/>
        <v>4.7699999999999996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600.57999999999993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AMANDA MARIA MARCELINO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>
        <f>IF('[1]TCE - ANEXO III - Preencher'!H87="","",'[1]TCE - ANEXO III - Preencher'!H87)</f>
        <v>46082</v>
      </c>
      <c r="H78" s="14">
        <f>'[1]TCE - ANEXO III - Preencher'!I87</f>
        <v>0</v>
      </c>
      <c r="I78" s="14">
        <f>'[1]TCE - ANEXO III - Preencher'!J87</f>
        <v>201.93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4.7699999999999996</v>
      </c>
      <c r="O78" s="15">
        <f>'[1]TCE - ANEXO III - Preencher'!P87</f>
        <v>0</v>
      </c>
      <c r="P78" s="16">
        <f t="shared" si="8"/>
        <v>4.7699999999999996</v>
      </c>
      <c r="Q78" s="15">
        <f>'[1]TCE - ANEXO III - Preencher'!R87</f>
        <v>201.61724783246837</v>
      </c>
      <c r="R78" s="15">
        <f>'[1]TCE - ANEXO III - Preencher'!S87</f>
        <v>0</v>
      </c>
      <c r="S78" s="16">
        <f t="shared" si="9"/>
        <v>201.61724783246837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408.31724783246841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AMANDA MAYARA CARVALHO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46082</v>
      </c>
      <c r="H79" s="14">
        <f>'[1]TCE - ANEXO III - Preencher'!I88</f>
        <v>0</v>
      </c>
      <c r="I79" s="14">
        <f>'[1]TCE - ANEXO III - Preencher'!J88</f>
        <v>503.62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104.23</v>
      </c>
      <c r="U79" s="15">
        <f>'[1]TCE - ANEXO III - Preencher'!V88</f>
        <v>0</v>
      </c>
      <c r="V79" s="16">
        <f t="shared" si="10"/>
        <v>104.23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610.12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AMANDA MAYARA DA SILVA SANTANA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2237-10</v>
      </c>
      <c r="G80" s="13">
        <f>IF('[1]TCE - ANEXO III - Preencher'!H89="","",'[1]TCE - ANEXO III - Preencher'!H89)</f>
        <v>46082</v>
      </c>
      <c r="H80" s="14">
        <f>'[1]TCE - ANEXO III - Preencher'!I89</f>
        <v>0</v>
      </c>
      <c r="I80" s="14">
        <f>'[1]TCE - ANEXO III - Preencher'!J89</f>
        <v>364.89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367.15999999999997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AMANDA RAFAELLA LIMA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46082</v>
      </c>
      <c r="H81" s="14">
        <f>'[1]TCE - ANEXO III - Preencher'!I90</f>
        <v>0</v>
      </c>
      <c r="I81" s="14">
        <f>'[1]TCE - ANEXO III - Preencher'!J90</f>
        <v>341.08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339.58714707471711</v>
      </c>
      <c r="R81" s="15">
        <f>'[1]TCE - ANEXO III - Preencher'!S90</f>
        <v>93.37</v>
      </c>
      <c r="S81" s="16">
        <f t="shared" si="9"/>
        <v>246.2171470747171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587.29714707471703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AMANDA RENATA GOMES FALCAO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1423-25</v>
      </c>
      <c r="G82" s="13">
        <f>IF('[1]TCE - ANEXO III - Preencher'!H91="","",'[1]TCE - ANEXO III - Preencher'!H91)</f>
        <v>46082</v>
      </c>
      <c r="H82" s="14">
        <f>'[1]TCE - ANEXO III - Preencher'!I91</f>
        <v>0</v>
      </c>
      <c r="I82" s="14">
        <f>'[1]TCE - ANEXO III - Preencher'!J91</f>
        <v>371.78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4.7699999999999996</v>
      </c>
      <c r="O82" s="15">
        <f>'[1]TCE - ANEXO III - Preencher'!P91</f>
        <v>0</v>
      </c>
      <c r="P82" s="16">
        <f t="shared" si="8"/>
        <v>4.7699999999999996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376.54999999999995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AMARA RAIMUNDA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46082</v>
      </c>
      <c r="H83" s="14">
        <f>'[1]TCE - ANEXO III - Preencher'!I92</f>
        <v>0</v>
      </c>
      <c r="I83" s="14">
        <f>'[1]TCE - ANEXO III - Preencher'!J92</f>
        <v>490.97</v>
      </c>
      <c r="J83" s="14">
        <f>'[1]TCE - ANEXO III - Preencher'!K92</f>
        <v>0</v>
      </c>
      <c r="K83" s="15">
        <f>'[1]TCE - ANEXO III - Preencher'!L92</f>
        <v>177.65</v>
      </c>
      <c r="L83" s="15">
        <f>'[1]TCE - ANEXO III - Preencher'!M92</f>
        <v>3.59</v>
      </c>
      <c r="M83" s="15">
        <f t="shared" si="7"/>
        <v>174.06</v>
      </c>
      <c r="N83" s="15">
        <f>'[1]TCE - ANEXO III - Preencher'!O92</f>
        <v>4.7699999999999996</v>
      </c>
      <c r="O83" s="15">
        <f>'[1]TCE - ANEXO III - Preencher'!P92</f>
        <v>0</v>
      </c>
      <c r="P83" s="16">
        <f t="shared" si="8"/>
        <v>4.7699999999999996</v>
      </c>
      <c r="Q83" s="15">
        <f>'[1]TCE - ANEXO III - Preencher'!R92</f>
        <v>321.13649190116234</v>
      </c>
      <c r="R83" s="15">
        <f>'[1]TCE - ANEXO III - Preencher'!S92</f>
        <v>90.2</v>
      </c>
      <c r="S83" s="16">
        <f t="shared" si="9"/>
        <v>230.93649190116236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900.73649190116225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AMARINA EMILIA FEIJO DE ALBUQUERQUE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46082</v>
      </c>
      <c r="H84" s="14">
        <f>'[1]TCE - ANEXO III - Preencher'!I93</f>
        <v>0</v>
      </c>
      <c r="I84" s="14">
        <f>'[1]TCE - ANEXO III - Preencher'!J93</f>
        <v>429.47</v>
      </c>
      <c r="J84" s="14">
        <f>'[1]TCE - ANEXO III - Preencher'!K93</f>
        <v>0</v>
      </c>
      <c r="K84" s="15">
        <f>'[1]TCE - ANEXO III - Preencher'!L93</f>
        <v>177.65</v>
      </c>
      <c r="L84" s="15">
        <f>'[1]TCE - ANEXO III - Preencher'!M93</f>
        <v>2.79</v>
      </c>
      <c r="M84" s="15">
        <f t="shared" si="7"/>
        <v>174.86</v>
      </c>
      <c r="N84" s="15">
        <f>'[1]TCE - ANEXO III - Preencher'!O93</f>
        <v>4.7699999999999996</v>
      </c>
      <c r="O84" s="15">
        <f>'[1]TCE - ANEXO III - Preencher'!P93</f>
        <v>0</v>
      </c>
      <c r="P84" s="16">
        <f t="shared" si="8"/>
        <v>4.7699999999999996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609.1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AMAURY MANOEL DO NASCIMENTO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46082</v>
      </c>
      <c r="H85" s="14">
        <f>'[1]TCE - ANEXO III - Preencher'!I94</f>
        <v>0</v>
      </c>
      <c r="I85" s="14">
        <f>'[1]TCE - ANEXO III - Preencher'!J94</f>
        <v>437.24</v>
      </c>
      <c r="J85" s="14">
        <f>'[1]TCE - ANEXO III - Preencher'!K94</f>
        <v>0</v>
      </c>
      <c r="K85" s="15">
        <f>'[1]TCE - ANEXO III - Preencher'!L94</f>
        <v>177.65</v>
      </c>
      <c r="L85" s="15">
        <f>'[1]TCE - ANEXO III - Preencher'!M94</f>
        <v>2.79</v>
      </c>
      <c r="M85" s="15">
        <f t="shared" si="7"/>
        <v>174.86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422.61509535571372</v>
      </c>
      <c r="R85" s="15">
        <f>'[1]TCE - ANEXO III - Preencher'!S94</f>
        <v>0</v>
      </c>
      <c r="S85" s="16">
        <f t="shared" si="9"/>
        <v>422.61509535571372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1034.7150953557139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AMIDIA CASSIA DE BARROS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5143-20</v>
      </c>
      <c r="G86" s="13">
        <f>IF('[1]TCE - ANEXO III - Preencher'!H95="","",'[1]TCE - ANEXO III - Preencher'!H95)</f>
        <v>46082</v>
      </c>
      <c r="H86" s="14">
        <f>'[1]TCE - ANEXO III - Preencher'!I95</f>
        <v>0</v>
      </c>
      <c r="I86" s="14">
        <f>'[1]TCE - ANEXO III - Preencher'!J95</f>
        <v>184.69</v>
      </c>
      <c r="J86" s="14">
        <f>'[1]TCE - ANEXO III - Preencher'!K95</f>
        <v>0</v>
      </c>
      <c r="K86" s="15">
        <f>'[1]TCE - ANEXO III - Preencher'!L95</f>
        <v>177.65</v>
      </c>
      <c r="L86" s="15">
        <f>'[1]TCE - ANEXO III - Preencher'!M95</f>
        <v>32.42</v>
      </c>
      <c r="M86" s="15">
        <f t="shared" si="7"/>
        <v>145.23000000000002</v>
      </c>
      <c r="N86" s="15">
        <f>'[1]TCE - ANEXO III - Preencher'!O95</f>
        <v>4.7699999999999996</v>
      </c>
      <c r="O86" s="15">
        <f>'[1]TCE - ANEXO III - Preencher'!P95</f>
        <v>0</v>
      </c>
      <c r="P86" s="16">
        <f t="shared" si="8"/>
        <v>4.7699999999999996</v>
      </c>
      <c r="Q86" s="15">
        <f>'[1]TCE - ANEXO III - Preencher'!R95</f>
        <v>0</v>
      </c>
      <c r="R86" s="15">
        <f>'[1]TCE - ANEXO III - Preencher'!S95</f>
        <v>97.26</v>
      </c>
      <c r="S86" s="16">
        <f t="shared" si="9"/>
        <v>-97.26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237.43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BARBARA DE SANTANA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2236-05</v>
      </c>
      <c r="G87" s="13">
        <f>IF('[1]TCE - ANEXO III - Preencher'!H96="","",'[1]TCE - ANEXO III - Preencher'!H96)</f>
        <v>46082</v>
      </c>
      <c r="H87" s="14">
        <f>'[1]TCE - ANEXO III - Preencher'!I96</f>
        <v>0</v>
      </c>
      <c r="I87" s="14">
        <f>'[1]TCE - ANEXO III - Preencher'!J96</f>
        <v>296.88</v>
      </c>
      <c r="J87" s="14">
        <f>'[1]TCE - ANEXO III - Preencher'!K96</f>
        <v>0</v>
      </c>
      <c r="K87" s="15">
        <f>'[1]TCE - ANEXO III - Preencher'!L96</f>
        <v>177.65</v>
      </c>
      <c r="L87" s="15">
        <f>'[1]TCE - ANEXO III - Preencher'!M96</f>
        <v>3.82</v>
      </c>
      <c r="M87" s="15">
        <f t="shared" si="7"/>
        <v>173.83</v>
      </c>
      <c r="N87" s="15">
        <f>'[1]TCE - ANEXO III - Preencher'!O96</f>
        <v>4.7699999999999996</v>
      </c>
      <c r="O87" s="15">
        <f>'[1]TCE - ANEXO III - Preencher'!P96</f>
        <v>0</v>
      </c>
      <c r="P87" s="16">
        <f t="shared" si="8"/>
        <v>4.7699999999999996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475.48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CARLA BARBOSA DE MOURA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>
        <f>IF('[1]TCE - ANEXO III - Preencher'!H97="","",'[1]TCE - ANEXO III - Preencher'!H97)</f>
        <v>46082</v>
      </c>
      <c r="H88" s="14">
        <f>'[1]TCE - ANEXO III - Preencher'!I97</f>
        <v>0</v>
      </c>
      <c r="I88" s="14">
        <f>'[1]TCE - ANEXO III - Preencher'!J97</f>
        <v>288.73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288.73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CARLA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>
        <f>IF('[1]TCE - ANEXO III - Preencher'!H98="","",'[1]TCE - ANEXO III - Preencher'!H98)</f>
        <v>46082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CARLA SOARES JUSTO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>
        <f>IF('[1]TCE - ANEXO III - Preencher'!H99="","",'[1]TCE - ANEXO III - Preencher'!H99)</f>
        <v>46082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4.7699999999999996</v>
      </c>
      <c r="O90" s="15">
        <f>'[1]TCE - ANEXO III - Preencher'!P99</f>
        <v>0</v>
      </c>
      <c r="P90" s="16">
        <f t="shared" si="8"/>
        <v>4.7699999999999996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4.7699999999999996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CLARA DA SILVA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46082</v>
      </c>
      <c r="H91" s="14">
        <f>'[1]TCE - ANEXO III - Preencher'!I100</f>
        <v>0</v>
      </c>
      <c r="I91" s="14">
        <f>'[1]TCE - ANEXO III - Preencher'!J100</f>
        <v>452.06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454.33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CLAUDIA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46082</v>
      </c>
      <c r="H92" s="14">
        <f>'[1]TCE - ANEXO III - Preencher'!I101</f>
        <v>0</v>
      </c>
      <c r="I92" s="14">
        <f>'[1]TCE - ANEXO III - Preencher'!J101</f>
        <v>299.52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45.91</v>
      </c>
      <c r="U92" s="15">
        <f>'[1]TCE - ANEXO III - Preencher'!V101</f>
        <v>0</v>
      </c>
      <c r="V92" s="16">
        <f t="shared" si="10"/>
        <v>45.91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345.42999999999995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CLAUDIA FERREIRA SOUZA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>
        <f>IF('[1]TCE - ANEXO III - Preencher'!H102="","",'[1]TCE - ANEXO III - Preencher'!H102)</f>
        <v>46082</v>
      </c>
      <c r="H93" s="14">
        <f>'[1]TCE - ANEXO III - Preencher'!I102</f>
        <v>0</v>
      </c>
      <c r="I93" s="14">
        <f>'[1]TCE - ANEXO III - Preencher'!J102</f>
        <v>185.42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4.7699999999999996</v>
      </c>
      <c r="O93" s="15">
        <f>'[1]TCE - ANEXO III - Preencher'!P102</f>
        <v>0</v>
      </c>
      <c r="P93" s="16">
        <f t="shared" si="8"/>
        <v>4.7699999999999996</v>
      </c>
      <c r="Q93" s="15">
        <f>'[1]TCE - ANEXO III - Preencher'!R102</f>
        <v>348.81247466149455</v>
      </c>
      <c r="R93" s="15">
        <f>'[1]TCE - ANEXO III - Preencher'!S102</f>
        <v>106.44</v>
      </c>
      <c r="S93" s="16">
        <f t="shared" si="9"/>
        <v>242.37247466149455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432.56247466149455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CRISTINA DE OLIVEIRA MOREIRA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46082</v>
      </c>
      <c r="H94" s="14">
        <f>'[1]TCE - ANEXO III - Preencher'!I103</f>
        <v>0</v>
      </c>
      <c r="I94" s="14">
        <f>'[1]TCE - ANEXO III - Preencher'!J103</f>
        <v>473.71</v>
      </c>
      <c r="J94" s="14">
        <f>'[1]TCE - ANEXO III - Preencher'!K103</f>
        <v>0</v>
      </c>
      <c r="K94" s="15">
        <f>'[1]TCE - ANEXO III - Preencher'!L103</f>
        <v>177.65</v>
      </c>
      <c r="L94" s="15">
        <f>'[1]TCE - ANEXO III - Preencher'!M103</f>
        <v>3.33</v>
      </c>
      <c r="M94" s="15">
        <f t="shared" si="7"/>
        <v>174.32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650.29999999999995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CRISTINA DO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46082</v>
      </c>
      <c r="H95" s="14">
        <f>'[1]TCE - ANEXO III - Preencher'!I104</f>
        <v>0</v>
      </c>
      <c r="I95" s="14">
        <f>'[1]TCE - ANEXO III - Preencher'!J104</f>
        <v>294.81</v>
      </c>
      <c r="J95" s="14">
        <f>'[1]TCE - ANEXO III - Preencher'!K104</f>
        <v>0</v>
      </c>
      <c r="K95" s="15">
        <f>'[1]TCE - ANEXO III - Preencher'!L104</f>
        <v>177.65</v>
      </c>
      <c r="L95" s="15">
        <f>'[1]TCE - ANEXO III - Preencher'!M104</f>
        <v>32.42</v>
      </c>
      <c r="M95" s="15">
        <f t="shared" si="7"/>
        <v>145.23000000000002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442.31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CRISTINA GOMES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46082</v>
      </c>
      <c r="H96" s="14">
        <f>'[1]TCE - ANEXO III - Preencher'!I105</f>
        <v>0</v>
      </c>
      <c r="I96" s="14">
        <f>'[1]TCE - ANEXO III - Preencher'!J105</f>
        <v>450.3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452.57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ELIZABETE DA MOTA COSTA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3242-05</v>
      </c>
      <c r="G97" s="13">
        <f>IF('[1]TCE - ANEXO III - Preencher'!H106="","",'[1]TCE - ANEXO III - Preencher'!H106)</f>
        <v>46082</v>
      </c>
      <c r="H97" s="14">
        <f>'[1]TCE - ANEXO III - Preencher'!I106</f>
        <v>0</v>
      </c>
      <c r="I97" s="14">
        <f>'[1]TCE - ANEXO III - Preencher'!J106</f>
        <v>208.98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293.46050914083008</v>
      </c>
      <c r="R97" s="15">
        <f>'[1]TCE - ANEXO III - Preencher'!S106</f>
        <v>0</v>
      </c>
      <c r="S97" s="16">
        <f t="shared" si="9"/>
        <v>293.46050914083008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504.71050914083008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 KAROLAINE FELIX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46082</v>
      </c>
      <c r="H98" s="14">
        <f>'[1]TCE - ANEXO III - Preencher'!I107</f>
        <v>0</v>
      </c>
      <c r="I98" s="14">
        <f>'[1]TCE - ANEXO III - Preencher'!J107</f>
        <v>153.02000000000001</v>
      </c>
      <c r="J98" s="14">
        <f>'[1]TCE - ANEXO III - Preencher'!K107</f>
        <v>0</v>
      </c>
      <c r="K98" s="15">
        <f>'[1]TCE - ANEXO III - Preencher'!L107</f>
        <v>177.65</v>
      </c>
      <c r="L98" s="15">
        <f>'[1]TCE - ANEXO III - Preencher'!M107</f>
        <v>32.42</v>
      </c>
      <c r="M98" s="15">
        <f t="shared" si="7"/>
        <v>145.23000000000002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300.52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 KAROLINA BARBOZA FELIX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>
        <f>IF('[1]TCE - ANEXO III - Preencher'!H108="","",'[1]TCE - ANEXO III - Preencher'!H108)</f>
        <v>46082</v>
      </c>
      <c r="H99" s="14">
        <f>'[1]TCE - ANEXO III - Preencher'!I108</f>
        <v>0</v>
      </c>
      <c r="I99" s="14">
        <f>'[1]TCE - ANEXO III - Preencher'!J108</f>
        <v>354.66</v>
      </c>
      <c r="J99" s="14">
        <f>'[1]TCE - ANEXO III - Preencher'!K108</f>
        <v>0</v>
      </c>
      <c r="K99" s="15">
        <f>'[1]TCE - ANEXO III - Preencher'!L108</f>
        <v>177.65</v>
      </c>
      <c r="L99" s="15">
        <f>'[1]TCE - ANEXO III - Preencher'!M108</f>
        <v>2.41</v>
      </c>
      <c r="M99" s="15">
        <f t="shared" si="7"/>
        <v>175.24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529.90000000000009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 LUCIA FREIRE DE SANTANA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46082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4.7699999999999996</v>
      </c>
      <c r="O100" s="15">
        <f>'[1]TCE - ANEXO III - Preencher'!P109</f>
        <v>0</v>
      </c>
      <c r="P100" s="16">
        <f t="shared" si="8"/>
        <v>4.7699999999999996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4.7699999999999996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ANA LUCIA GOMES DE SOUZA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46082</v>
      </c>
      <c r="H101" s="14">
        <f>'[1]TCE - ANEXO III - Preencher'!I110</f>
        <v>0</v>
      </c>
      <c r="I101" s="14">
        <f>'[1]TCE - ANEXO III - Preencher'!J110</f>
        <v>407.73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585.20723327305609</v>
      </c>
      <c r="R101" s="15">
        <f>'[1]TCE - ANEXO III - Preencher'!S110</f>
        <v>108.84</v>
      </c>
      <c r="S101" s="16">
        <f t="shared" si="9"/>
        <v>476.36723327305606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886.36723327305606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ANA MARIA ELIOTERIO DA NATIVIDADE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46082</v>
      </c>
      <c r="H102" s="14">
        <f>'[1]TCE - ANEXO III - Preencher'!I111</f>
        <v>0</v>
      </c>
      <c r="I102" s="14">
        <f>'[1]TCE - ANEXO III - Preencher'!J111</f>
        <v>304.12</v>
      </c>
      <c r="J102" s="14">
        <f>'[1]TCE - ANEXO III - Preencher'!K111</f>
        <v>0</v>
      </c>
      <c r="K102" s="15">
        <f>'[1]TCE - ANEXO III - Preencher'!L111</f>
        <v>177.65</v>
      </c>
      <c r="L102" s="15">
        <f>'[1]TCE - ANEXO III - Preencher'!M111</f>
        <v>32.42</v>
      </c>
      <c r="M102" s="15">
        <f t="shared" si="7"/>
        <v>145.23000000000002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348.81247466149455</v>
      </c>
      <c r="R102" s="15">
        <f>'[1]TCE - ANEXO III - Preencher'!S111</f>
        <v>97.26</v>
      </c>
      <c r="S102" s="16">
        <f t="shared" si="9"/>
        <v>251.55247466149456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703.17247466149456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ANA MARIA GOMES DE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46082</v>
      </c>
      <c r="H103" s="14">
        <f>'[1]TCE - ANEXO III - Preencher'!I112</f>
        <v>0</v>
      </c>
      <c r="I103" s="14">
        <f>'[1]TCE - ANEXO III - Preencher'!J112</f>
        <v>339.48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348.81247466149455</v>
      </c>
      <c r="R103" s="15">
        <f>'[1]TCE - ANEXO III - Preencher'!S112</f>
        <v>97.26</v>
      </c>
      <c r="S103" s="16">
        <f t="shared" si="9"/>
        <v>251.55247466149456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593.30247466149456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 xml:space="preserve">ANA MERE FERREIRA 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46082</v>
      </c>
      <c r="H104" s="14">
        <f>'[1]TCE - ANEXO III - Preencher'!I113</f>
        <v>0</v>
      </c>
      <c r="I104" s="14">
        <f>'[1]TCE - ANEXO III - Preencher'!J113</f>
        <v>309.77999999999997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348.81247466149455</v>
      </c>
      <c r="R104" s="15">
        <f>'[1]TCE - ANEXO III - Preencher'!S113</f>
        <v>89.97</v>
      </c>
      <c r="S104" s="16">
        <f t="shared" si="9"/>
        <v>258.84247466149452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570.89247466149448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ANA PATRICIA DA SILVA COSTA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46082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2.27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ANA PAULA CONCEICAO CAVALCANTI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46082</v>
      </c>
      <c r="H106" s="14">
        <f>'[1]TCE - ANEXO III - Preencher'!I115</f>
        <v>0</v>
      </c>
      <c r="I106" s="14">
        <f>'[1]TCE - ANEXO III - Preencher'!J115</f>
        <v>303.27999999999997</v>
      </c>
      <c r="J106" s="14">
        <f>'[1]TCE - ANEXO III - Preencher'!K115</f>
        <v>0</v>
      </c>
      <c r="K106" s="15">
        <f>'[1]TCE - ANEXO III - Preencher'!L115</f>
        <v>177.65</v>
      </c>
      <c r="L106" s="15">
        <f>'[1]TCE - ANEXO III - Preencher'!M115</f>
        <v>32.42</v>
      </c>
      <c r="M106" s="15">
        <f t="shared" si="7"/>
        <v>145.23000000000002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339.58714707471711</v>
      </c>
      <c r="R106" s="15">
        <f>'[1]TCE - ANEXO III - Preencher'!S115</f>
        <v>94.83</v>
      </c>
      <c r="S106" s="16">
        <f t="shared" si="9"/>
        <v>244.75714707471712</v>
      </c>
      <c r="T106" s="15">
        <f>'[1]TCE - ANEXO III - Preencher'!U115</f>
        <v>78.319999999999993</v>
      </c>
      <c r="U106" s="15">
        <f>'[1]TCE - ANEXO III - Preencher'!V115</f>
        <v>0</v>
      </c>
      <c r="V106" s="16">
        <f t="shared" si="10"/>
        <v>78.319999999999993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773.85714707471698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ANA PAULA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46082</v>
      </c>
      <c r="H107" s="14">
        <f>'[1]TCE - ANEXO III - Preencher'!I116</f>
        <v>0</v>
      </c>
      <c r="I107" s="14">
        <f>'[1]TCE - ANEXO III - Preencher'!J116</f>
        <v>320.73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323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ANA PAULA DE ANDRADE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46082</v>
      </c>
      <c r="H108" s="14">
        <f>'[1]TCE - ANEXO III - Preencher'!I117</f>
        <v>0</v>
      </c>
      <c r="I108" s="14">
        <f>'[1]TCE - ANEXO III - Preencher'!J117</f>
        <v>301.89999999999998</v>
      </c>
      <c r="J108" s="14">
        <f>'[1]TCE - ANEXO III - Preencher'!K117</f>
        <v>0</v>
      </c>
      <c r="K108" s="15">
        <f>'[1]TCE - ANEXO III - Preencher'!L117</f>
        <v>177.65</v>
      </c>
      <c r="L108" s="15">
        <f>'[1]TCE - ANEXO III - Preencher'!M117</f>
        <v>32.42</v>
      </c>
      <c r="M108" s="15">
        <f t="shared" si="7"/>
        <v>145.23000000000002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207.76746622365329</v>
      </c>
      <c r="R108" s="15">
        <f>'[1]TCE - ANEXO III - Preencher'!S117</f>
        <v>0</v>
      </c>
      <c r="S108" s="16">
        <f t="shared" si="9"/>
        <v>207.76746622365329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657.16746622365326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ANA PAULA FERREIRA DA SILVA LOURENCO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46082</v>
      </c>
      <c r="H109" s="14">
        <f>'[1]TCE - ANEXO III - Preencher'!I118</f>
        <v>0</v>
      </c>
      <c r="I109" s="14">
        <f>'[1]TCE - ANEXO III - Preencher'!J118</f>
        <v>291.25</v>
      </c>
      <c r="J109" s="14">
        <f>'[1]TCE - ANEXO III - Preencher'!K118</f>
        <v>0</v>
      </c>
      <c r="K109" s="15">
        <f>'[1]TCE - ANEXO III - Preencher'!L118</f>
        <v>177.65</v>
      </c>
      <c r="L109" s="15">
        <f>'[1]TCE - ANEXO III - Preencher'!M118</f>
        <v>32.42</v>
      </c>
      <c r="M109" s="15">
        <f t="shared" si="7"/>
        <v>145.23000000000002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348.81247466149455</v>
      </c>
      <c r="R109" s="15">
        <f>'[1]TCE - ANEXO III - Preencher'!S118</f>
        <v>0</v>
      </c>
      <c r="S109" s="16">
        <f t="shared" si="9"/>
        <v>348.81247466149455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785.29247466149457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ANA PAULA GERMANO VELEZ PIMENTEL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46082</v>
      </c>
      <c r="H110" s="14">
        <f>'[1]TCE - ANEXO III - Preencher'!I119</f>
        <v>0</v>
      </c>
      <c r="I110" s="14">
        <f>'[1]TCE - ANEXO III - Preencher'!J119</f>
        <v>143.75</v>
      </c>
      <c r="J110" s="14">
        <f>'[1]TCE - ANEXO III - Preencher'!K119</f>
        <v>0</v>
      </c>
      <c r="K110" s="15">
        <f>'[1]TCE - ANEXO III - Preencher'!L119</f>
        <v>177.65</v>
      </c>
      <c r="L110" s="15">
        <f>'[1]TCE - ANEXO III - Preencher'!M119</f>
        <v>32.42</v>
      </c>
      <c r="M110" s="15">
        <f t="shared" si="7"/>
        <v>145.23000000000002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0</v>
      </c>
      <c r="R110" s="15">
        <f>'[1]TCE - ANEXO III - Preencher'!S119</f>
        <v>97.26</v>
      </c>
      <c r="S110" s="16">
        <f t="shared" si="9"/>
        <v>-97.26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193.99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ANA PAULA NUNES MONTEIRO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46082</v>
      </c>
      <c r="H111" s="14">
        <f>'[1]TCE - ANEXO III - Preencher'!I120</f>
        <v>0</v>
      </c>
      <c r="I111" s="14">
        <f>'[1]TCE - ANEXO III - Preencher'!J120</f>
        <v>297.11</v>
      </c>
      <c r="J111" s="14">
        <f>'[1]TCE - ANEXO III - Preencher'!K120</f>
        <v>0</v>
      </c>
      <c r="K111" s="15">
        <f>'[1]TCE - ANEXO III - Preencher'!L120</f>
        <v>177.65</v>
      </c>
      <c r="L111" s="15">
        <f>'[1]TCE - ANEXO III - Preencher'!M120</f>
        <v>32.42</v>
      </c>
      <c r="M111" s="15">
        <f t="shared" si="7"/>
        <v>145.23000000000002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442.34000000000003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ANA PAULA PEREIRA DE SOUZA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2613-05</v>
      </c>
      <c r="G112" s="13">
        <f>IF('[1]TCE - ANEXO III - Preencher'!H121="","",'[1]TCE - ANEXO III - Preencher'!H121)</f>
        <v>46082</v>
      </c>
      <c r="H112" s="14">
        <f>'[1]TCE - ANEXO III - Preencher'!I121</f>
        <v>0</v>
      </c>
      <c r="I112" s="14">
        <f>'[1]TCE - ANEXO III - Preencher'!J121</f>
        <v>568.09</v>
      </c>
      <c r="J112" s="14">
        <f>'[1]TCE - ANEXO III - Preencher'!K121</f>
        <v>0</v>
      </c>
      <c r="K112" s="15">
        <f>'[1]TCE - ANEXO III - Preencher'!L121</f>
        <v>177.65</v>
      </c>
      <c r="L112" s="15">
        <f>'[1]TCE - ANEXO III - Preencher'!M121</f>
        <v>44</v>
      </c>
      <c r="M112" s="15">
        <f t="shared" si="7"/>
        <v>133.65</v>
      </c>
      <c r="N112" s="15">
        <f>'[1]TCE - ANEXO III - Preencher'!O121</f>
        <v>4.7699999999999996</v>
      </c>
      <c r="O112" s="15">
        <f>'[1]TCE - ANEXO III - Preencher'!P121</f>
        <v>0</v>
      </c>
      <c r="P112" s="16">
        <f t="shared" si="8"/>
        <v>4.7699999999999996</v>
      </c>
      <c r="Q112" s="15">
        <f>'[1]TCE - ANEXO III - Preencher'!R121</f>
        <v>404.16444018215896</v>
      </c>
      <c r="R112" s="15">
        <f>'[1]TCE - ANEXO III - Preencher'!S121</f>
        <v>180.6</v>
      </c>
      <c r="S112" s="16">
        <f t="shared" si="9"/>
        <v>223.56444018215896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930.07444018215892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ANA PAULA ROCHA DE LEMOS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46082</v>
      </c>
      <c r="H113" s="14">
        <f>'[1]TCE - ANEXO III - Preencher'!I122</f>
        <v>0</v>
      </c>
      <c r="I113" s="14">
        <f>'[1]TCE - ANEXO III - Preencher'!J122</f>
        <v>465.76</v>
      </c>
      <c r="J113" s="14">
        <f>'[1]TCE - ANEXO III - Preencher'!K122</f>
        <v>0</v>
      </c>
      <c r="K113" s="15">
        <f>'[1]TCE - ANEXO III - Preencher'!L122</f>
        <v>177.65</v>
      </c>
      <c r="L113" s="15">
        <f>'[1]TCE - ANEXO III - Preencher'!M122</f>
        <v>3.59</v>
      </c>
      <c r="M113" s="15">
        <f t="shared" si="7"/>
        <v>174.06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311.91116431438491</v>
      </c>
      <c r="R113" s="15">
        <f>'[1]TCE - ANEXO III - Preencher'!S122</f>
        <v>141.55000000000001</v>
      </c>
      <c r="S113" s="16">
        <f t="shared" si="9"/>
        <v>170.36116431438489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812.45116431438487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ANAILZA DE JESUS GOMES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46082</v>
      </c>
      <c r="H114" s="14">
        <f>'[1]TCE - ANEXO III - Preencher'!I123</f>
        <v>0</v>
      </c>
      <c r="I114" s="14">
        <f>'[1]TCE - ANEXO III - Preencher'!J123</f>
        <v>304.47000000000003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306.74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ANALI CHALEGRE GUIMARAES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46082</v>
      </c>
      <c r="H115" s="14">
        <f>'[1]TCE - ANEXO III - Preencher'!I124</f>
        <v>0</v>
      </c>
      <c r="I115" s="14">
        <f>'[1]TCE - ANEXO III - Preencher'!J124</f>
        <v>292.89</v>
      </c>
      <c r="J115" s="14">
        <f>'[1]TCE - ANEXO III - Preencher'!K124</f>
        <v>0</v>
      </c>
      <c r="K115" s="15">
        <f>'[1]TCE - ANEXO III - Preencher'!L124</f>
        <v>177.65</v>
      </c>
      <c r="L115" s="15">
        <f>'[1]TCE - ANEXO III - Preencher'!M124</f>
        <v>32.42</v>
      </c>
      <c r="M115" s="15">
        <f t="shared" si="7"/>
        <v>145.23000000000002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97.26</v>
      </c>
      <c r="S115" s="16">
        <f t="shared" si="9"/>
        <v>-97.26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340.86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ANALUCIA LEITE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>
        <f>IF('[1]TCE - ANEXO III - Preencher'!H125="","",'[1]TCE - ANEXO III - Preencher'!H125)</f>
        <v>46082</v>
      </c>
      <c r="H116" s="14">
        <f>'[1]TCE - ANEXO III - Preencher'!I125</f>
        <v>0</v>
      </c>
      <c r="I116" s="14">
        <f>'[1]TCE - ANEXO III - Preencher'!J125</f>
        <v>228.8</v>
      </c>
      <c r="J116" s="14">
        <f>'[1]TCE - ANEXO III - Preencher'!K125</f>
        <v>0</v>
      </c>
      <c r="K116" s="15">
        <f>'[1]TCE - ANEXO III - Preencher'!L125</f>
        <v>177.65</v>
      </c>
      <c r="L116" s="15">
        <f>'[1]TCE - ANEXO III - Preencher'!M125</f>
        <v>32.42</v>
      </c>
      <c r="M116" s="15">
        <f t="shared" si="7"/>
        <v>145.23000000000002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376.3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ANDERSON JOSE OLIVEIRA DE LIMA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>
        <f>IF('[1]TCE - ANEXO III - Preencher'!H126="","",'[1]TCE - ANEXO III - Preencher'!H126)</f>
        <v>46082</v>
      </c>
      <c r="H117" s="14">
        <f>'[1]TCE - ANEXO III - Preencher'!I126</f>
        <v>0</v>
      </c>
      <c r="I117" s="14">
        <f>'[1]TCE - ANEXO III - Preencher'!J126</f>
        <v>394.55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396.82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ANDERSON RODRIGUES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46082</v>
      </c>
      <c r="H118" s="14">
        <f>'[1]TCE - ANEXO III - Preencher'!I127</f>
        <v>0</v>
      </c>
      <c r="I118" s="14">
        <f>'[1]TCE - ANEXO III - Preencher'!J127</f>
        <v>300.52999999999997</v>
      </c>
      <c r="J118" s="14">
        <f>'[1]TCE - ANEXO III - Preencher'!K127</f>
        <v>0</v>
      </c>
      <c r="K118" s="15">
        <f>'[1]TCE - ANEXO III - Preencher'!L127</f>
        <v>177.65</v>
      </c>
      <c r="L118" s="15">
        <f>'[1]TCE - ANEXO III - Preencher'!M127</f>
        <v>32.42</v>
      </c>
      <c r="M118" s="15">
        <f t="shared" si="7"/>
        <v>145.23000000000002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348.81247466149455</v>
      </c>
      <c r="R118" s="15">
        <f>'[1]TCE - ANEXO III - Preencher'!S127</f>
        <v>83.48</v>
      </c>
      <c r="S118" s="16">
        <f t="shared" si="9"/>
        <v>265.33247466149453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711.09247466149452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ANDRE ELIAS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7244-40</v>
      </c>
      <c r="G119" s="13">
        <f>IF('[1]TCE - ANEXO III - Preencher'!H128="","",'[1]TCE - ANEXO III - Preencher'!H128)</f>
        <v>46082</v>
      </c>
      <c r="H119" s="14">
        <f>'[1]TCE - ANEXO III - Preencher'!I128</f>
        <v>0</v>
      </c>
      <c r="I119" s="14">
        <f>'[1]TCE - ANEXO III - Preencher'!J128</f>
        <v>370.14</v>
      </c>
      <c r="J119" s="14">
        <f>'[1]TCE - ANEXO III - Preencher'!K128</f>
        <v>0</v>
      </c>
      <c r="K119" s="15">
        <f>'[1]TCE - ANEXO III - Preencher'!L128</f>
        <v>177.65</v>
      </c>
      <c r="L119" s="15">
        <f>'[1]TCE - ANEXO III - Preencher'!M128</f>
        <v>44</v>
      </c>
      <c r="M119" s="15">
        <f t="shared" si="7"/>
        <v>133.65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339.58714707471711</v>
      </c>
      <c r="R119" s="15">
        <f>'[1]TCE - ANEXO III - Preencher'!S128</f>
        <v>136.96</v>
      </c>
      <c r="S119" s="16">
        <f t="shared" si="9"/>
        <v>202.6271470747171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706.41714707471704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ANDRE JOSE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7823-05</v>
      </c>
      <c r="G120" s="13">
        <f>IF('[1]TCE - ANEXO III - Preencher'!H129="","",'[1]TCE - ANEXO III - Preencher'!H129)</f>
        <v>46082</v>
      </c>
      <c r="H120" s="14">
        <f>'[1]TCE - ANEXO III - Preencher'!I129</f>
        <v>0</v>
      </c>
      <c r="I120" s="14">
        <f>'[1]TCE - ANEXO III - Preencher'!J129</f>
        <v>154.44999999999999</v>
      </c>
      <c r="J120" s="14">
        <f>'[1]TCE - ANEXO III - Preencher'!K129</f>
        <v>0</v>
      </c>
      <c r="K120" s="15">
        <f>'[1]TCE - ANEXO III - Preencher'!L129</f>
        <v>177.65</v>
      </c>
      <c r="L120" s="15">
        <f>'[1]TCE - ANEXO III - Preencher'!M129</f>
        <v>38.61</v>
      </c>
      <c r="M120" s="15">
        <f t="shared" si="7"/>
        <v>139.04000000000002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293.49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ANDRE LUIZ FRANCISCO DE PAULA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>
        <f>IF('[1]TCE - ANEXO III - Preencher'!H130="","",'[1]TCE - ANEXO III - Preencher'!H130)</f>
        <v>46082</v>
      </c>
      <c r="H121" s="14">
        <f>'[1]TCE - ANEXO III - Preencher'!I130</f>
        <v>0</v>
      </c>
      <c r="I121" s="14">
        <f>'[1]TCE - ANEXO III - Preencher'!J130</f>
        <v>166.04</v>
      </c>
      <c r="J121" s="14">
        <f>'[1]TCE - ANEXO III - Preencher'!K130</f>
        <v>0</v>
      </c>
      <c r="K121" s="15">
        <f>'[1]TCE - ANEXO III - Preencher'!L130</f>
        <v>177.65</v>
      </c>
      <c r="L121" s="15">
        <f>'[1]TCE - ANEXO III - Preencher'!M130</f>
        <v>32.42</v>
      </c>
      <c r="M121" s="15">
        <f t="shared" si="7"/>
        <v>145.23000000000002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339.58714707471711</v>
      </c>
      <c r="R121" s="15">
        <f>'[1]TCE - ANEXO III - Preencher'!S130</f>
        <v>91.42</v>
      </c>
      <c r="S121" s="16">
        <f t="shared" si="9"/>
        <v>248.16714707471709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561.70714707471711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ANDREA AMORIM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2237-10</v>
      </c>
      <c r="G122" s="13">
        <f>IF('[1]TCE - ANEXO III - Preencher'!H131="","",'[1]TCE - ANEXO III - Preencher'!H131)</f>
        <v>46082</v>
      </c>
      <c r="H122" s="14">
        <f>'[1]TCE - ANEXO III - Preencher'!I131</f>
        <v>0</v>
      </c>
      <c r="I122" s="14">
        <f>'[1]TCE - ANEXO III - Preencher'!J131</f>
        <v>791.68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793.94999999999993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ANDREA ARAUJO DE SOUZA BARROS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46082</v>
      </c>
      <c r="H123" s="14">
        <f>'[1]TCE - ANEXO III - Preencher'!I132</f>
        <v>0</v>
      </c>
      <c r="I123" s="14">
        <f>'[1]TCE - ANEXO III - Preencher'!J132</f>
        <v>519.70000000000005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521.97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ANDREA DA SILVA ALBUQUERQUE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46082</v>
      </c>
      <c r="H124" s="14">
        <f>'[1]TCE - ANEXO III - Preencher'!I133</f>
        <v>0</v>
      </c>
      <c r="I124" s="14">
        <f>'[1]TCE - ANEXO III - Preencher'!J133</f>
        <v>274.13</v>
      </c>
      <c r="J124" s="14">
        <f>'[1]TCE - ANEXO III - Preencher'!K133</f>
        <v>0</v>
      </c>
      <c r="K124" s="15">
        <f>'[1]TCE - ANEXO III - Preencher'!L133</f>
        <v>177.65</v>
      </c>
      <c r="L124" s="15">
        <f>'[1]TCE - ANEXO III - Preencher'!M133</f>
        <v>32.42</v>
      </c>
      <c r="M124" s="15">
        <f t="shared" si="7"/>
        <v>145.23000000000002</v>
      </c>
      <c r="N124" s="15">
        <f>'[1]TCE - ANEXO III - Preencher'!O133</f>
        <v>4.7699999999999996</v>
      </c>
      <c r="O124" s="15">
        <f>'[1]TCE - ANEXO III - Preencher'!P133</f>
        <v>0</v>
      </c>
      <c r="P124" s="16">
        <f t="shared" si="8"/>
        <v>4.7699999999999996</v>
      </c>
      <c r="Q124" s="15">
        <f>'[1]TCE - ANEXO III - Preencher'!R133</f>
        <v>0</v>
      </c>
      <c r="R124" s="15">
        <f>'[1]TCE - ANEXO III - Preencher'!S133</f>
        <v>97.26</v>
      </c>
      <c r="S124" s="16">
        <f t="shared" si="9"/>
        <v>-97.26</v>
      </c>
      <c r="T124" s="15">
        <f>'[1]TCE - ANEXO III - Preencher'!U133</f>
        <v>64.819999999999993</v>
      </c>
      <c r="U124" s="15">
        <f>'[1]TCE - ANEXO III - Preencher'!V133</f>
        <v>0</v>
      </c>
      <c r="V124" s="16">
        <f t="shared" si="10"/>
        <v>64.819999999999993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391.69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ANDREA JANAINA DA PAIXAO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46082</v>
      </c>
      <c r="H125" s="14">
        <f>'[1]TCE - ANEXO III - Preencher'!I134</f>
        <v>0</v>
      </c>
      <c r="I125" s="14">
        <f>'[1]TCE - ANEXO III - Preencher'!J134</f>
        <v>466.12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468.39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ANDREA LUIZA MONTEIRO CRUZ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46082</v>
      </c>
      <c r="H126" s="14">
        <f>'[1]TCE - ANEXO III - Preencher'!I135</f>
        <v>0</v>
      </c>
      <c r="I126" s="14">
        <f>'[1]TCE - ANEXO III - Preencher'!J135</f>
        <v>305.22000000000003</v>
      </c>
      <c r="J126" s="14">
        <f>'[1]TCE - ANEXO III - Preencher'!K135</f>
        <v>0</v>
      </c>
      <c r="K126" s="15">
        <f>'[1]TCE - ANEXO III - Preencher'!L135</f>
        <v>177.65</v>
      </c>
      <c r="L126" s="15">
        <f>'[1]TCE - ANEXO III - Preencher'!M135</f>
        <v>32.42</v>
      </c>
      <c r="M126" s="15">
        <f t="shared" si="7"/>
        <v>145.23000000000002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496.41771604993301</v>
      </c>
      <c r="R126" s="15">
        <f>'[1]TCE - ANEXO III - Preencher'!S135</f>
        <v>90.78</v>
      </c>
      <c r="S126" s="16">
        <f t="shared" si="9"/>
        <v>405.63771604993303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856.08771604993308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ANDREA MARIA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>
        <f>IF('[1]TCE - ANEXO III - Preencher'!H136="","",'[1]TCE - ANEXO III - Preencher'!H136)</f>
        <v>46082</v>
      </c>
      <c r="H127" s="14">
        <f>'[1]TCE - ANEXO III - Preencher'!I136</f>
        <v>0</v>
      </c>
      <c r="I127" s="14">
        <f>'[1]TCE - ANEXO III - Preencher'!J136</f>
        <v>202.94</v>
      </c>
      <c r="J127" s="14">
        <f>'[1]TCE - ANEXO III - Preencher'!K136</f>
        <v>0</v>
      </c>
      <c r="K127" s="15">
        <f>'[1]TCE - ANEXO III - Preencher'!L136</f>
        <v>177.65</v>
      </c>
      <c r="L127" s="15">
        <f>'[1]TCE - ANEXO III - Preencher'!M136</f>
        <v>32.42</v>
      </c>
      <c r="M127" s="15">
        <f t="shared" si="7"/>
        <v>145.23000000000002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350.44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ANDREA ROSANGELA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5152-05</v>
      </c>
      <c r="G128" s="13">
        <f>IF('[1]TCE - ANEXO III - Preencher'!H137="","",'[1]TCE - ANEXO III - Preencher'!H137)</f>
        <v>46082</v>
      </c>
      <c r="H128" s="14">
        <f>'[1]TCE - ANEXO III - Preencher'!I137</f>
        <v>0</v>
      </c>
      <c r="I128" s="14">
        <f>'[1]TCE - ANEXO III - Preencher'!J137</f>
        <v>183.68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185.95000000000002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ANDREIA ANUNCIADA DO NASCIMENTO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46082</v>
      </c>
      <c r="H129" s="14">
        <f>'[1]TCE - ANEXO III - Preencher'!I138</f>
        <v>0</v>
      </c>
      <c r="I129" s="14">
        <f>'[1]TCE - ANEXO III - Preencher'!J138</f>
        <v>260.22000000000003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2.27</v>
      </c>
      <c r="O129" s="15">
        <f>'[1]TCE - ANEXO III - Preencher'!P138</f>
        <v>0</v>
      </c>
      <c r="P129" s="16">
        <f t="shared" si="8"/>
        <v>2.27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262.49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ANDREIA DA SILVA RODRIGUES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46082</v>
      </c>
      <c r="H130" s="14">
        <f>'[1]TCE - ANEXO III - Preencher'!I139</f>
        <v>0</v>
      </c>
      <c r="I130" s="14">
        <f>'[1]TCE - ANEXO III - Preencher'!J139</f>
        <v>309.26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2.27</v>
      </c>
      <c r="O130" s="15">
        <f>'[1]TCE - ANEXO III - Preencher'!P139</f>
        <v>0</v>
      </c>
      <c r="P130" s="16">
        <f t="shared" si="8"/>
        <v>2.27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311.52999999999997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ANDREIA LUIZA DE OLIVEIRA AMORIM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2237-10</v>
      </c>
      <c r="G131" s="13">
        <f>IF('[1]TCE - ANEXO III - Preencher'!H140="","",'[1]TCE - ANEXO III - Preencher'!H140)</f>
        <v>46082</v>
      </c>
      <c r="H131" s="14">
        <f>'[1]TCE - ANEXO III - Preencher'!I140</f>
        <v>0</v>
      </c>
      <c r="I131" s="14">
        <f>'[1]TCE - ANEXO III - Preencher'!J140</f>
        <v>74.06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4.7699999999999996</v>
      </c>
      <c r="O131" s="15">
        <f>'[1]TCE - ANEXO III - Preencher'!P140</f>
        <v>0</v>
      </c>
      <c r="P131" s="16">
        <f t="shared" si="8"/>
        <v>4.7699999999999996</v>
      </c>
      <c r="Q131" s="15">
        <f>'[1]TCE - ANEXO III - Preencher'!R140</f>
        <v>0</v>
      </c>
      <c r="R131" s="15">
        <f>'[1]TCE - ANEXO III - Preencher'!S140</f>
        <v>176.56</v>
      </c>
      <c r="S131" s="16">
        <f t="shared" si="9"/>
        <v>-176.56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-97.73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ANDRESA MARIA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46082</v>
      </c>
      <c r="H132" s="14">
        <f>'[1]TCE - ANEXO III - Preencher'!I141</f>
        <v>0</v>
      </c>
      <c r="I132" s="14">
        <f>'[1]TCE - ANEXO III - Preencher'!J141</f>
        <v>435.02</v>
      </c>
      <c r="J132" s="14">
        <f>'[1]TCE - ANEXO III - Preencher'!K141</f>
        <v>0</v>
      </c>
      <c r="K132" s="15">
        <f>'[1]TCE - ANEXO III - Preencher'!L141</f>
        <v>177.65</v>
      </c>
      <c r="L132" s="15">
        <f>'[1]TCE - ANEXO III - Preencher'!M141</f>
        <v>2.79</v>
      </c>
      <c r="M132" s="15">
        <f t="shared" ref="M132:M195" si="13">K132-L132</f>
        <v>174.86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256.96921335313283</v>
      </c>
      <c r="R132" s="15">
        <f>'[1]TCE - ANEXO III - Preencher'!S141</f>
        <v>0</v>
      </c>
      <c r="S132" s="16">
        <f t="shared" ref="S132:S195" si="15">Q132-R132</f>
        <v>256.96921335313283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869.11921335313286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ANDRESSA KARINE MONTES GOMES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2237-10</v>
      </c>
      <c r="G133" s="13">
        <f>IF('[1]TCE - ANEXO III - Preencher'!H142="","",'[1]TCE - ANEXO III - Preencher'!H142)</f>
        <v>46082</v>
      </c>
      <c r="H133" s="14">
        <f>'[1]TCE - ANEXO III - Preencher'!I142</f>
        <v>0</v>
      </c>
      <c r="I133" s="14">
        <f>'[1]TCE - ANEXO III - Preencher'!J142</f>
        <v>403.35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405.62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ANDREZA CALINE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46082</v>
      </c>
      <c r="H134" s="14">
        <f>'[1]TCE - ANEXO III - Preencher'!I143</f>
        <v>0</v>
      </c>
      <c r="I134" s="14">
        <f>'[1]TCE - ANEXO III - Preencher'!J143</f>
        <v>464.45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466.71999999999997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ANDREZA DO NASCIMENTO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46082</v>
      </c>
      <c r="H135" s="14">
        <f>'[1]TCE - ANEXO III - Preencher'!I144</f>
        <v>0</v>
      </c>
      <c r="I135" s="14">
        <f>'[1]TCE - ANEXO III - Preencher'!J144</f>
        <v>309.25</v>
      </c>
      <c r="J135" s="14">
        <f>'[1]TCE - ANEXO III - Preencher'!K144</f>
        <v>0</v>
      </c>
      <c r="K135" s="15">
        <f>'[1]TCE - ANEXO III - Preencher'!L144</f>
        <v>177.65</v>
      </c>
      <c r="L135" s="15">
        <f>'[1]TCE - ANEXO III - Preencher'!M144</f>
        <v>32.42</v>
      </c>
      <c r="M135" s="15">
        <f t="shared" si="13"/>
        <v>145.23000000000002</v>
      </c>
      <c r="N135" s="15">
        <f>'[1]TCE - ANEXO III - Preencher'!O144</f>
        <v>2.27</v>
      </c>
      <c r="O135" s="15">
        <f>'[1]TCE - ANEXO III - Preencher'!P144</f>
        <v>0</v>
      </c>
      <c r="P135" s="16">
        <f t="shared" si="14"/>
        <v>2.27</v>
      </c>
      <c r="Q135" s="15">
        <f>'[1]TCE - ANEXO III - Preencher'!R144</f>
        <v>348.81247466149455</v>
      </c>
      <c r="R135" s="15">
        <f>'[1]TCE - ANEXO III - Preencher'!S144</f>
        <v>0</v>
      </c>
      <c r="S135" s="16">
        <f t="shared" si="15"/>
        <v>348.81247466149455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805.56247466149455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ANDREZA FABIOLA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46082</v>
      </c>
      <c r="H136" s="14">
        <f>'[1]TCE - ANEXO III - Preencher'!I145</f>
        <v>0</v>
      </c>
      <c r="I136" s="14">
        <f>'[1]TCE - ANEXO III - Preencher'!J145</f>
        <v>277.57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585.20723327305609</v>
      </c>
      <c r="R136" s="15">
        <f>'[1]TCE - ANEXO III - Preencher'!S145</f>
        <v>0</v>
      </c>
      <c r="S136" s="16">
        <f t="shared" si="15"/>
        <v>585.20723327305609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865.04723327305601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ANDREZA MIKAELLY DA SILVA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46082</v>
      </c>
      <c r="H137" s="14">
        <f>'[1]TCE - ANEXO III - Preencher'!I146</f>
        <v>0</v>
      </c>
      <c r="I137" s="14">
        <f>'[1]TCE - ANEXO III - Preencher'!J146</f>
        <v>153.02000000000001</v>
      </c>
      <c r="J137" s="14">
        <f>'[1]TCE - ANEXO III - Preencher'!K146</f>
        <v>0</v>
      </c>
      <c r="K137" s="15">
        <f>'[1]TCE - ANEXO III - Preencher'!L146</f>
        <v>177.65</v>
      </c>
      <c r="L137" s="15">
        <f>'[1]TCE - ANEXO III - Preencher'!M146</f>
        <v>32.42</v>
      </c>
      <c r="M137" s="15">
        <f t="shared" si="13"/>
        <v>145.23000000000002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298.25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ANDRIELE CRISTINA SILVA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5211-30</v>
      </c>
      <c r="G138" s="13">
        <f>IF('[1]TCE - ANEXO III - Preencher'!H147="","",'[1]TCE - ANEXO III - Preencher'!H147)</f>
        <v>46082</v>
      </c>
      <c r="H138" s="14">
        <f>'[1]TCE - ANEXO III - Preencher'!I147</f>
        <v>0</v>
      </c>
      <c r="I138" s="14">
        <f>'[1]TCE - ANEXO III - Preencher'!J147</f>
        <v>166.28</v>
      </c>
      <c r="J138" s="14">
        <f>'[1]TCE - ANEXO III - Preencher'!K147</f>
        <v>0</v>
      </c>
      <c r="K138" s="15">
        <f>'[1]TCE - ANEXO III - Preencher'!L147</f>
        <v>177.65</v>
      </c>
      <c r="L138" s="15">
        <f>'[1]TCE - ANEXO III - Preencher'!M147</f>
        <v>35.479999999999997</v>
      </c>
      <c r="M138" s="15">
        <f t="shared" si="13"/>
        <v>142.17000000000002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339.58714707471711</v>
      </c>
      <c r="R138" s="15">
        <f>'[1]TCE - ANEXO III - Preencher'!S147</f>
        <v>106.44</v>
      </c>
      <c r="S138" s="16">
        <f t="shared" si="15"/>
        <v>233.14714707471711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541.59714707471721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ANGELA BISPO DE ANDRADE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>
        <f>IF('[1]TCE - ANEXO III - Preencher'!H148="","",'[1]TCE - ANEXO III - Preencher'!H148)</f>
        <v>46082</v>
      </c>
      <c r="H139" s="14">
        <f>'[1]TCE - ANEXO III - Preencher'!I148</f>
        <v>0</v>
      </c>
      <c r="I139" s="14">
        <f>'[1]TCE - ANEXO III - Preencher'!J148</f>
        <v>149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4.7699999999999996</v>
      </c>
      <c r="O139" s="15">
        <f>'[1]TCE - ANEXO III - Preencher'!P148</f>
        <v>0</v>
      </c>
      <c r="P139" s="16">
        <f t="shared" si="14"/>
        <v>4.7699999999999996</v>
      </c>
      <c r="Q139" s="15">
        <f>'[1]TCE - ANEXO III - Preencher'!R148</f>
        <v>593.65054749923218</v>
      </c>
      <c r="R139" s="15">
        <f>'[1]TCE - ANEXO III - Preencher'!S148</f>
        <v>84.29</v>
      </c>
      <c r="S139" s="16">
        <f t="shared" si="15"/>
        <v>509.36054749923215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663.13054749923219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ANGELICA CAVALCANTI CARVALHO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46082</v>
      </c>
      <c r="H140" s="14">
        <f>'[1]TCE - ANEXO III - Preencher'!I149</f>
        <v>0</v>
      </c>
      <c r="I140" s="14">
        <f>'[1]TCE - ANEXO III - Preencher'!J149</f>
        <v>468.62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4.7699999999999996</v>
      </c>
      <c r="O140" s="15">
        <f>'[1]TCE - ANEXO III - Preencher'!P149</f>
        <v>0</v>
      </c>
      <c r="P140" s="16">
        <f t="shared" si="14"/>
        <v>4.7699999999999996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120.26</v>
      </c>
      <c r="U140" s="15">
        <f>'[1]TCE - ANEXO III - Preencher'!V149</f>
        <v>0</v>
      </c>
      <c r="V140" s="16">
        <f t="shared" si="16"/>
        <v>120.26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593.65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ANGELICA SANTANA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2236-05</v>
      </c>
      <c r="G141" s="13">
        <f>IF('[1]TCE - ANEXO III - Preencher'!H150="","",'[1]TCE - ANEXO III - Preencher'!H150)</f>
        <v>46082</v>
      </c>
      <c r="H141" s="14">
        <f>'[1]TCE - ANEXO III - Preencher'!I150</f>
        <v>0</v>
      </c>
      <c r="I141" s="14">
        <f>'[1]TCE - ANEXO III - Preencher'!J150</f>
        <v>334.48</v>
      </c>
      <c r="J141" s="14">
        <f>'[1]TCE - ANEXO III - Preencher'!K150</f>
        <v>0</v>
      </c>
      <c r="K141" s="15">
        <f>'[1]TCE - ANEXO III - Preencher'!L150</f>
        <v>177.65</v>
      </c>
      <c r="L141" s="15">
        <f>'[1]TCE - ANEXO III - Preencher'!M150</f>
        <v>3.06</v>
      </c>
      <c r="M141" s="15">
        <f t="shared" si="13"/>
        <v>174.59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511.34000000000003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ANGELIKA BARBOSA DE ALCANTARA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46082</v>
      </c>
      <c r="H142" s="14">
        <f>'[1]TCE - ANEXO III - Preencher'!I151</f>
        <v>0</v>
      </c>
      <c r="I142" s="14">
        <f>'[1]TCE - ANEXO III - Preencher'!J151</f>
        <v>541.03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541.03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ANGELINA CLAUDIA SILVA DE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>
        <f>IF('[1]TCE - ANEXO III - Preencher'!H152="","",'[1]TCE - ANEXO III - Preencher'!H152)</f>
        <v>46082</v>
      </c>
      <c r="H143" s="14">
        <f>'[1]TCE - ANEXO III - Preencher'!I152</f>
        <v>0</v>
      </c>
      <c r="I143" s="14">
        <f>'[1]TCE - ANEXO III - Preencher'!J152</f>
        <v>160.26</v>
      </c>
      <c r="J143" s="14">
        <f>'[1]TCE - ANEXO III - Preencher'!K152</f>
        <v>0</v>
      </c>
      <c r="K143" s="15">
        <f>'[1]TCE - ANEXO III - Preencher'!L152</f>
        <v>177.65</v>
      </c>
      <c r="L143" s="15">
        <f>'[1]TCE - ANEXO III - Preencher'!M152</f>
        <v>35.479999999999997</v>
      </c>
      <c r="M143" s="15">
        <f t="shared" si="13"/>
        <v>142.17000000000002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348.81247466149455</v>
      </c>
      <c r="R143" s="15">
        <f>'[1]TCE - ANEXO III - Preencher'!S152</f>
        <v>106.44</v>
      </c>
      <c r="S143" s="16">
        <f t="shared" si="15"/>
        <v>242.37247466149455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547.07247466149454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ANIELLY VITORIA DA SILVA NASCIMENTO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46082</v>
      </c>
      <c r="H144" s="14">
        <f>'[1]TCE - ANEXO III - Preencher'!I153</f>
        <v>0</v>
      </c>
      <c r="I144" s="14">
        <f>'[1]TCE - ANEXO III - Preencher'!J153</f>
        <v>293.83</v>
      </c>
      <c r="J144" s="14">
        <f>'[1]TCE - ANEXO III - Preencher'!K153</f>
        <v>0</v>
      </c>
      <c r="K144" s="15">
        <f>'[1]TCE - ANEXO III - Preencher'!L153</f>
        <v>177.65</v>
      </c>
      <c r="L144" s="15">
        <f>'[1]TCE - ANEXO III - Preencher'!M153</f>
        <v>32.42</v>
      </c>
      <c r="M144" s="15">
        <f t="shared" si="13"/>
        <v>145.23000000000002</v>
      </c>
      <c r="N144" s="15">
        <f>'[1]TCE - ANEXO III - Preencher'!O153</f>
        <v>4.7699999999999996</v>
      </c>
      <c r="O144" s="15">
        <f>'[1]TCE - ANEXO III - Preencher'!P153</f>
        <v>0</v>
      </c>
      <c r="P144" s="16">
        <f t="shared" si="14"/>
        <v>4.7699999999999996</v>
      </c>
      <c r="Q144" s="15">
        <f>'[1]TCE - ANEXO III - Preencher'!R153</f>
        <v>339.58714707471711</v>
      </c>
      <c r="R144" s="15">
        <f>'[1]TCE - ANEXO III - Preencher'!S153</f>
        <v>97.26</v>
      </c>
      <c r="S144" s="16">
        <f t="shared" si="15"/>
        <v>242.32714707471712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686.15714707471716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ANILY MOURA BATISTA DUARTE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2235-30</v>
      </c>
      <c r="G145" s="13">
        <f>IF('[1]TCE - ANEXO III - Preencher'!H154="","",'[1]TCE - ANEXO III - Preencher'!H154)</f>
        <v>46082</v>
      </c>
      <c r="H145" s="14">
        <f>'[1]TCE - ANEXO III - Preencher'!I154</f>
        <v>0</v>
      </c>
      <c r="I145" s="14">
        <f>'[1]TCE - ANEXO III - Preencher'!J154</f>
        <v>630.87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630.87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ANTONIA CAROLINE DE ARAUJO PIMENTEL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>
        <f>IF('[1]TCE - ANEXO III - Preencher'!H155="","",'[1]TCE - ANEXO III - Preencher'!H155)</f>
        <v>46082</v>
      </c>
      <c r="H146" s="14">
        <f>'[1]TCE - ANEXO III - Preencher'!I155</f>
        <v>0</v>
      </c>
      <c r="I146" s="14">
        <f>'[1]TCE - ANEXO III - Preencher'!J155</f>
        <v>16.21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358.1468507222645</v>
      </c>
      <c r="R146" s="15">
        <f>'[1]TCE - ANEXO III - Preencher'!S155</f>
        <v>48.63</v>
      </c>
      <c r="S146" s="16">
        <f t="shared" si="15"/>
        <v>309.51685072226451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327.99685072226453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ANTONIA DA CONCEICAO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46082</v>
      </c>
      <c r="H147" s="14">
        <f>'[1]TCE - ANEXO III - Preencher'!I156</f>
        <v>0</v>
      </c>
      <c r="I147" s="14">
        <f>'[1]TCE - ANEXO III - Preencher'!J156</f>
        <v>474.2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476.46999999999997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ANTONIA PEREIRA GOMES ALEXANDRE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46082</v>
      </c>
      <c r="H148" s="14">
        <f>'[1]TCE - ANEXO III - Preencher'!I157</f>
        <v>0</v>
      </c>
      <c r="I148" s="14">
        <f>'[1]TCE - ANEXO III - Preencher'!J157</f>
        <v>317.20999999999998</v>
      </c>
      <c r="J148" s="14">
        <f>'[1]TCE - ANEXO III - Preencher'!K157</f>
        <v>0</v>
      </c>
      <c r="K148" s="15">
        <f>'[1]TCE - ANEXO III - Preencher'!L157</f>
        <v>177.65</v>
      </c>
      <c r="L148" s="15">
        <f>'[1]TCE - ANEXO III - Preencher'!M157</f>
        <v>32.42</v>
      </c>
      <c r="M148" s="15">
        <f t="shared" si="13"/>
        <v>145.23000000000002</v>
      </c>
      <c r="N148" s="15">
        <f>'[1]TCE - ANEXO III - Preencher'!O157</f>
        <v>4.7699999999999996</v>
      </c>
      <c r="O148" s="15">
        <f>'[1]TCE - ANEXO III - Preencher'!P157</f>
        <v>0</v>
      </c>
      <c r="P148" s="16">
        <f t="shared" si="14"/>
        <v>4.7699999999999996</v>
      </c>
      <c r="Q148" s="15">
        <f>'[1]TCE - ANEXO III - Preencher'!R157</f>
        <v>585.20723327305609</v>
      </c>
      <c r="R148" s="15">
        <f>'[1]TCE - ANEXO III - Preencher'!S157</f>
        <v>0</v>
      </c>
      <c r="S148" s="16">
        <f t="shared" si="15"/>
        <v>585.20723327305609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1052.4172332730561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ANTONIO ALVES DOS ANJOS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>
        <f>IF('[1]TCE - ANEXO III - Preencher'!H158="","",'[1]TCE - ANEXO III - Preencher'!H158)</f>
        <v>46082</v>
      </c>
      <c r="H149" s="14">
        <f>'[1]TCE - ANEXO III - Preencher'!I158</f>
        <v>0</v>
      </c>
      <c r="I149" s="14">
        <f>'[1]TCE - ANEXO III - Preencher'!J158</f>
        <v>235.56</v>
      </c>
      <c r="J149" s="14">
        <f>'[1]TCE - ANEXO III - Preencher'!K158</f>
        <v>0</v>
      </c>
      <c r="K149" s="15">
        <f>'[1]TCE - ANEXO III - Preencher'!L158</f>
        <v>177.65</v>
      </c>
      <c r="L149" s="15">
        <f>'[1]TCE - ANEXO III - Preencher'!M158</f>
        <v>2.58</v>
      </c>
      <c r="M149" s="15">
        <f t="shared" si="13"/>
        <v>175.07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412.9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ANTONIO CARLOS SANTANA DOS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>
        <f>IF('[1]TCE - ANEXO III - Preencher'!H159="","",'[1]TCE - ANEXO III - Preencher'!H159)</f>
        <v>46082</v>
      </c>
      <c r="H150" s="14">
        <f>'[1]TCE - ANEXO III - Preencher'!I159</f>
        <v>0</v>
      </c>
      <c r="I150" s="14">
        <f>'[1]TCE - ANEXO III - Preencher'!J159</f>
        <v>833.62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833.62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 xml:space="preserve">ANTONIO FERNANDO PORTELA TAVARES 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5174-10</v>
      </c>
      <c r="G151" s="13">
        <f>IF('[1]TCE - ANEXO III - Preencher'!H160="","",'[1]TCE - ANEXO III - Preencher'!H160)</f>
        <v>46082</v>
      </c>
      <c r="H151" s="14">
        <f>'[1]TCE - ANEXO III - Preencher'!I160</f>
        <v>0</v>
      </c>
      <c r="I151" s="14">
        <f>'[1]TCE - ANEXO III - Preencher'!J160</f>
        <v>142.65</v>
      </c>
      <c r="J151" s="14">
        <f>'[1]TCE - ANEXO III - Preencher'!K160</f>
        <v>0</v>
      </c>
      <c r="K151" s="15">
        <f>'[1]TCE - ANEXO III - Preencher'!L160</f>
        <v>177.65</v>
      </c>
      <c r="L151" s="15">
        <f>'[1]TCE - ANEXO III - Preencher'!M160</f>
        <v>32.42</v>
      </c>
      <c r="M151" s="15">
        <f t="shared" si="13"/>
        <v>145.23000000000002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290.14999999999998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ANTONIO IRINEU DA SILVA JUNIOR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1421-05</v>
      </c>
      <c r="G152" s="13">
        <f>IF('[1]TCE - ANEXO III - Preencher'!H161="","",'[1]TCE - ANEXO III - Preencher'!H161)</f>
        <v>46082</v>
      </c>
      <c r="H152" s="14">
        <f>'[1]TCE - ANEXO III - Preencher'!I161</f>
        <v>0</v>
      </c>
      <c r="I152" s="14">
        <f>'[1]TCE - ANEXO III - Preencher'!J161</f>
        <v>415.03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415.03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ANTONIO SILVIO LINS OLIVEIRA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>
        <f>IF('[1]TCE - ANEXO III - Preencher'!H162="","",'[1]TCE - ANEXO III - Preencher'!H162)</f>
        <v>46082</v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4.7699999999999996</v>
      </c>
      <c r="O153" s="15">
        <f>'[1]TCE - ANEXO III - Preencher'!P162</f>
        <v>0</v>
      </c>
      <c r="P153" s="16">
        <f t="shared" si="14"/>
        <v>4.7699999999999996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4.7699999999999996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ARACELE CORREIA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46082</v>
      </c>
      <c r="H154" s="14">
        <f>'[1]TCE - ANEXO III - Preencher'!I163</f>
        <v>0</v>
      </c>
      <c r="I154" s="14">
        <f>'[1]TCE - ANEXO III - Preencher'!J163</f>
        <v>505.03</v>
      </c>
      <c r="J154" s="14">
        <f>'[1]TCE - ANEXO III - Preencher'!K163</f>
        <v>0</v>
      </c>
      <c r="K154" s="15">
        <f>'[1]TCE - ANEXO III - Preencher'!L163</f>
        <v>177.65</v>
      </c>
      <c r="L154" s="15">
        <f>'[1]TCE - ANEXO III - Preencher'!M163</f>
        <v>3.59</v>
      </c>
      <c r="M154" s="15">
        <f t="shared" si="13"/>
        <v>174.06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247.33387120694306</v>
      </c>
      <c r="R154" s="15">
        <f>'[1]TCE - ANEXO III - Preencher'!S163</f>
        <v>143.65</v>
      </c>
      <c r="S154" s="16">
        <f t="shared" si="15"/>
        <v>103.68387120694305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785.04387120694298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ARACELY MICHELY MANOEL BARBOSA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3241-15</v>
      </c>
      <c r="G155" s="13">
        <f>IF('[1]TCE - ANEXO III - Preencher'!H164="","",'[1]TCE - ANEXO III - Preencher'!H164)</f>
        <v>46082</v>
      </c>
      <c r="H155" s="14">
        <f>'[1]TCE - ANEXO III - Preencher'!I164</f>
        <v>0</v>
      </c>
      <c r="I155" s="14">
        <f>'[1]TCE - ANEXO III - Preencher'!J164</f>
        <v>358.04</v>
      </c>
      <c r="J155" s="14">
        <f>'[1]TCE - ANEXO III - Preencher'!K164</f>
        <v>0</v>
      </c>
      <c r="K155" s="15">
        <f>'[1]TCE - ANEXO III - Preencher'!L164</f>
        <v>177.65</v>
      </c>
      <c r="L155" s="15">
        <f>'[1]TCE - ANEXO III - Preencher'!M164</f>
        <v>2.41</v>
      </c>
      <c r="M155" s="15">
        <f t="shared" si="13"/>
        <v>175.24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533.28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ARIANNY STEFHANE DA SILVA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46082</v>
      </c>
      <c r="H156" s="14">
        <f>'[1]TCE - ANEXO III - Preencher'!I165</f>
        <v>0</v>
      </c>
      <c r="I156" s="14">
        <f>'[1]TCE - ANEXO III - Preencher'!J165</f>
        <v>129.68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131.95000000000002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ARLEIDE OLIVEIRA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46082</v>
      </c>
      <c r="H157" s="14">
        <f>'[1]TCE - ANEXO III - Preencher'!I166</f>
        <v>0</v>
      </c>
      <c r="I157" s="14">
        <f>'[1]TCE - ANEXO III - Preencher'!J166</f>
        <v>305.22000000000003</v>
      </c>
      <c r="J157" s="14">
        <f>'[1]TCE - ANEXO III - Preencher'!K166</f>
        <v>0</v>
      </c>
      <c r="K157" s="15">
        <f>'[1]TCE - ANEXO III - Preencher'!L166</f>
        <v>177.65</v>
      </c>
      <c r="L157" s="15">
        <f>'[1]TCE - ANEXO III - Preencher'!M166</f>
        <v>32.42</v>
      </c>
      <c r="M157" s="15">
        <f t="shared" si="13"/>
        <v>145.23000000000002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219.65788844661083</v>
      </c>
      <c r="R157" s="15">
        <f>'[1]TCE - ANEXO III - Preencher'!S166</f>
        <v>93.05</v>
      </c>
      <c r="S157" s="16">
        <f t="shared" si="15"/>
        <v>126.60788844661083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579.32788844661081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ARMANDO HILARIO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46082</v>
      </c>
      <c r="H158" s="14">
        <f>'[1]TCE - ANEXO III - Preencher'!I167</f>
        <v>0</v>
      </c>
      <c r="I158" s="14">
        <f>'[1]TCE - ANEXO III - Preencher'!J167</f>
        <v>313.08</v>
      </c>
      <c r="J158" s="14">
        <f>'[1]TCE - ANEXO III - Preencher'!K167</f>
        <v>0</v>
      </c>
      <c r="K158" s="15">
        <f>'[1]TCE - ANEXO III - Preencher'!L167</f>
        <v>177.65</v>
      </c>
      <c r="L158" s="15">
        <f>'[1]TCE - ANEXO III - Preencher'!M167</f>
        <v>32.42</v>
      </c>
      <c r="M158" s="15">
        <f t="shared" si="13"/>
        <v>145.23000000000002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458.31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ARTHUR ROBERTO DUARTE CAETANO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>
        <f>IF('[1]TCE - ANEXO III - Preencher'!H168="","",'[1]TCE - ANEXO III - Preencher'!H168)</f>
        <v>46082</v>
      </c>
      <c r="H159" s="14">
        <f>'[1]TCE - ANEXO III - Preencher'!I168</f>
        <v>0</v>
      </c>
      <c r="I159" s="14">
        <f>'[1]TCE - ANEXO III - Preencher'!J168</f>
        <v>16.21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450.46427275121061</v>
      </c>
      <c r="R159" s="15">
        <f>'[1]TCE - ANEXO III - Preencher'!S168</f>
        <v>0</v>
      </c>
      <c r="S159" s="16">
        <f t="shared" si="15"/>
        <v>450.46427275121061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468.94427275121063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ARTHUR TRINDADE PASSAVANTE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1312-05</v>
      </c>
      <c r="G160" s="13">
        <f>IF('[1]TCE - ANEXO III - Preencher'!H169="","",'[1]TCE - ANEXO III - Preencher'!H169)</f>
        <v>46082</v>
      </c>
      <c r="H160" s="14">
        <f>'[1]TCE - ANEXO III - Preencher'!I169</f>
        <v>0</v>
      </c>
      <c r="I160" s="14">
        <f>'[1]TCE - ANEXO III - Preencher'!J169</f>
        <v>1682.42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1682.42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ATAIDE FARIAS DE CARVALHO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5151-10</v>
      </c>
      <c r="G161" s="13">
        <f>IF('[1]TCE - ANEXO III - Preencher'!H170="","",'[1]TCE - ANEXO III - Preencher'!H170)</f>
        <v>46082</v>
      </c>
      <c r="H161" s="14">
        <f>'[1]TCE - ANEXO III - Preencher'!I170</f>
        <v>0</v>
      </c>
      <c r="I161" s="14">
        <f>'[1]TCE - ANEXO III - Preencher'!J170</f>
        <v>175.07</v>
      </c>
      <c r="J161" s="14">
        <f>'[1]TCE - ANEXO III - Preencher'!K170</f>
        <v>0</v>
      </c>
      <c r="K161" s="15">
        <f>'[1]TCE - ANEXO III - Preencher'!L170</f>
        <v>177.65</v>
      </c>
      <c r="L161" s="15">
        <f>'[1]TCE - ANEXO III - Preencher'!M170</f>
        <v>32.42</v>
      </c>
      <c r="M161" s="15">
        <f t="shared" si="13"/>
        <v>145.23000000000002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404.16444018215896</v>
      </c>
      <c r="R161" s="15">
        <f>'[1]TCE - ANEXO III - Preencher'!S170</f>
        <v>97.26</v>
      </c>
      <c r="S161" s="16">
        <f t="shared" si="15"/>
        <v>306.90444018215896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629.47444018215901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AVANEIDE MARIA GOMES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46082</v>
      </c>
      <c r="H162" s="14">
        <f>'[1]TCE - ANEXO III - Preencher'!I171</f>
        <v>0</v>
      </c>
      <c r="I162" s="14">
        <f>'[1]TCE - ANEXO III - Preencher'!J171</f>
        <v>314.57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348.81247466149455</v>
      </c>
      <c r="R162" s="15">
        <f>'[1]TCE - ANEXO III - Preencher'!S171</f>
        <v>97.26</v>
      </c>
      <c r="S162" s="16">
        <f t="shared" si="15"/>
        <v>251.55247466149456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566.12247466149461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AVILA DO NASCIMENTO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46082</v>
      </c>
      <c r="H163" s="14">
        <f>'[1]TCE - ANEXO III - Preencher'!I172</f>
        <v>0</v>
      </c>
      <c r="I163" s="14">
        <f>'[1]TCE - ANEXO III - Preencher'!J172</f>
        <v>129.68</v>
      </c>
      <c r="J163" s="14">
        <f>'[1]TCE - ANEXO III - Preencher'!K172</f>
        <v>0</v>
      </c>
      <c r="K163" s="15">
        <f>'[1]TCE - ANEXO III - Preencher'!L172</f>
        <v>177.65</v>
      </c>
      <c r="L163" s="15">
        <f>'[1]TCE - ANEXO III - Preencher'!M172</f>
        <v>32.42</v>
      </c>
      <c r="M163" s="15">
        <f t="shared" si="13"/>
        <v>145.23000000000002</v>
      </c>
      <c r="N163" s="15">
        <f>'[1]TCE - ANEXO III - Preencher'!O172</f>
        <v>4.7699999999999996</v>
      </c>
      <c r="O163" s="15">
        <f>'[1]TCE - ANEXO III - Preencher'!P172</f>
        <v>0</v>
      </c>
      <c r="P163" s="16">
        <f t="shared" si="14"/>
        <v>4.7699999999999996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279.68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BEATRICE MARJORIE PEREIRA BARBOSA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46082</v>
      </c>
      <c r="H164" s="14">
        <f>'[1]TCE - ANEXO III - Preencher'!I173</f>
        <v>0</v>
      </c>
      <c r="I164" s="14">
        <f>'[1]TCE - ANEXO III - Preencher'!J173</f>
        <v>426.04</v>
      </c>
      <c r="J164" s="14">
        <f>'[1]TCE - ANEXO III - Preencher'!K173</f>
        <v>0</v>
      </c>
      <c r="K164" s="15">
        <f>'[1]TCE - ANEXO III - Preencher'!L173</f>
        <v>177.65</v>
      </c>
      <c r="L164" s="15">
        <f>'[1]TCE - ANEXO III - Preencher'!M173</f>
        <v>3.05</v>
      </c>
      <c r="M164" s="15">
        <f t="shared" si="13"/>
        <v>174.6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358.03780224827193</v>
      </c>
      <c r="R164" s="15">
        <f>'[1]TCE - ANEXO III - Preencher'!S173</f>
        <v>122.12</v>
      </c>
      <c r="S164" s="16">
        <f t="shared" si="15"/>
        <v>235.91780224827193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836.55780224827186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BEATRIZ FRANCISCA DE LIMA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5143-20</v>
      </c>
      <c r="G165" s="13">
        <f>IF('[1]TCE - ANEXO III - Preencher'!H174="","",'[1]TCE - ANEXO III - Preencher'!H174)</f>
        <v>46082</v>
      </c>
      <c r="H165" s="14">
        <f>'[1]TCE - ANEXO III - Preencher'!I174</f>
        <v>0</v>
      </c>
      <c r="I165" s="14">
        <f>'[1]TCE - ANEXO III - Preencher'!J174</f>
        <v>181.55</v>
      </c>
      <c r="J165" s="14">
        <f>'[1]TCE - ANEXO III - Preencher'!K174</f>
        <v>0</v>
      </c>
      <c r="K165" s="15">
        <f>'[1]TCE - ANEXO III - Preencher'!L174</f>
        <v>177.65</v>
      </c>
      <c r="L165" s="15">
        <f>'[1]TCE - ANEXO III - Preencher'!M174</f>
        <v>32.42</v>
      </c>
      <c r="M165" s="15">
        <f t="shared" si="13"/>
        <v>145.23000000000002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425.71719585520498</v>
      </c>
      <c r="R165" s="15">
        <f>'[1]TCE - ANEXO III - Preencher'!S174</f>
        <v>97.26</v>
      </c>
      <c r="S165" s="16">
        <f t="shared" si="15"/>
        <v>328.45719585520499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657.50719585520505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BELANI MARIA DOS SANTOS SOUZA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46082</v>
      </c>
      <c r="H166" s="14">
        <f>'[1]TCE - ANEXO III - Preencher'!I175</f>
        <v>0</v>
      </c>
      <c r="I166" s="14">
        <f>'[1]TCE - ANEXO III - Preencher'!J175</f>
        <v>312.51</v>
      </c>
      <c r="J166" s="14">
        <f>'[1]TCE - ANEXO III - Preencher'!K175</f>
        <v>0</v>
      </c>
      <c r="K166" s="15">
        <f>'[1]TCE - ANEXO III - Preencher'!L175</f>
        <v>177.65</v>
      </c>
      <c r="L166" s="15">
        <f>'[1]TCE - ANEXO III - Preencher'!M175</f>
        <v>32.42</v>
      </c>
      <c r="M166" s="15">
        <f t="shared" si="13"/>
        <v>145.23000000000002</v>
      </c>
      <c r="N166" s="15">
        <f>'[1]TCE - ANEXO III - Preencher'!O175</f>
        <v>2.27</v>
      </c>
      <c r="O166" s="15">
        <f>'[1]TCE - ANEXO III - Preencher'!P175</f>
        <v>0</v>
      </c>
      <c r="P166" s="16">
        <f t="shared" si="14"/>
        <v>2.27</v>
      </c>
      <c r="Q166" s="15">
        <f>'[1]TCE - ANEXO III - Preencher'!R175</f>
        <v>219.65788844661083</v>
      </c>
      <c r="R166" s="15">
        <f>'[1]TCE - ANEXO III - Preencher'!S175</f>
        <v>95.15</v>
      </c>
      <c r="S166" s="16">
        <f t="shared" si="15"/>
        <v>124.50788844661082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584.51788844661087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BETANIA BELARMINO DE ARAUJO DAMASCENA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46082</v>
      </c>
      <c r="H167" s="14">
        <f>'[1]TCE - ANEXO III - Preencher'!I176</f>
        <v>0</v>
      </c>
      <c r="I167" s="14">
        <f>'[1]TCE - ANEXO III - Preencher'!J176</f>
        <v>301.98</v>
      </c>
      <c r="J167" s="14">
        <f>'[1]TCE - ANEXO III - Preencher'!K176</f>
        <v>0</v>
      </c>
      <c r="K167" s="15">
        <f>'[1]TCE - ANEXO III - Preencher'!L176</f>
        <v>177.65</v>
      </c>
      <c r="L167" s="15">
        <f>'[1]TCE - ANEXO III - Preencher'!M176</f>
        <v>32.42</v>
      </c>
      <c r="M167" s="15">
        <f t="shared" si="13"/>
        <v>145.23000000000002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477.96706087637813</v>
      </c>
      <c r="R167" s="15">
        <f>'[1]TCE - ANEXO III - Preencher'!S176</f>
        <v>0</v>
      </c>
      <c r="S167" s="16">
        <f t="shared" si="15"/>
        <v>477.96706087637813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927.44706087637815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BETANIA MARIA DE OLIVEIRA TERTO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46082</v>
      </c>
      <c r="H168" s="14">
        <f>'[1]TCE - ANEXO III - Preencher'!I177</f>
        <v>0</v>
      </c>
      <c r="I168" s="14">
        <f>'[1]TCE - ANEXO III - Preencher'!J177</f>
        <v>317.66000000000003</v>
      </c>
      <c r="J168" s="14">
        <f>'[1]TCE - ANEXO III - Preencher'!K177</f>
        <v>0</v>
      </c>
      <c r="K168" s="15">
        <f>'[1]TCE - ANEXO III - Preencher'!L177</f>
        <v>177.65</v>
      </c>
      <c r="L168" s="15">
        <f>'[1]TCE - ANEXO III - Preencher'!M177</f>
        <v>32.42</v>
      </c>
      <c r="M168" s="15">
        <f t="shared" si="13"/>
        <v>145.23000000000002</v>
      </c>
      <c r="N168" s="15">
        <f>'[1]TCE - ANEXO III - Preencher'!O177</f>
        <v>2.27</v>
      </c>
      <c r="O168" s="15">
        <f>'[1]TCE - ANEXO III - Preencher'!P177</f>
        <v>0</v>
      </c>
      <c r="P168" s="16">
        <f t="shared" si="14"/>
        <v>2.27</v>
      </c>
      <c r="Q168" s="15">
        <f>'[1]TCE - ANEXO III - Preencher'!R177</f>
        <v>219.65788844661083</v>
      </c>
      <c r="R168" s="15">
        <f>'[1]TCE - ANEXO III - Preencher'!S177</f>
        <v>97.26</v>
      </c>
      <c r="S168" s="16">
        <f t="shared" si="15"/>
        <v>122.39788844661082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587.55788844661083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BETANIA RODRIGUES FEITOSA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3242-05</v>
      </c>
      <c r="G169" s="13">
        <f>IF('[1]TCE - ANEXO III - Preencher'!H178="","",'[1]TCE - ANEXO III - Preencher'!H178)</f>
        <v>46082</v>
      </c>
      <c r="H169" s="14">
        <f>'[1]TCE - ANEXO III - Preencher'!I178</f>
        <v>0</v>
      </c>
      <c r="I169" s="14">
        <f>'[1]TCE - ANEXO III - Preencher'!J178</f>
        <v>189.32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189.32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BETHANIA ALEXANDRE XAVIER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3226-05</v>
      </c>
      <c r="G170" s="13">
        <f>IF('[1]TCE - ANEXO III - Preencher'!H179="","",'[1]TCE - ANEXO III - Preencher'!H179)</f>
        <v>46082</v>
      </c>
      <c r="H170" s="14">
        <f>'[1]TCE - ANEXO III - Preencher'!I179</f>
        <v>0</v>
      </c>
      <c r="I170" s="14">
        <f>'[1]TCE - ANEXO III - Preencher'!J179</f>
        <v>155.62</v>
      </c>
      <c r="J170" s="14">
        <f>'[1]TCE - ANEXO III - Preencher'!K179</f>
        <v>0</v>
      </c>
      <c r="K170" s="15">
        <f>'[1]TCE - ANEXO III - Preencher'!L179</f>
        <v>177.65</v>
      </c>
      <c r="L170" s="15">
        <f>'[1]TCE - ANEXO III - Preencher'!M179</f>
        <v>32.42</v>
      </c>
      <c r="M170" s="15">
        <f t="shared" si="13"/>
        <v>145.23000000000002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210.43256085983344</v>
      </c>
      <c r="R170" s="15">
        <f>'[1]TCE - ANEXO III - Preencher'!S179</f>
        <v>0</v>
      </c>
      <c r="S170" s="16">
        <f t="shared" si="15"/>
        <v>210.43256085983344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511.28256085983344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BIANCA SILVA RODRIGUES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>
        <f>IF('[1]TCE - ANEXO III - Preencher'!H180="","",'[1]TCE - ANEXO III - Preencher'!H180)</f>
        <v>46082</v>
      </c>
      <c r="H171" s="14">
        <f>'[1]TCE - ANEXO III - Preencher'!I180</f>
        <v>0</v>
      </c>
      <c r="I171" s="14">
        <f>'[1]TCE - ANEXO III - Preencher'!J180</f>
        <v>146.55000000000001</v>
      </c>
      <c r="J171" s="14">
        <f>'[1]TCE - ANEXO III - Preencher'!K180</f>
        <v>0</v>
      </c>
      <c r="K171" s="15">
        <f>'[1]TCE - ANEXO III - Preencher'!L180</f>
        <v>177.65</v>
      </c>
      <c r="L171" s="15">
        <f>'[1]TCE - ANEXO III - Preencher'!M180</f>
        <v>36.64</v>
      </c>
      <c r="M171" s="15">
        <f t="shared" si="13"/>
        <v>141.01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287.56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BRENA DA CRUZ PRADO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2515-10</v>
      </c>
      <c r="G172" s="13">
        <f>IF('[1]TCE - ANEXO III - Preencher'!H181="","",'[1]TCE - ANEXO III - Preencher'!H181)</f>
        <v>46082</v>
      </c>
      <c r="H172" s="14">
        <f>'[1]TCE - ANEXO III - Preencher'!I181</f>
        <v>0</v>
      </c>
      <c r="I172" s="14">
        <f>'[1]TCE - ANEXO III - Preencher'!J181</f>
        <v>217.2</v>
      </c>
      <c r="J172" s="14">
        <f>'[1]TCE - ANEXO III - Preencher'!K181</f>
        <v>0</v>
      </c>
      <c r="K172" s="15">
        <f>'[1]TCE - ANEXO III - Preencher'!L181</f>
        <v>177.65</v>
      </c>
      <c r="L172" s="15">
        <f>'[1]TCE - ANEXO III - Preencher'!M181</f>
        <v>41</v>
      </c>
      <c r="M172" s="15">
        <f t="shared" si="13"/>
        <v>136.65</v>
      </c>
      <c r="N172" s="15">
        <f>'[1]TCE - ANEXO III - Preencher'!O181</f>
        <v>2.27</v>
      </c>
      <c r="O172" s="15">
        <f>'[1]TCE - ANEXO III - Preencher'!P181</f>
        <v>0</v>
      </c>
      <c r="P172" s="16">
        <f t="shared" si="14"/>
        <v>2.27</v>
      </c>
      <c r="Q172" s="15">
        <f>'[1]TCE - ANEXO III - Preencher'!R181</f>
        <v>404.16444018215896</v>
      </c>
      <c r="R172" s="15">
        <f>'[1]TCE - ANEXO III - Preencher'!S181</f>
        <v>0</v>
      </c>
      <c r="S172" s="16">
        <f t="shared" si="15"/>
        <v>404.16444018215896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760.28444018215896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BRENDA MARIA DOS RAMOS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46082</v>
      </c>
      <c r="H173" s="14">
        <f>'[1]TCE - ANEXO III - Preencher'!I182</f>
        <v>0</v>
      </c>
      <c r="I173" s="14">
        <f>'[1]TCE - ANEXO III - Preencher'!J182</f>
        <v>299.68</v>
      </c>
      <c r="J173" s="14">
        <f>'[1]TCE - ANEXO III - Preencher'!K182</f>
        <v>0</v>
      </c>
      <c r="K173" s="15">
        <f>'[1]TCE - ANEXO III - Preencher'!L182</f>
        <v>177.65</v>
      </c>
      <c r="L173" s="15">
        <f>'[1]TCE - ANEXO III - Preencher'!M182</f>
        <v>32.42</v>
      </c>
      <c r="M173" s="15">
        <f t="shared" si="13"/>
        <v>145.23000000000002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401.33392551199074</v>
      </c>
      <c r="R173" s="15">
        <f>'[1]TCE - ANEXO III - Preencher'!S182</f>
        <v>92.07</v>
      </c>
      <c r="S173" s="16">
        <f t="shared" si="15"/>
        <v>309.26392551199075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754.17392551199077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BRUNA EDUARDA TELES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5211-30</v>
      </c>
      <c r="G174" s="13">
        <f>IF('[1]TCE - ANEXO III - Preencher'!H183="","",'[1]TCE - ANEXO III - Preencher'!H183)</f>
        <v>46082</v>
      </c>
      <c r="H174" s="14">
        <f>'[1]TCE - ANEXO III - Preencher'!I183</f>
        <v>0</v>
      </c>
      <c r="I174" s="14">
        <f>'[1]TCE - ANEXO III - Preencher'!J183</f>
        <v>161.82</v>
      </c>
      <c r="J174" s="14">
        <f>'[1]TCE - ANEXO III - Preencher'!K183</f>
        <v>0</v>
      </c>
      <c r="K174" s="15">
        <f>'[1]TCE - ANEXO III - Preencher'!L183</f>
        <v>177.65</v>
      </c>
      <c r="L174" s="15">
        <f>'[1]TCE - ANEXO III - Preencher'!M183</f>
        <v>35.479999999999997</v>
      </c>
      <c r="M174" s="15">
        <f t="shared" si="13"/>
        <v>142.17000000000002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339.58714707471711</v>
      </c>
      <c r="R174" s="15">
        <f>'[1]TCE - ANEXO III - Preencher'!S183</f>
        <v>99.35</v>
      </c>
      <c r="S174" s="16">
        <f t="shared" si="15"/>
        <v>240.23714707471711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544.2271470747171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BRUNA LIEGE DO NASCIMENTO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5174-10</v>
      </c>
      <c r="G175" s="13">
        <f>IF('[1]TCE - ANEXO III - Preencher'!H184="","",'[1]TCE - ANEXO III - Preencher'!H184)</f>
        <v>46082</v>
      </c>
      <c r="H175" s="14">
        <f>'[1]TCE - ANEXO III - Preencher'!I184</f>
        <v>0</v>
      </c>
      <c r="I175" s="14">
        <f>'[1]TCE - ANEXO III - Preencher'!J184</f>
        <v>69.16</v>
      </c>
      <c r="J175" s="14">
        <f>'[1]TCE - ANEXO III - Preencher'!K184</f>
        <v>0</v>
      </c>
      <c r="K175" s="15">
        <f>'[1]TCE - ANEXO III - Preencher'!L184</f>
        <v>177.65</v>
      </c>
      <c r="L175" s="15">
        <f>'[1]TCE - ANEXO III - Preencher'!M184</f>
        <v>32.42</v>
      </c>
      <c r="M175" s="15">
        <f t="shared" si="13"/>
        <v>145.23000000000002</v>
      </c>
      <c r="N175" s="15">
        <f>'[1]TCE - ANEXO III - Preencher'!O184</f>
        <v>4.7699999999999996</v>
      </c>
      <c r="O175" s="15">
        <f>'[1]TCE - ANEXO III - Preencher'!P184</f>
        <v>0</v>
      </c>
      <c r="P175" s="16">
        <f t="shared" si="14"/>
        <v>4.7699999999999996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219.16000000000003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BRUNA NIELLE DE SOUZA ALBUQUERQUE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>
        <f>IF('[1]TCE - ANEXO III - Preencher'!H185="","",'[1]TCE - ANEXO III - Preencher'!H185)</f>
        <v>46082</v>
      </c>
      <c r="H176" s="14">
        <f>'[1]TCE - ANEXO III - Preencher'!I185</f>
        <v>0</v>
      </c>
      <c r="I176" s="14">
        <f>'[1]TCE - ANEXO III - Preencher'!J185</f>
        <v>305.63</v>
      </c>
      <c r="J176" s="14">
        <f>'[1]TCE - ANEXO III - Preencher'!K185</f>
        <v>0</v>
      </c>
      <c r="K176" s="15">
        <f>'[1]TCE - ANEXO III - Preencher'!L185</f>
        <v>177.65</v>
      </c>
      <c r="L176" s="15">
        <f>'[1]TCE - ANEXO III - Preencher'!M185</f>
        <v>3.82</v>
      </c>
      <c r="M176" s="15">
        <f t="shared" si="13"/>
        <v>173.83</v>
      </c>
      <c r="N176" s="15">
        <f>'[1]TCE - ANEXO III - Preencher'!O185</f>
        <v>4.7699999999999996</v>
      </c>
      <c r="O176" s="15">
        <f>'[1]TCE - ANEXO III - Preencher'!P185</f>
        <v>0</v>
      </c>
      <c r="P176" s="16">
        <f t="shared" si="14"/>
        <v>4.7699999999999996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242.2</v>
      </c>
      <c r="U176" s="15">
        <f>'[1]TCE - ANEXO III - Preencher'!V185</f>
        <v>0</v>
      </c>
      <c r="V176" s="16">
        <f t="shared" si="16"/>
        <v>242.2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726.43000000000006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BRUNA OLIVEIRA DE SANTANA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>
        <f>IF('[1]TCE - ANEXO III - Preencher'!H186="","",'[1]TCE - ANEXO III - Preencher'!H186)</f>
        <v>46082</v>
      </c>
      <c r="H177" s="14">
        <f>'[1]TCE - ANEXO III - Preencher'!I186</f>
        <v>0</v>
      </c>
      <c r="I177" s="14">
        <f>'[1]TCE - ANEXO III - Preencher'!J186</f>
        <v>234.48</v>
      </c>
      <c r="J177" s="14">
        <f>'[1]TCE - ANEXO III - Preencher'!K186</f>
        <v>0</v>
      </c>
      <c r="K177" s="15">
        <f>'[1]TCE - ANEXO III - Preencher'!L186</f>
        <v>177.65</v>
      </c>
      <c r="L177" s="15">
        <f>'[1]TCE - ANEXO III - Preencher'!M186</f>
        <v>2.36</v>
      </c>
      <c r="M177" s="15">
        <f t="shared" si="13"/>
        <v>175.29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412.03999999999996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BRUNA PRISCILA DE MELO MORAIS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46082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4.7699999999999996</v>
      </c>
      <c r="O178" s="15">
        <f>'[1]TCE - ANEXO III - Preencher'!P187</f>
        <v>0</v>
      </c>
      <c r="P178" s="16">
        <f t="shared" si="14"/>
        <v>4.7699999999999996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4.7699999999999996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BRUNA ROBERTA DA SILVA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46082</v>
      </c>
      <c r="H179" s="14">
        <f>'[1]TCE - ANEXO III - Preencher'!I188</f>
        <v>0</v>
      </c>
      <c r="I179" s="14">
        <f>'[1]TCE - ANEXO III - Preencher'!J188</f>
        <v>508.73</v>
      </c>
      <c r="J179" s="14">
        <f>'[1]TCE - ANEXO III - Preencher'!K188</f>
        <v>0</v>
      </c>
      <c r="K179" s="15">
        <f>'[1]TCE - ANEXO III - Preencher'!L188</f>
        <v>177.65</v>
      </c>
      <c r="L179" s="15">
        <f>'[1]TCE - ANEXO III - Preencher'!M188</f>
        <v>3.59</v>
      </c>
      <c r="M179" s="15">
        <f t="shared" si="13"/>
        <v>174.06</v>
      </c>
      <c r="N179" s="15">
        <f>'[1]TCE - ANEXO III - Preencher'!O188</f>
        <v>2.27</v>
      </c>
      <c r="O179" s="15">
        <f>'[1]TCE - ANEXO III - Preencher'!P188</f>
        <v>0</v>
      </c>
      <c r="P179" s="16">
        <f t="shared" si="14"/>
        <v>2.27</v>
      </c>
      <c r="Q179" s="15">
        <f>'[1]TCE - ANEXO III - Preencher'!R188</f>
        <v>281.18513571208047</v>
      </c>
      <c r="R179" s="15">
        <f>'[1]TCE - ANEXO III - Preencher'!S188</f>
        <v>0</v>
      </c>
      <c r="S179" s="16">
        <f t="shared" si="15"/>
        <v>281.18513571208047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966.24513571208036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BRUNA SEVERO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1312-10</v>
      </c>
      <c r="G180" s="13">
        <f>IF('[1]TCE - ANEXO III - Preencher'!H189="","",'[1]TCE - ANEXO III - Preencher'!H189)</f>
        <v>46082</v>
      </c>
      <c r="H180" s="14">
        <f>'[1]TCE - ANEXO III - Preencher'!I189</f>
        <v>0</v>
      </c>
      <c r="I180" s="14">
        <f>'[1]TCE - ANEXO III - Preencher'!J189</f>
        <v>660.66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229.7032451522129</v>
      </c>
      <c r="R180" s="15">
        <f>'[1]TCE - ANEXO III - Preencher'!S189</f>
        <v>0</v>
      </c>
      <c r="S180" s="16">
        <f t="shared" si="15"/>
        <v>229.7032451522129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890.36324515221281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BRUNO ALVES FONSECA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>
        <f>IF('[1]TCE - ANEXO III - Preencher'!H190="","",'[1]TCE - ANEXO III - Preencher'!H190)</f>
        <v>46082</v>
      </c>
      <c r="H181" s="14">
        <f>'[1]TCE - ANEXO III - Preencher'!I190</f>
        <v>0</v>
      </c>
      <c r="I181" s="14">
        <f>'[1]TCE - ANEXO III - Preencher'!J190</f>
        <v>144.91999999999999</v>
      </c>
      <c r="J181" s="14">
        <f>'[1]TCE - ANEXO III - Preencher'!K190</f>
        <v>0</v>
      </c>
      <c r="K181" s="15">
        <f>'[1]TCE - ANEXO III - Preencher'!L190</f>
        <v>177.65</v>
      </c>
      <c r="L181" s="15">
        <f>'[1]TCE - ANEXO III - Preencher'!M190</f>
        <v>32.42</v>
      </c>
      <c r="M181" s="15">
        <f t="shared" si="13"/>
        <v>145.23000000000002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339.58714707471711</v>
      </c>
      <c r="R181" s="15">
        <f>'[1]TCE - ANEXO III - Preencher'!S190</f>
        <v>0</v>
      </c>
      <c r="S181" s="16">
        <f t="shared" si="15"/>
        <v>339.58714707471711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629.73714707471709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BRUNO CARLOS DA SILVA SUPP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46082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BRUNO GERALDO MARQUES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46082</v>
      </c>
      <c r="H183" s="14">
        <f>'[1]TCE - ANEXO III - Preencher'!I192</f>
        <v>0</v>
      </c>
      <c r="I183" s="14">
        <f>'[1]TCE - ANEXO III - Preencher'!J192</f>
        <v>144.86000000000001</v>
      </c>
      <c r="J183" s="14">
        <f>'[1]TCE - ANEXO III - Preencher'!K192</f>
        <v>0</v>
      </c>
      <c r="K183" s="15">
        <f>'[1]TCE - ANEXO III - Preencher'!L192</f>
        <v>177.65</v>
      </c>
      <c r="L183" s="15">
        <f>'[1]TCE - ANEXO III - Preencher'!M192</f>
        <v>32.42</v>
      </c>
      <c r="M183" s="15">
        <f t="shared" si="13"/>
        <v>145.23000000000002</v>
      </c>
      <c r="N183" s="15">
        <f>'[1]TCE - ANEXO III - Preencher'!O192</f>
        <v>2.27</v>
      </c>
      <c r="O183" s="15">
        <f>'[1]TCE - ANEXO III - Preencher'!P192</f>
        <v>0</v>
      </c>
      <c r="P183" s="16">
        <f t="shared" si="14"/>
        <v>2.27</v>
      </c>
      <c r="Q183" s="15">
        <f>'[1]TCE - ANEXO III - Preencher'!R192</f>
        <v>325.03163021557941</v>
      </c>
      <c r="R183" s="15">
        <f>'[1]TCE - ANEXO III - Preencher'!S192</f>
        <v>0</v>
      </c>
      <c r="S183" s="16">
        <f t="shared" si="15"/>
        <v>325.03163021557941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617.39163021557943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CAIO DA SILVA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46082</v>
      </c>
      <c r="H184" s="14">
        <f>'[1]TCE - ANEXO III - Preencher'!I193</f>
        <v>0</v>
      </c>
      <c r="I184" s="14">
        <f>'[1]TCE - ANEXO III - Preencher'!J193</f>
        <v>312.77</v>
      </c>
      <c r="J184" s="14">
        <f>'[1]TCE - ANEXO III - Preencher'!K193</f>
        <v>0</v>
      </c>
      <c r="K184" s="15">
        <f>'[1]TCE - ANEXO III - Preencher'!L193</f>
        <v>177.65</v>
      </c>
      <c r="L184" s="15">
        <f>'[1]TCE - ANEXO III - Preencher'!M193</f>
        <v>32.42</v>
      </c>
      <c r="M184" s="15">
        <f t="shared" si="13"/>
        <v>145.23000000000002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339.58714707471711</v>
      </c>
      <c r="R184" s="15">
        <f>'[1]TCE - ANEXO III - Preencher'!S193</f>
        <v>97.26</v>
      </c>
      <c r="S184" s="16">
        <f t="shared" si="15"/>
        <v>242.32714707471712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700.32714707471712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CAIO MICHEL DE FREITAS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3172-10</v>
      </c>
      <c r="G185" s="13">
        <f>IF('[1]TCE - ANEXO III - Preencher'!H194="","",'[1]TCE - ANEXO III - Preencher'!H194)</f>
        <v>46082</v>
      </c>
      <c r="H185" s="14">
        <f>'[1]TCE - ANEXO III - Preencher'!I194</f>
        <v>0</v>
      </c>
      <c r="I185" s="14">
        <f>'[1]TCE - ANEXO III - Preencher'!J194</f>
        <v>259.26</v>
      </c>
      <c r="J185" s="14">
        <f>'[1]TCE - ANEXO III - Preencher'!K194</f>
        <v>0</v>
      </c>
      <c r="K185" s="15">
        <f>'[1]TCE - ANEXO III - Preencher'!L194</f>
        <v>177.65</v>
      </c>
      <c r="L185" s="15">
        <f>'[1]TCE - ANEXO III - Preencher'!M194</f>
        <v>44</v>
      </c>
      <c r="M185" s="15">
        <f t="shared" si="13"/>
        <v>133.65</v>
      </c>
      <c r="N185" s="15">
        <f>'[1]TCE - ANEXO III - Preencher'!O194</f>
        <v>4.7699999999999996</v>
      </c>
      <c r="O185" s="15">
        <f>'[1]TCE - ANEXO III - Preencher'!P194</f>
        <v>0</v>
      </c>
      <c r="P185" s="16">
        <f t="shared" si="14"/>
        <v>4.7699999999999996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397.67999999999995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CAMILA DE OLIVEIRA GOMES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46082</v>
      </c>
      <c r="H186" s="14">
        <f>'[1]TCE - ANEXO III - Preencher'!I195</f>
        <v>0</v>
      </c>
      <c r="I186" s="14">
        <f>'[1]TCE - ANEXO III - Preencher'!J195</f>
        <v>519.41999999999996</v>
      </c>
      <c r="J186" s="14">
        <f>'[1]TCE - ANEXO III - Preencher'!K195</f>
        <v>0</v>
      </c>
      <c r="K186" s="15">
        <f>'[1]TCE - ANEXO III - Preencher'!L195</f>
        <v>177.65</v>
      </c>
      <c r="L186" s="15">
        <f>'[1]TCE - ANEXO III - Preencher'!M195</f>
        <v>3.59</v>
      </c>
      <c r="M186" s="15">
        <f t="shared" si="13"/>
        <v>174.06</v>
      </c>
      <c r="N186" s="15">
        <f>'[1]TCE - ANEXO III - Preencher'!O195</f>
        <v>2.27</v>
      </c>
      <c r="O186" s="15">
        <f>'[1]TCE - ANEXO III - Preencher'!P195</f>
        <v>0</v>
      </c>
      <c r="P186" s="16">
        <f t="shared" si="14"/>
        <v>2.27</v>
      </c>
      <c r="Q186" s="15">
        <f>'[1]TCE - ANEXO III - Preencher'!R195</f>
        <v>367.26312983504931</v>
      </c>
      <c r="R186" s="15">
        <f>'[1]TCE - ANEXO III - Preencher'!S195</f>
        <v>141.82</v>
      </c>
      <c r="S186" s="16">
        <f t="shared" si="15"/>
        <v>225.44312983504932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921.19312983504938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CAMILA KELLY BEZERRA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5152-05</v>
      </c>
      <c r="G187" s="13">
        <f>IF('[1]TCE - ANEXO III - Preencher'!H196="","",'[1]TCE - ANEXO III - Preencher'!H196)</f>
        <v>46082</v>
      </c>
      <c r="H187" s="14">
        <f>'[1]TCE - ANEXO III - Preencher'!I196</f>
        <v>0</v>
      </c>
      <c r="I187" s="14">
        <f>'[1]TCE - ANEXO III - Preencher'!J196</f>
        <v>142.44</v>
      </c>
      <c r="J187" s="14">
        <f>'[1]TCE - ANEXO III - Preencher'!K196</f>
        <v>0</v>
      </c>
      <c r="K187" s="15">
        <f>'[1]TCE - ANEXO III - Preencher'!L196</f>
        <v>177.65</v>
      </c>
      <c r="L187" s="15">
        <f>'[1]TCE - ANEXO III - Preencher'!M196</f>
        <v>32.42</v>
      </c>
      <c r="M187" s="15">
        <f t="shared" si="13"/>
        <v>145.23000000000002</v>
      </c>
      <c r="N187" s="15">
        <f>'[1]TCE - ANEXO III - Preencher'!O196</f>
        <v>4.7699999999999996</v>
      </c>
      <c r="O187" s="15">
        <f>'[1]TCE - ANEXO III - Preencher'!P196</f>
        <v>0</v>
      </c>
      <c r="P187" s="16">
        <f t="shared" si="14"/>
        <v>4.7699999999999996</v>
      </c>
      <c r="Q187" s="15">
        <f>'[1]TCE - ANEXO III - Preencher'!R196</f>
        <v>511.27540888281214</v>
      </c>
      <c r="R187" s="15">
        <f>'[1]TCE - ANEXO III - Preencher'!S196</f>
        <v>97.26</v>
      </c>
      <c r="S187" s="16">
        <f t="shared" si="15"/>
        <v>414.01540888281215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706.45540888281221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CAMILLA PONTES CASTELO BRANCO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46082</v>
      </c>
      <c r="H188" s="14">
        <f>'[1]TCE - ANEXO III - Preencher'!I197</f>
        <v>0</v>
      </c>
      <c r="I188" s="14">
        <f>'[1]TCE - ANEXO III - Preencher'!J197</f>
        <v>477.64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2.27</v>
      </c>
      <c r="O188" s="15">
        <f>'[1]TCE - ANEXO III - Preencher'!P197</f>
        <v>0</v>
      </c>
      <c r="P188" s="16">
        <f t="shared" si="14"/>
        <v>2.27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479.90999999999997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CAMILLY FREITAS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46082</v>
      </c>
      <c r="H189" s="14">
        <f>'[1]TCE - ANEXO III - Preencher'!I198</f>
        <v>0</v>
      </c>
      <c r="I189" s="14">
        <f>'[1]TCE - ANEXO III - Preencher'!J198</f>
        <v>294.81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2.27</v>
      </c>
      <c r="O189" s="15">
        <f>'[1]TCE - ANEXO III - Preencher'!P198</f>
        <v>0</v>
      </c>
      <c r="P189" s="16">
        <f t="shared" si="14"/>
        <v>2.27</v>
      </c>
      <c r="Q189" s="15">
        <f>'[1]TCE - ANEXO III - Preencher'!R198</f>
        <v>348.81247466149455</v>
      </c>
      <c r="R189" s="15">
        <f>'[1]TCE - ANEXO III - Preencher'!S198</f>
        <v>0</v>
      </c>
      <c r="S189" s="16">
        <f t="shared" si="15"/>
        <v>348.81247466149455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645.89247466149459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CARINA ARLETE DE MACEDO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46082</v>
      </c>
      <c r="H190" s="14">
        <f>'[1]TCE - ANEXO III - Preencher'!I199</f>
        <v>0</v>
      </c>
      <c r="I190" s="14">
        <f>'[1]TCE - ANEXO III - Preencher'!J199</f>
        <v>307.38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339.58714707471711</v>
      </c>
      <c r="R190" s="15">
        <f>'[1]TCE - ANEXO III - Preencher'!S199</f>
        <v>90.78</v>
      </c>
      <c r="S190" s="16">
        <f t="shared" si="15"/>
        <v>248.80714707471711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556.18714707471713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CARINA SANTIAGO CAVALCANTE DE MELO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>
        <f>IF('[1]TCE - ANEXO III - Preencher'!H200="","",'[1]TCE - ANEXO III - Preencher'!H200)</f>
        <v>46082</v>
      </c>
      <c r="H191" s="14">
        <f>'[1]TCE - ANEXO III - Preencher'!I200</f>
        <v>0</v>
      </c>
      <c r="I191" s="14">
        <f>'[1]TCE - ANEXO III - Preencher'!J200</f>
        <v>141.91999999999999</v>
      </c>
      <c r="J191" s="14">
        <f>'[1]TCE - ANEXO III - Preencher'!K200</f>
        <v>0</v>
      </c>
      <c r="K191" s="15">
        <f>'[1]TCE - ANEXO III - Preencher'!L200</f>
        <v>177.65</v>
      </c>
      <c r="L191" s="15">
        <f>'[1]TCE - ANEXO III - Preencher'!M200</f>
        <v>35.479999999999997</v>
      </c>
      <c r="M191" s="15">
        <f t="shared" si="13"/>
        <v>142.17000000000002</v>
      </c>
      <c r="N191" s="15">
        <f>'[1]TCE - ANEXO III - Preencher'!O200</f>
        <v>2.27</v>
      </c>
      <c r="O191" s="15">
        <f>'[1]TCE - ANEXO III - Preencher'!P200</f>
        <v>0</v>
      </c>
      <c r="P191" s="16">
        <f t="shared" si="14"/>
        <v>2.27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286.36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CARLA CLEMENTE DA CUNHA BEZERRA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46082</v>
      </c>
      <c r="H192" s="14">
        <f>'[1]TCE - ANEXO III - Preencher'!I201</f>
        <v>0</v>
      </c>
      <c r="I192" s="14">
        <f>'[1]TCE - ANEXO III - Preencher'!J201</f>
        <v>308.14999999999998</v>
      </c>
      <c r="J192" s="14">
        <f>'[1]TCE - ANEXO III - Preencher'!K201</f>
        <v>0</v>
      </c>
      <c r="K192" s="15">
        <f>'[1]TCE - ANEXO III - Preencher'!L201</f>
        <v>177.65</v>
      </c>
      <c r="L192" s="15">
        <f>'[1]TCE - ANEXO III - Preencher'!M201</f>
        <v>32.42</v>
      </c>
      <c r="M192" s="15">
        <f t="shared" si="13"/>
        <v>145.23000000000002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496.41771604993301</v>
      </c>
      <c r="R192" s="15">
        <f>'[1]TCE - ANEXO III - Preencher'!S201</f>
        <v>0</v>
      </c>
      <c r="S192" s="16">
        <f t="shared" si="15"/>
        <v>496.41771604993301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952.06771604993298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CARLA CRISTINA LIMA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46082</v>
      </c>
      <c r="H193" s="14">
        <f>'[1]TCE - ANEXO III - Preencher'!I202</f>
        <v>0</v>
      </c>
      <c r="I193" s="14">
        <f>'[1]TCE - ANEXO III - Preencher'!J202</f>
        <v>242.72</v>
      </c>
      <c r="J193" s="14">
        <f>'[1]TCE - ANEXO III - Preencher'!K202</f>
        <v>0</v>
      </c>
      <c r="K193" s="15">
        <f>'[1]TCE - ANEXO III - Preencher'!L202</f>
        <v>177.65</v>
      </c>
      <c r="L193" s="15">
        <f>'[1]TCE - ANEXO III - Preencher'!M202</f>
        <v>32.42</v>
      </c>
      <c r="M193" s="15">
        <f t="shared" si="13"/>
        <v>145.23000000000002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339.58714707471711</v>
      </c>
      <c r="R193" s="15">
        <f>'[1]TCE - ANEXO III - Preencher'!S202</f>
        <v>69.91</v>
      </c>
      <c r="S193" s="16">
        <f t="shared" si="15"/>
        <v>269.67714707471714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657.62714707471719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CARLA FERNANDA DA SILVA MELO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>
        <f>IF('[1]TCE - ANEXO III - Preencher'!H203="","",'[1]TCE - ANEXO III - Preencher'!H203)</f>
        <v>46082</v>
      </c>
      <c r="H194" s="14">
        <f>'[1]TCE - ANEXO III - Preencher'!I203</f>
        <v>0</v>
      </c>
      <c r="I194" s="14">
        <f>'[1]TCE - ANEXO III - Preencher'!J203</f>
        <v>129.68</v>
      </c>
      <c r="J194" s="14">
        <f>'[1]TCE - ANEXO III - Preencher'!K203</f>
        <v>0</v>
      </c>
      <c r="K194" s="15">
        <f>'[1]TCE - ANEXO III - Preencher'!L203</f>
        <v>177.65</v>
      </c>
      <c r="L194" s="15">
        <f>'[1]TCE - ANEXO III - Preencher'!M203</f>
        <v>32.42</v>
      </c>
      <c r="M194" s="15">
        <f t="shared" si="13"/>
        <v>145.23000000000002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404.16444018215896</v>
      </c>
      <c r="R194" s="15">
        <f>'[1]TCE - ANEXO III - Preencher'!S203</f>
        <v>0</v>
      </c>
      <c r="S194" s="16">
        <f t="shared" si="15"/>
        <v>404.16444018215896</v>
      </c>
      <c r="T194" s="15">
        <f>'[1]TCE - ANEXO III - Preencher'!U203</f>
        <v>160</v>
      </c>
      <c r="U194" s="15">
        <f>'[1]TCE - ANEXO III - Preencher'!V203</f>
        <v>0</v>
      </c>
      <c r="V194" s="16">
        <f t="shared" si="16"/>
        <v>160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841.34444018215891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CARLA GIZELE DA SILVA LEITE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46082</v>
      </c>
      <c r="H195" s="14">
        <f>'[1]TCE - ANEXO III - Preencher'!I204</f>
        <v>0</v>
      </c>
      <c r="I195" s="14">
        <f>'[1]TCE - ANEXO III - Preencher'!J204</f>
        <v>303.20999999999998</v>
      </c>
      <c r="J195" s="14">
        <f>'[1]TCE - ANEXO III - Preencher'!K204</f>
        <v>0</v>
      </c>
      <c r="K195" s="15">
        <f>'[1]TCE - ANEXO III - Preencher'!L204</f>
        <v>177.65</v>
      </c>
      <c r="L195" s="15">
        <f>'[1]TCE - ANEXO III - Preencher'!M204</f>
        <v>32.42</v>
      </c>
      <c r="M195" s="15">
        <f t="shared" si="13"/>
        <v>145.23000000000002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450.71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CARLA KARINE ALVES DE ATAIDE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46082</v>
      </c>
      <c r="H196" s="14">
        <f>'[1]TCE - ANEXO III - Preencher'!I205</f>
        <v>0</v>
      </c>
      <c r="I196" s="14">
        <f>'[1]TCE - ANEXO III - Preencher'!J205</f>
        <v>335.44</v>
      </c>
      <c r="J196" s="14">
        <f>'[1]TCE - ANEXO III - Preencher'!K205</f>
        <v>0</v>
      </c>
      <c r="K196" s="15">
        <f>'[1]TCE - ANEXO III - Preencher'!L205</f>
        <v>177.65</v>
      </c>
      <c r="L196" s="15">
        <f>'[1]TCE - ANEXO III - Preencher'!M205</f>
        <v>32.42</v>
      </c>
      <c r="M196" s="15">
        <f t="shared" ref="M196:M259" si="19">K196-L196</f>
        <v>145.23000000000002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97.26</v>
      </c>
      <c r="S196" s="16">
        <f t="shared" ref="S196:S259" si="21">Q196-R196</f>
        <v>-97.26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383.41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CARLA LUANA CAVALCANTI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5211-30</v>
      </c>
      <c r="G197" s="13">
        <f>IF('[1]TCE - ANEXO III - Preencher'!H206="","",'[1]TCE - ANEXO III - Preencher'!H206)</f>
        <v>46082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2.27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CARLOS ANTONIO SILVA DE BARROS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46082</v>
      </c>
      <c r="H198" s="14">
        <f>'[1]TCE - ANEXO III - Preencher'!I207</f>
        <v>0</v>
      </c>
      <c r="I198" s="14">
        <f>'[1]TCE - ANEXO III - Preencher'!J207</f>
        <v>321.11</v>
      </c>
      <c r="J198" s="14">
        <f>'[1]TCE - ANEXO III - Preencher'!K207</f>
        <v>0</v>
      </c>
      <c r="K198" s="15">
        <f>'[1]TCE - ANEXO III - Preencher'!L207</f>
        <v>177.65</v>
      </c>
      <c r="L198" s="15">
        <f>'[1]TCE - ANEXO III - Preencher'!M207</f>
        <v>32.42</v>
      </c>
      <c r="M198" s="15">
        <f t="shared" si="19"/>
        <v>145.23000000000002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561.20723327305609</v>
      </c>
      <c r="R198" s="15">
        <f>'[1]TCE - ANEXO III - Preencher'!S207</f>
        <v>97.26</v>
      </c>
      <c r="S198" s="16">
        <f t="shared" si="21"/>
        <v>463.9472332730561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930.28723327305613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CARLOS EDUARDO BARROS SALES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>
        <f>IF('[1]TCE - ANEXO III - Preencher'!H208="","",'[1]TCE - ANEXO III - Preencher'!H208)</f>
        <v>46082</v>
      </c>
      <c r="H199" s="14">
        <f>'[1]TCE - ANEXO III - Preencher'!I208</f>
        <v>0</v>
      </c>
      <c r="I199" s="14">
        <f>'[1]TCE - ANEXO III - Preencher'!J208</f>
        <v>160.69999999999999</v>
      </c>
      <c r="J199" s="14">
        <f>'[1]TCE - ANEXO III - Preencher'!K208</f>
        <v>0</v>
      </c>
      <c r="K199" s="15">
        <f>'[1]TCE - ANEXO III - Preencher'!L208</f>
        <v>177.65</v>
      </c>
      <c r="L199" s="15">
        <f>'[1]TCE - ANEXO III - Preencher'!M208</f>
        <v>32.42</v>
      </c>
      <c r="M199" s="15">
        <f t="shared" si="19"/>
        <v>145.23000000000002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97.26</v>
      </c>
      <c r="S199" s="16">
        <f t="shared" si="21"/>
        <v>-97.26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208.67000000000002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CARLOS GOMES DE SOUZA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>
        <f>IF('[1]TCE - ANEXO III - Preencher'!H209="","",'[1]TCE - ANEXO III - Preencher'!H209)</f>
        <v>46082</v>
      </c>
      <c r="H200" s="14">
        <f>'[1]TCE - ANEXO III - Preencher'!I209</f>
        <v>0</v>
      </c>
      <c r="I200" s="14">
        <f>'[1]TCE - ANEXO III - Preencher'!J209</f>
        <v>215.25</v>
      </c>
      <c r="J200" s="14">
        <f>'[1]TCE - ANEXO III - Preencher'!K209</f>
        <v>0</v>
      </c>
      <c r="K200" s="15">
        <f>'[1]TCE - ANEXO III - Preencher'!L209</f>
        <v>177.65</v>
      </c>
      <c r="L200" s="15">
        <f>'[1]TCE - ANEXO III - Preencher'!M209</f>
        <v>32.42</v>
      </c>
      <c r="M200" s="15">
        <f t="shared" si="19"/>
        <v>145.23000000000002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339.58714707471711</v>
      </c>
      <c r="R200" s="15">
        <f>'[1]TCE - ANEXO III - Preencher'!S209</f>
        <v>97.26</v>
      </c>
      <c r="S200" s="16">
        <f t="shared" si="21"/>
        <v>242.32714707471712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602.80714707471714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CARLOS ROBERTO ASCHOFF CAVALCANTI JUNIOR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5151-10</v>
      </c>
      <c r="G201" s="13">
        <f>IF('[1]TCE - ANEXO III - Preencher'!H210="","",'[1]TCE - ANEXO III - Preencher'!H210)</f>
        <v>46082</v>
      </c>
      <c r="H201" s="14">
        <f>'[1]TCE - ANEXO III - Preencher'!I210</f>
        <v>0</v>
      </c>
      <c r="I201" s="14">
        <f>'[1]TCE - ANEXO III - Preencher'!J210</f>
        <v>156.03</v>
      </c>
      <c r="J201" s="14">
        <f>'[1]TCE - ANEXO III - Preencher'!K210</f>
        <v>0</v>
      </c>
      <c r="K201" s="15">
        <f>'[1]TCE - ANEXO III - Preencher'!L210</f>
        <v>177.65</v>
      </c>
      <c r="L201" s="15">
        <f>'[1]TCE - ANEXO III - Preencher'!M210</f>
        <v>32.42</v>
      </c>
      <c r="M201" s="15">
        <f t="shared" si="19"/>
        <v>145.23000000000002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303.52999999999997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CARMEM LUCIA FRANCISCO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46082</v>
      </c>
      <c r="H202" s="14">
        <f>'[1]TCE - ANEXO III - Preencher'!I211</f>
        <v>0</v>
      </c>
      <c r="I202" s="14">
        <f>'[1]TCE - ANEXO III - Preencher'!J211</f>
        <v>325.45999999999998</v>
      </c>
      <c r="J202" s="14">
        <f>'[1]TCE - ANEXO III - Preencher'!K211</f>
        <v>0</v>
      </c>
      <c r="K202" s="15">
        <f>'[1]TCE - ANEXO III - Preencher'!L211</f>
        <v>177.65</v>
      </c>
      <c r="L202" s="15">
        <f>'[1]TCE - ANEXO III - Preencher'!M211</f>
        <v>32.42</v>
      </c>
      <c r="M202" s="15">
        <f t="shared" si="19"/>
        <v>145.23000000000002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210.43256085983344</v>
      </c>
      <c r="R202" s="15">
        <f>'[1]TCE - ANEXO III - Preencher'!S211</f>
        <v>0</v>
      </c>
      <c r="S202" s="16">
        <f t="shared" si="21"/>
        <v>210.43256085983344</v>
      </c>
      <c r="T202" s="15">
        <f>'[1]TCE - ANEXO III - Preencher'!U211</f>
        <v>81.02</v>
      </c>
      <c r="U202" s="15">
        <f>'[1]TCE - ANEXO III - Preencher'!V211</f>
        <v>0</v>
      </c>
      <c r="V202" s="16">
        <f t="shared" si="22"/>
        <v>81.02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764.41256085983343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CARMEM LUCIA JUVENCIO COSTA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46082</v>
      </c>
      <c r="H203" s="14">
        <f>'[1]TCE - ANEXO III - Preencher'!I212</f>
        <v>0</v>
      </c>
      <c r="I203" s="14">
        <f>'[1]TCE - ANEXO III - Preencher'!J212</f>
        <v>301.29000000000002</v>
      </c>
      <c r="J203" s="14">
        <f>'[1]TCE - ANEXO III - Preencher'!K212</f>
        <v>0</v>
      </c>
      <c r="K203" s="15">
        <f>'[1]TCE - ANEXO III - Preencher'!L212</f>
        <v>177.65</v>
      </c>
      <c r="L203" s="15">
        <f>'[1]TCE - ANEXO III - Preencher'!M212</f>
        <v>32.42</v>
      </c>
      <c r="M203" s="15">
        <f t="shared" si="19"/>
        <v>145.23000000000002</v>
      </c>
      <c r="N203" s="15">
        <f>'[1]TCE - ANEXO III - Preencher'!O212</f>
        <v>4.7699999999999996</v>
      </c>
      <c r="O203" s="15">
        <f>'[1]TCE - ANEXO III - Preencher'!P212</f>
        <v>0</v>
      </c>
      <c r="P203" s="16">
        <f t="shared" si="20"/>
        <v>4.7699999999999996</v>
      </c>
      <c r="Q203" s="15">
        <f>'[1]TCE - ANEXO III - Preencher'!R212</f>
        <v>0</v>
      </c>
      <c r="R203" s="15">
        <f>'[1]TCE - ANEXO III - Preencher'!S212</f>
        <v>97.26</v>
      </c>
      <c r="S203" s="16">
        <f t="shared" si="21"/>
        <v>-97.26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354.03000000000003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CAROLINA STEFANY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2236-05</v>
      </c>
      <c r="G204" s="13">
        <f>IF('[1]TCE - ANEXO III - Preencher'!H213="","",'[1]TCE - ANEXO III - Preencher'!H213)</f>
        <v>46082</v>
      </c>
      <c r="H204" s="14">
        <f>'[1]TCE - ANEXO III - Preencher'!I213</f>
        <v>0</v>
      </c>
      <c r="I204" s="14">
        <f>'[1]TCE - ANEXO III - Preencher'!J213</f>
        <v>251.17</v>
      </c>
      <c r="J204" s="14">
        <f>'[1]TCE - ANEXO III - Preencher'!K213</f>
        <v>0</v>
      </c>
      <c r="K204" s="15">
        <f>'[1]TCE - ANEXO III - Preencher'!L213</f>
        <v>177.65</v>
      </c>
      <c r="L204" s="15">
        <f>'[1]TCE - ANEXO III - Preencher'!M213</f>
        <v>3.23</v>
      </c>
      <c r="M204" s="15">
        <f t="shared" si="19"/>
        <v>174.42000000000002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427.86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CAROLINE AMARANTE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2234-05</v>
      </c>
      <c r="G205" s="13">
        <f>IF('[1]TCE - ANEXO III - Preencher'!H214="","",'[1]TCE - ANEXO III - Preencher'!H214)</f>
        <v>46082</v>
      </c>
      <c r="H205" s="14">
        <f>'[1]TCE - ANEXO III - Preencher'!I214</f>
        <v>0</v>
      </c>
      <c r="I205" s="14">
        <f>'[1]TCE - ANEXO III - Preencher'!J214</f>
        <v>392.89</v>
      </c>
      <c r="J205" s="14">
        <f>'[1]TCE - ANEXO III - Preencher'!K214</f>
        <v>0</v>
      </c>
      <c r="K205" s="15">
        <f>'[1]TCE - ANEXO III - Preencher'!L214</f>
        <v>177.65</v>
      </c>
      <c r="L205" s="15">
        <f>'[1]TCE - ANEXO III - Preencher'!M214</f>
        <v>18.559999999999999</v>
      </c>
      <c r="M205" s="15">
        <f t="shared" si="19"/>
        <v>159.09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358.03780224827193</v>
      </c>
      <c r="R205" s="15">
        <f>'[1]TCE - ANEXO III - Preencher'!S214</f>
        <v>172.2</v>
      </c>
      <c r="S205" s="16">
        <f t="shared" si="21"/>
        <v>185.83780224827194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737.81780224827196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CASSIA REGINA TAVARES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2523-05</v>
      </c>
      <c r="G206" s="13">
        <f>IF('[1]TCE - ANEXO III - Preencher'!H215="","",'[1]TCE - ANEXO III - Preencher'!H215)</f>
        <v>46082</v>
      </c>
      <c r="H206" s="14">
        <f>'[1]TCE - ANEXO III - Preencher'!I215</f>
        <v>0</v>
      </c>
      <c r="I206" s="14">
        <f>'[1]TCE - ANEXO III - Preencher'!J215</f>
        <v>205.17</v>
      </c>
      <c r="J206" s="14">
        <f>'[1]TCE - ANEXO III - Preencher'!K215</f>
        <v>0</v>
      </c>
      <c r="K206" s="15">
        <f>'[1]TCE - ANEXO III - Preencher'!L215</f>
        <v>177.65</v>
      </c>
      <c r="L206" s="15">
        <f>'[1]TCE - ANEXO III - Preencher'!M215</f>
        <v>44</v>
      </c>
      <c r="M206" s="15">
        <f t="shared" si="19"/>
        <v>133.65</v>
      </c>
      <c r="N206" s="15">
        <f>'[1]TCE - ANEXO III - Preencher'!O215</f>
        <v>4.7699999999999996</v>
      </c>
      <c r="O206" s="15">
        <f>'[1]TCE - ANEXO III - Preencher'!P215</f>
        <v>0</v>
      </c>
      <c r="P206" s="16">
        <f t="shared" si="20"/>
        <v>4.7699999999999996</v>
      </c>
      <c r="Q206" s="15">
        <f>'[1]TCE - ANEXO III - Preencher'!R215</f>
        <v>505.64304363671033</v>
      </c>
      <c r="R206" s="15">
        <f>'[1]TCE - ANEXO III - Preencher'!S215</f>
        <v>153.88</v>
      </c>
      <c r="S206" s="16">
        <f t="shared" si="21"/>
        <v>351.76304363671034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695.35304363671025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CASSIA THAIS RODRIGUES PIRES DO CARMO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46082</v>
      </c>
      <c r="H207" s="14">
        <f>'[1]TCE - ANEXO III - Preencher'!I216</f>
        <v>0</v>
      </c>
      <c r="I207" s="14">
        <f>'[1]TCE - ANEXO III - Preencher'!J216</f>
        <v>446.2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4.7699999999999996</v>
      </c>
      <c r="O207" s="15">
        <f>'[1]TCE - ANEXO III - Preencher'!P216</f>
        <v>0</v>
      </c>
      <c r="P207" s="16">
        <f t="shared" si="20"/>
        <v>4.7699999999999996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450.96999999999997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CELIA DE OLIVEIRA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46082</v>
      </c>
      <c r="H208" s="14">
        <f>'[1]TCE - ANEXO III - Preencher'!I217</f>
        <v>0</v>
      </c>
      <c r="I208" s="14">
        <f>'[1]TCE - ANEXO III - Preencher'!J217</f>
        <v>454.22</v>
      </c>
      <c r="J208" s="14">
        <f>'[1]TCE - ANEXO III - Preencher'!K217</f>
        <v>0</v>
      </c>
      <c r="K208" s="15">
        <f>'[1]TCE - ANEXO III - Preencher'!L217</f>
        <v>177.65</v>
      </c>
      <c r="L208" s="15">
        <f>'[1]TCE - ANEXO III - Preencher'!M217</f>
        <v>3.59</v>
      </c>
      <c r="M208" s="15">
        <f t="shared" si="19"/>
        <v>174.06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628.28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CELIA MARIA VITURINO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5143-20</v>
      </c>
      <c r="G209" s="13">
        <f>IF('[1]TCE - ANEXO III - Preencher'!H218="","",'[1]TCE - ANEXO III - Preencher'!H218)</f>
        <v>46082</v>
      </c>
      <c r="H209" s="14">
        <f>'[1]TCE - ANEXO III - Preencher'!I218</f>
        <v>0</v>
      </c>
      <c r="I209" s="14">
        <f>'[1]TCE - ANEXO III - Preencher'!J218</f>
        <v>181.55</v>
      </c>
      <c r="J209" s="14">
        <f>'[1]TCE - ANEXO III - Preencher'!K218</f>
        <v>0</v>
      </c>
      <c r="K209" s="15">
        <f>'[1]TCE - ANEXO III - Preencher'!L218</f>
        <v>177.65</v>
      </c>
      <c r="L209" s="15">
        <f>'[1]TCE - ANEXO III - Preencher'!M218</f>
        <v>32.42</v>
      </c>
      <c r="M209" s="15">
        <f t="shared" si="19"/>
        <v>145.23000000000002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0</v>
      </c>
      <c r="R209" s="15">
        <f>'[1]TCE - ANEXO III - Preencher'!S218</f>
        <v>97.26</v>
      </c>
      <c r="S209" s="16">
        <f t="shared" si="21"/>
        <v>-97.26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231.79000000000002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CESAR AUGUSTO DA SILVA COSTA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>
        <f>IF('[1]TCE - ANEXO III - Preencher'!H219="","",'[1]TCE - ANEXO III - Preencher'!H219)</f>
        <v>46082</v>
      </c>
      <c r="H210" s="14">
        <f>'[1]TCE - ANEXO III - Preencher'!I219</f>
        <v>0</v>
      </c>
      <c r="I210" s="14">
        <f>'[1]TCE - ANEXO III - Preencher'!J219</f>
        <v>366.82</v>
      </c>
      <c r="J210" s="14">
        <f>'[1]TCE - ANEXO III - Preencher'!K219</f>
        <v>0</v>
      </c>
      <c r="K210" s="15">
        <f>'[1]TCE - ANEXO III - Preencher'!L219</f>
        <v>177.65</v>
      </c>
      <c r="L210" s="15">
        <f>'[1]TCE - ANEXO III - Preencher'!M219</f>
        <v>2.41</v>
      </c>
      <c r="M210" s="15">
        <f t="shared" si="19"/>
        <v>175.24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284.2351815540527</v>
      </c>
      <c r="R210" s="15">
        <f>'[1]TCE - ANEXO III - Preencher'!S219</f>
        <v>65.599999999999994</v>
      </c>
      <c r="S210" s="16">
        <f t="shared" si="21"/>
        <v>218.63518155405271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762.96518155405261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CHAISLAN FLORENTINO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3241-15</v>
      </c>
      <c r="G211" s="13">
        <f>IF('[1]TCE - ANEXO III - Preencher'!H220="","",'[1]TCE - ANEXO III - Preencher'!H220)</f>
        <v>46082</v>
      </c>
      <c r="H211" s="14">
        <f>'[1]TCE - ANEXO III - Preencher'!I220</f>
        <v>0</v>
      </c>
      <c r="I211" s="14">
        <f>'[1]TCE - ANEXO III - Preencher'!J220</f>
        <v>387.04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389.31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CHARLIMAR SOARES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46082</v>
      </c>
      <c r="H212" s="14">
        <f>'[1]TCE - ANEXO III - Preencher'!I221</f>
        <v>0</v>
      </c>
      <c r="I212" s="14">
        <f>'[1]TCE - ANEXO III - Preencher'!J221</f>
        <v>325.79000000000002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210.43256085983344</v>
      </c>
      <c r="R212" s="15">
        <f>'[1]TCE - ANEXO III - Preencher'!S221</f>
        <v>0</v>
      </c>
      <c r="S212" s="16">
        <f t="shared" si="21"/>
        <v>210.43256085983344</v>
      </c>
      <c r="T212" s="15">
        <f>'[1]TCE - ANEXO III - Preencher'!U221</f>
        <v>81.02</v>
      </c>
      <c r="U212" s="15">
        <f>'[1]TCE - ANEXO III - Preencher'!V221</f>
        <v>0</v>
      </c>
      <c r="V212" s="16">
        <f t="shared" si="22"/>
        <v>81.02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619.51256085983346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CHARLLENE REIS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46082</v>
      </c>
      <c r="H213" s="14">
        <f>'[1]TCE - ANEXO III - Preencher'!I222</f>
        <v>0</v>
      </c>
      <c r="I213" s="14">
        <f>'[1]TCE - ANEXO III - Preencher'!J222</f>
        <v>286.7</v>
      </c>
      <c r="J213" s="14">
        <f>'[1]TCE - ANEXO III - Preencher'!K222</f>
        <v>0</v>
      </c>
      <c r="K213" s="15">
        <f>'[1]TCE - ANEXO III - Preencher'!L222</f>
        <v>177.65</v>
      </c>
      <c r="L213" s="15">
        <f>'[1]TCE - ANEXO III - Preencher'!M222</f>
        <v>32.42</v>
      </c>
      <c r="M213" s="15">
        <f t="shared" si="19"/>
        <v>145.23000000000002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431.93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CIBELE MARIA DA SILVA FERREIRA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2516-05</v>
      </c>
      <c r="G214" s="13">
        <f>IF('[1]TCE - ANEXO III - Preencher'!H223="","",'[1]TCE - ANEXO III - Preencher'!H223)</f>
        <v>46082</v>
      </c>
      <c r="H214" s="14">
        <f>'[1]TCE - ANEXO III - Preencher'!I223</f>
        <v>0</v>
      </c>
      <c r="I214" s="14">
        <f>'[1]TCE - ANEXO III - Preencher'!J223</f>
        <v>289.32</v>
      </c>
      <c r="J214" s="14">
        <f>'[1]TCE - ANEXO III - Preencher'!K223</f>
        <v>0</v>
      </c>
      <c r="K214" s="15">
        <f>'[1]TCE - ANEXO III - Preencher'!L223</f>
        <v>177.65</v>
      </c>
      <c r="L214" s="15">
        <f>'[1]TCE - ANEXO III - Preencher'!M223</f>
        <v>44</v>
      </c>
      <c r="M214" s="15">
        <f t="shared" si="19"/>
        <v>133.65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422.97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CIBELLE RIBEIRO DE SANTANA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3516-05</v>
      </c>
      <c r="G215" s="13">
        <f>IF('[1]TCE - ANEXO III - Preencher'!H224="","",'[1]TCE - ANEXO III - Preencher'!H224)</f>
        <v>46082</v>
      </c>
      <c r="H215" s="14">
        <f>'[1]TCE - ANEXO III - Preencher'!I224</f>
        <v>0</v>
      </c>
      <c r="I215" s="14">
        <f>'[1]TCE - ANEXO III - Preencher'!J224</f>
        <v>225.69</v>
      </c>
      <c r="J215" s="14">
        <f>'[1]TCE - ANEXO III - Preencher'!K224</f>
        <v>0</v>
      </c>
      <c r="K215" s="15">
        <f>'[1]TCE - ANEXO III - Preencher'!L224</f>
        <v>177.65</v>
      </c>
      <c r="L215" s="15">
        <f>'[1]TCE - ANEXO III - Preencher'!M224</f>
        <v>44</v>
      </c>
      <c r="M215" s="15">
        <f t="shared" si="19"/>
        <v>133.65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247.33387120694306</v>
      </c>
      <c r="R215" s="15">
        <f>'[1]TCE - ANEXO III - Preencher'!S224</f>
        <v>129</v>
      </c>
      <c r="S215" s="16">
        <f t="shared" si="21"/>
        <v>118.33387120694306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479.94387120694307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CICERA MARIA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46082</v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177.65</v>
      </c>
      <c r="L216" s="15">
        <f>'[1]TCE - ANEXO III - Preencher'!M225</f>
        <v>32.42</v>
      </c>
      <c r="M216" s="15">
        <f t="shared" si="19"/>
        <v>145.23000000000002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147.50000000000003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CICERA MARIA DO NASCIMENTO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46082</v>
      </c>
      <c r="H217" s="14">
        <f>'[1]TCE - ANEXO III - Preencher'!I226</f>
        <v>0</v>
      </c>
      <c r="I217" s="14">
        <f>'[1]TCE - ANEXO III - Preencher'!J226</f>
        <v>326.27999999999997</v>
      </c>
      <c r="J217" s="14">
        <f>'[1]TCE - ANEXO III - Preencher'!K226</f>
        <v>0</v>
      </c>
      <c r="K217" s="15">
        <f>'[1]TCE - ANEXO III - Preencher'!L226</f>
        <v>177.65</v>
      </c>
      <c r="L217" s="15">
        <f>'[1]TCE - ANEXO III - Preencher'!M226</f>
        <v>32.42</v>
      </c>
      <c r="M217" s="15">
        <f t="shared" si="19"/>
        <v>145.23000000000002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585.20723327305609</v>
      </c>
      <c r="R217" s="15">
        <f>'[1]TCE - ANEXO III - Preencher'!S226</f>
        <v>97.26</v>
      </c>
      <c r="S217" s="16">
        <f t="shared" si="21"/>
        <v>487.9472332730561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961.72723327305607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CICERO DOS SANTOS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46082</v>
      </c>
      <c r="H218" s="14">
        <f>'[1]TCE - ANEXO III - Preencher'!I227</f>
        <v>0</v>
      </c>
      <c r="I218" s="14">
        <f>'[1]TCE - ANEXO III - Preencher'!J227</f>
        <v>302.51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339.58714707471711</v>
      </c>
      <c r="R218" s="15">
        <f>'[1]TCE - ANEXO III - Preencher'!S227</f>
        <v>89.48</v>
      </c>
      <c r="S218" s="16">
        <f t="shared" si="21"/>
        <v>250.10714707471709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554.88714707471706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CINTHIA EMANUELLY ALVES DE CARVALHO GUIMARAES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3241-15</v>
      </c>
      <c r="G219" s="13">
        <f>IF('[1]TCE - ANEXO III - Preencher'!H228="","",'[1]TCE - ANEXO III - Preencher'!H228)</f>
        <v>46082</v>
      </c>
      <c r="H219" s="14">
        <f>'[1]TCE - ANEXO III - Preencher'!I228</f>
        <v>0</v>
      </c>
      <c r="I219" s="14">
        <f>'[1]TCE - ANEXO III - Preencher'!J228</f>
        <v>407.8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4.7699999999999996</v>
      </c>
      <c r="O219" s="15">
        <f>'[1]TCE - ANEXO III - Preencher'!P228</f>
        <v>0</v>
      </c>
      <c r="P219" s="16">
        <f t="shared" si="20"/>
        <v>4.7699999999999996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412.57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CINTHIA MILENA CANDIDO DE LIMA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46082</v>
      </c>
      <c r="H220" s="14">
        <f>'[1]TCE - ANEXO III - Preencher'!I229</f>
        <v>0</v>
      </c>
      <c r="I220" s="14">
        <f>'[1]TCE - ANEXO III - Preencher'!J229</f>
        <v>477.28</v>
      </c>
      <c r="J220" s="14">
        <f>'[1]TCE - ANEXO III - Preencher'!K229</f>
        <v>0</v>
      </c>
      <c r="K220" s="15">
        <f>'[1]TCE - ANEXO III - Preencher'!L229</f>
        <v>177.65</v>
      </c>
      <c r="L220" s="15">
        <f>'[1]TCE - ANEXO III - Preencher'!M229</f>
        <v>2.79</v>
      </c>
      <c r="M220" s="15">
        <f t="shared" si="19"/>
        <v>174.86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652.14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CINTIA BATISTA DA CUNHA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>
        <f>IF('[1]TCE - ANEXO III - Preencher'!H230="","",'[1]TCE - ANEXO III - Preencher'!H230)</f>
        <v>46082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CINTIA DANIELA DA SILVA RIBEIRO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5211-30</v>
      </c>
      <c r="G222" s="13">
        <f>IF('[1]TCE - ANEXO III - Preencher'!H231="","",'[1]TCE - ANEXO III - Preencher'!H231)</f>
        <v>46082</v>
      </c>
      <c r="H222" s="14">
        <f>'[1]TCE - ANEXO III - Preencher'!I231</f>
        <v>0</v>
      </c>
      <c r="I222" s="14">
        <f>'[1]TCE - ANEXO III - Preencher'!J231</f>
        <v>180.21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348.81247466149455</v>
      </c>
      <c r="R222" s="15">
        <f>'[1]TCE - ANEXO III - Preencher'!S231</f>
        <v>106.44</v>
      </c>
      <c r="S222" s="16">
        <f t="shared" si="21"/>
        <v>242.37247466149455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422.58247466149453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CINTIA MARIA DA SILVA NUNES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>
        <f>IF('[1]TCE - ANEXO III - Preencher'!H232="","",'[1]TCE - ANEXO III - Preencher'!H232)</f>
        <v>46082</v>
      </c>
      <c r="H223" s="14">
        <f>'[1]TCE - ANEXO III - Preencher'!I232</f>
        <v>0</v>
      </c>
      <c r="I223" s="14">
        <f>'[1]TCE - ANEXO III - Preencher'!J232</f>
        <v>190.2</v>
      </c>
      <c r="J223" s="14">
        <f>'[1]TCE - ANEXO III - Preencher'!K232</f>
        <v>0</v>
      </c>
      <c r="K223" s="15">
        <f>'[1]TCE - ANEXO III - Preencher'!L232</f>
        <v>177.65</v>
      </c>
      <c r="L223" s="15">
        <f>'[1]TCE - ANEXO III - Preencher'!M232</f>
        <v>32.42</v>
      </c>
      <c r="M223" s="15">
        <f t="shared" si="19"/>
        <v>145.23000000000002</v>
      </c>
      <c r="N223" s="15">
        <f>'[1]TCE - ANEXO III - Preencher'!O232</f>
        <v>4.7699999999999996</v>
      </c>
      <c r="O223" s="15">
        <f>'[1]TCE - ANEXO III - Preencher'!P232</f>
        <v>0</v>
      </c>
      <c r="P223" s="16">
        <f t="shared" si="20"/>
        <v>4.7699999999999996</v>
      </c>
      <c r="Q223" s="15">
        <f>'[1]TCE - ANEXO III - Preencher'!R232</f>
        <v>238.10854362016565</v>
      </c>
      <c r="R223" s="15">
        <f>'[1]TCE - ANEXO III - Preencher'!S232</f>
        <v>0</v>
      </c>
      <c r="S223" s="16">
        <f t="shared" si="21"/>
        <v>238.10854362016565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578.30854362016566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CLARA MARIA PEREIRA ARAUJO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>
        <f>IF('[1]TCE - ANEXO III - Preencher'!H233="","",'[1]TCE - ANEXO III - Preencher'!H233)</f>
        <v>46082</v>
      </c>
      <c r="H224" s="14">
        <f>'[1]TCE - ANEXO III - Preencher'!I233</f>
        <v>0</v>
      </c>
      <c r="I224" s="14">
        <f>'[1]TCE - ANEXO III - Preencher'!J233</f>
        <v>206.55</v>
      </c>
      <c r="J224" s="14">
        <f>'[1]TCE - ANEXO III - Preencher'!K233</f>
        <v>0</v>
      </c>
      <c r="K224" s="15">
        <f>'[1]TCE - ANEXO III - Preencher'!L233</f>
        <v>177.65</v>
      </c>
      <c r="L224" s="15">
        <f>'[1]TCE - ANEXO III - Preencher'!M233</f>
        <v>2.58</v>
      </c>
      <c r="M224" s="15">
        <f t="shared" si="19"/>
        <v>175.07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383.89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CLARISSE MARIA DE LIMA BARBOSA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46082</v>
      </c>
      <c r="H225" s="14">
        <f>'[1]TCE - ANEXO III - Preencher'!I234</f>
        <v>0</v>
      </c>
      <c r="I225" s="14">
        <f>'[1]TCE - ANEXO III - Preencher'!J234</f>
        <v>305.95999999999998</v>
      </c>
      <c r="J225" s="14">
        <f>'[1]TCE - ANEXO III - Preencher'!K234</f>
        <v>0</v>
      </c>
      <c r="K225" s="15">
        <f>'[1]TCE - ANEXO III - Preencher'!L234</f>
        <v>177.65</v>
      </c>
      <c r="L225" s="15">
        <f>'[1]TCE - ANEXO III - Preencher'!M234</f>
        <v>32.42</v>
      </c>
      <c r="M225" s="15">
        <f t="shared" si="19"/>
        <v>145.23000000000002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561.20723327305609</v>
      </c>
      <c r="R225" s="15">
        <f>'[1]TCE - ANEXO III - Preencher'!S234</f>
        <v>97.91</v>
      </c>
      <c r="S225" s="16">
        <f t="shared" si="21"/>
        <v>463.29723327305612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914.48723327305606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CLAUDECIRA HOLANDA ALVES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>
        <f>IF('[1]TCE - ANEXO III - Preencher'!H235="","",'[1]TCE - ANEXO III - Preencher'!H235)</f>
        <v>46082</v>
      </c>
      <c r="H226" s="14">
        <f>'[1]TCE - ANEXO III - Preencher'!I235</f>
        <v>0</v>
      </c>
      <c r="I226" s="14">
        <f>'[1]TCE - ANEXO III - Preencher'!J235</f>
        <v>141.68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143.95000000000002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CLAUDIA CARVALHO BEZERRA DE ARAUJO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46082</v>
      </c>
      <c r="H227" s="14">
        <f>'[1]TCE - ANEXO III - Preencher'!I236</f>
        <v>0</v>
      </c>
      <c r="I227" s="14">
        <f>'[1]TCE - ANEXO III - Preencher'!J236</f>
        <v>342.75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4.7699999999999996</v>
      </c>
      <c r="O227" s="15">
        <f>'[1]TCE - ANEXO III - Preencher'!P236</f>
        <v>0</v>
      </c>
      <c r="P227" s="16">
        <f t="shared" si="20"/>
        <v>4.7699999999999996</v>
      </c>
      <c r="Q227" s="15">
        <f>'[1]TCE - ANEXO III - Preencher'!R236</f>
        <v>348.81247466149455</v>
      </c>
      <c r="R227" s="15">
        <f>'[1]TCE - ANEXO III - Preencher'!S236</f>
        <v>97.26</v>
      </c>
      <c r="S227" s="16">
        <f t="shared" si="21"/>
        <v>251.55247466149456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599.07247466149454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CLAUDIA CATARINA DA SILVA DEMEZIO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46082</v>
      </c>
      <c r="H228" s="14">
        <f>'[1]TCE - ANEXO III - Preencher'!I237</f>
        <v>0</v>
      </c>
      <c r="I228" s="14">
        <f>'[1]TCE - ANEXO III - Preencher'!J237</f>
        <v>70.12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4.7699999999999996</v>
      </c>
      <c r="O228" s="15">
        <f>'[1]TCE - ANEXO III - Preencher'!P237</f>
        <v>0</v>
      </c>
      <c r="P228" s="16">
        <f t="shared" si="20"/>
        <v>4.7699999999999996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74.89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CLAUDIA DA SILVA SALES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2236-05</v>
      </c>
      <c r="G229" s="13">
        <f>IF('[1]TCE - ANEXO III - Preencher'!H238="","",'[1]TCE - ANEXO III - Preencher'!H238)</f>
        <v>46082</v>
      </c>
      <c r="H229" s="14">
        <f>'[1]TCE - ANEXO III - Preencher'!I238</f>
        <v>0</v>
      </c>
      <c r="I229" s="14">
        <f>'[1]TCE - ANEXO III - Preencher'!J238</f>
        <v>272.95999999999998</v>
      </c>
      <c r="J229" s="14">
        <f>'[1]TCE - ANEXO III - Preencher'!K238</f>
        <v>0</v>
      </c>
      <c r="K229" s="15">
        <f>'[1]TCE - ANEXO III - Preencher'!L238</f>
        <v>177.65</v>
      </c>
      <c r="L229" s="15">
        <f>'[1]TCE - ANEXO III - Preencher'!M238</f>
        <v>3.06</v>
      </c>
      <c r="M229" s="15">
        <f t="shared" si="19"/>
        <v>174.59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447.54999999999995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CLAUDIA HELENA VIEIRA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>
        <f>IF('[1]TCE - ANEXO III - Preencher'!H239="","",'[1]TCE - ANEXO III - Preencher'!H239)</f>
        <v>46082</v>
      </c>
      <c r="H230" s="14">
        <f>'[1]TCE - ANEXO III - Preencher'!I239</f>
        <v>0</v>
      </c>
      <c r="I230" s="14">
        <f>'[1]TCE - ANEXO III - Preencher'!J239</f>
        <v>129.68</v>
      </c>
      <c r="J230" s="14">
        <f>'[1]TCE - ANEXO III - Preencher'!K239</f>
        <v>0</v>
      </c>
      <c r="K230" s="15">
        <f>'[1]TCE - ANEXO III - Preencher'!L239</f>
        <v>177.65</v>
      </c>
      <c r="L230" s="15">
        <f>'[1]TCE - ANEXO III - Preencher'!M239</f>
        <v>32.42</v>
      </c>
      <c r="M230" s="15">
        <f t="shared" si="19"/>
        <v>145.23000000000002</v>
      </c>
      <c r="N230" s="15">
        <f>'[1]TCE - ANEXO III - Preencher'!O239</f>
        <v>4.7699999999999996</v>
      </c>
      <c r="O230" s="15">
        <f>'[1]TCE - ANEXO III - Preencher'!P239</f>
        <v>0</v>
      </c>
      <c r="P230" s="16">
        <f t="shared" si="20"/>
        <v>4.7699999999999996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279.68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CLAUDIA JOSEFA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2236-05</v>
      </c>
      <c r="G231" s="13">
        <f>IF('[1]TCE - ANEXO III - Preencher'!H240="","",'[1]TCE - ANEXO III - Preencher'!H240)</f>
        <v>46082</v>
      </c>
      <c r="H231" s="14">
        <f>'[1]TCE - ANEXO III - Preencher'!I240</f>
        <v>0</v>
      </c>
      <c r="I231" s="14">
        <f>'[1]TCE - ANEXO III - Preencher'!J240</f>
        <v>209.13</v>
      </c>
      <c r="J231" s="14">
        <f>'[1]TCE - ANEXO III - Preencher'!K240</f>
        <v>0</v>
      </c>
      <c r="K231" s="15">
        <f>'[1]TCE - ANEXO III - Preencher'!L240</f>
        <v>177.65</v>
      </c>
      <c r="L231" s="15">
        <f>'[1]TCE - ANEXO III - Preencher'!M240</f>
        <v>2.36</v>
      </c>
      <c r="M231" s="15">
        <f t="shared" si="19"/>
        <v>175.29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121.1</v>
      </c>
      <c r="U231" s="15">
        <f>'[1]TCE - ANEXO III - Preencher'!V240</f>
        <v>0</v>
      </c>
      <c r="V231" s="16">
        <f t="shared" si="22"/>
        <v>121.1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507.78999999999996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CLAUDIA MANUELLA DE AGUIAR LIMA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46082</v>
      </c>
      <c r="H232" s="14">
        <f>'[1]TCE - ANEXO III - Preencher'!I241</f>
        <v>0</v>
      </c>
      <c r="I232" s="14">
        <f>'[1]TCE - ANEXO III - Preencher'!J241</f>
        <v>342.03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4.7699999999999996</v>
      </c>
      <c r="O232" s="15">
        <f>'[1]TCE - ANEXO III - Preencher'!P241</f>
        <v>0</v>
      </c>
      <c r="P232" s="16">
        <f t="shared" si="20"/>
        <v>4.7699999999999996</v>
      </c>
      <c r="Q232" s="15">
        <f>'[1]TCE - ANEXO III - Preencher'!R241</f>
        <v>475.13654620621003</v>
      </c>
      <c r="R232" s="15">
        <f>'[1]TCE - ANEXO III - Preencher'!S241</f>
        <v>97.26</v>
      </c>
      <c r="S232" s="16">
        <f t="shared" si="21"/>
        <v>377.87654620621004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724.67654620620999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CLAUDIA PATRICIA BARROS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46082</v>
      </c>
      <c r="H233" s="14">
        <f>'[1]TCE - ANEXO III - Preencher'!I242</f>
        <v>0</v>
      </c>
      <c r="I233" s="14">
        <f>'[1]TCE - ANEXO III - Preencher'!J242</f>
        <v>488.75</v>
      </c>
      <c r="J233" s="14">
        <f>'[1]TCE - ANEXO III - Preencher'!K242</f>
        <v>0</v>
      </c>
      <c r="K233" s="15">
        <f>'[1]TCE - ANEXO III - Preencher'!L242</f>
        <v>177.65</v>
      </c>
      <c r="L233" s="15">
        <f>'[1]TCE - ANEXO III - Preencher'!M242</f>
        <v>3.59</v>
      </c>
      <c r="M233" s="15">
        <f t="shared" si="19"/>
        <v>174.06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665.07999999999993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CLAUDIA RAMOS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46082</v>
      </c>
      <c r="H234" s="14">
        <f>'[1]TCE - ANEXO III - Preencher'!I243</f>
        <v>0</v>
      </c>
      <c r="I234" s="14">
        <f>'[1]TCE - ANEXO III - Preencher'!J243</f>
        <v>284.45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284.45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CLAUDIA RENATA DOS SANTOS MELO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4101-05</v>
      </c>
      <c r="G235" s="13">
        <f>IF('[1]TCE - ANEXO III - Preencher'!H244="","",'[1]TCE - ANEXO III - Preencher'!H244)</f>
        <v>46082</v>
      </c>
      <c r="H235" s="14">
        <f>'[1]TCE - ANEXO III - Preencher'!I244</f>
        <v>0</v>
      </c>
      <c r="I235" s="14">
        <f>'[1]TCE - ANEXO III - Preencher'!J244</f>
        <v>720.45</v>
      </c>
      <c r="J235" s="14">
        <f>'[1]TCE - ANEXO III - Preencher'!K244</f>
        <v>0</v>
      </c>
      <c r="K235" s="15">
        <f>'[1]TCE - ANEXO III - Preencher'!L244</f>
        <v>177.65</v>
      </c>
      <c r="L235" s="15">
        <f>'[1]TCE - ANEXO III - Preencher'!M244</f>
        <v>44</v>
      </c>
      <c r="M235" s="15">
        <f t="shared" si="19"/>
        <v>133.65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294.73</v>
      </c>
      <c r="S235" s="16">
        <f t="shared" si="21"/>
        <v>-294.73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559.37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CLAUDIA ROBERTA MONTEIRO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1210-10</v>
      </c>
      <c r="G236" s="13">
        <f>IF('[1]TCE - ANEXO III - Preencher'!H245="","",'[1]TCE - ANEXO III - Preencher'!H245)</f>
        <v>46082</v>
      </c>
      <c r="H236" s="14">
        <f>'[1]TCE - ANEXO III - Preencher'!I245</f>
        <v>0</v>
      </c>
      <c r="I236" s="14">
        <f>'[1]TCE - ANEXO III - Preencher'!J245</f>
        <v>2275.12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2.27</v>
      </c>
      <c r="O236" s="15">
        <f>'[1]TCE - ANEXO III - Preencher'!P245</f>
        <v>0</v>
      </c>
      <c r="P236" s="16">
        <f t="shared" si="20"/>
        <v>2.27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2277.39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CLAUDINETE VICTOR DA ROCHA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46082</v>
      </c>
      <c r="H237" s="14">
        <f>'[1]TCE - ANEXO III - Preencher'!I246</f>
        <v>0</v>
      </c>
      <c r="I237" s="14">
        <f>'[1]TCE - ANEXO III - Preencher'!J246</f>
        <v>325.39999999999998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97.26</v>
      </c>
      <c r="S237" s="16">
        <f t="shared" si="21"/>
        <v>-97.26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228.14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CLAUDIO ROBERTO BELARMINO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5174-10</v>
      </c>
      <c r="G238" s="13">
        <f>IF('[1]TCE - ANEXO III - Preencher'!H247="","",'[1]TCE - ANEXO III - Preencher'!H247)</f>
        <v>46082</v>
      </c>
      <c r="H238" s="14">
        <f>'[1]TCE - ANEXO III - Preencher'!I247</f>
        <v>0</v>
      </c>
      <c r="I238" s="14">
        <f>'[1]TCE - ANEXO III - Preencher'!J247</f>
        <v>130.43</v>
      </c>
      <c r="J238" s="14">
        <f>'[1]TCE - ANEXO III - Preencher'!K247</f>
        <v>0</v>
      </c>
      <c r="K238" s="15">
        <f>'[1]TCE - ANEXO III - Preencher'!L247</f>
        <v>177.65</v>
      </c>
      <c r="L238" s="15">
        <f>'[1]TCE - ANEXO III - Preencher'!M247</f>
        <v>32.42</v>
      </c>
      <c r="M238" s="15">
        <f t="shared" si="19"/>
        <v>145.23000000000002</v>
      </c>
      <c r="N238" s="15">
        <f>'[1]TCE - ANEXO III - Preencher'!O247</f>
        <v>4.7699999999999996</v>
      </c>
      <c r="O238" s="15">
        <f>'[1]TCE - ANEXO III - Preencher'!P247</f>
        <v>0</v>
      </c>
      <c r="P238" s="16">
        <f t="shared" si="20"/>
        <v>4.7699999999999996</v>
      </c>
      <c r="Q238" s="15">
        <f>'[1]TCE - ANEXO III - Preencher'!R247</f>
        <v>339.58714707471711</v>
      </c>
      <c r="R238" s="15">
        <f>'[1]TCE - ANEXO III - Preencher'!S247</f>
        <v>97.26</v>
      </c>
      <c r="S238" s="16">
        <f t="shared" si="21"/>
        <v>242.32714707471712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522.75714707471707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CLAYSON BRUNO BATISTA CARNEIRO LEAO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>
        <f>IF('[1]TCE - ANEXO III - Preencher'!H248="","",'[1]TCE - ANEXO III - Preencher'!H248)</f>
        <v>46082</v>
      </c>
      <c r="H239" s="14">
        <f>'[1]TCE - ANEXO III - Preencher'!I248</f>
        <v>0</v>
      </c>
      <c r="I239" s="14">
        <f>'[1]TCE - ANEXO III - Preencher'!J248</f>
        <v>305.63</v>
      </c>
      <c r="J239" s="14">
        <f>'[1]TCE - ANEXO III - Preencher'!K248</f>
        <v>0</v>
      </c>
      <c r="K239" s="15">
        <f>'[1]TCE - ANEXO III - Preencher'!L248</f>
        <v>177.65</v>
      </c>
      <c r="L239" s="15">
        <f>'[1]TCE - ANEXO III - Preencher'!M248</f>
        <v>3.82</v>
      </c>
      <c r="M239" s="15">
        <f t="shared" si="19"/>
        <v>173.83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481.73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CLECIANE BEZERRA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46082</v>
      </c>
      <c r="H240" s="14">
        <f>'[1]TCE - ANEXO III - Preencher'!I249</f>
        <v>0</v>
      </c>
      <c r="I240" s="14">
        <f>'[1]TCE - ANEXO III - Preencher'!J249</f>
        <v>429.3</v>
      </c>
      <c r="J240" s="14">
        <f>'[1]TCE - ANEXO III - Preencher'!K249</f>
        <v>0</v>
      </c>
      <c r="K240" s="15">
        <f>'[1]TCE - ANEXO III - Preencher'!L249</f>
        <v>177.65</v>
      </c>
      <c r="L240" s="15">
        <f>'[1]TCE - ANEXO III - Preencher'!M249</f>
        <v>32.42</v>
      </c>
      <c r="M240" s="15">
        <f t="shared" si="19"/>
        <v>145.23000000000002</v>
      </c>
      <c r="N240" s="15">
        <f>'[1]TCE - ANEXO III - Preencher'!O249</f>
        <v>2.27</v>
      </c>
      <c r="O240" s="15">
        <f>'[1]TCE - ANEXO III - Preencher'!P249</f>
        <v>0</v>
      </c>
      <c r="P240" s="16">
        <f t="shared" si="20"/>
        <v>2.27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576.79999999999995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CLEIDSON BARBOSA DOS SANTOS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2234-05</v>
      </c>
      <c r="G241" s="13">
        <f>IF('[1]TCE - ANEXO III - Preencher'!H250="","",'[1]TCE - ANEXO III - Preencher'!H250)</f>
        <v>46082</v>
      </c>
      <c r="H241" s="14">
        <f>'[1]TCE - ANEXO III - Preencher'!I250</f>
        <v>0</v>
      </c>
      <c r="I241" s="14">
        <f>'[1]TCE - ANEXO III - Preencher'!J250</f>
        <v>498.58</v>
      </c>
      <c r="J241" s="14">
        <f>'[1]TCE - ANEXO III - Preencher'!K250</f>
        <v>0</v>
      </c>
      <c r="K241" s="15">
        <f>'[1]TCE - ANEXO III - Preencher'!L250</f>
        <v>177.65</v>
      </c>
      <c r="L241" s="15">
        <f>'[1]TCE - ANEXO III - Preencher'!M250</f>
        <v>21.15</v>
      </c>
      <c r="M241" s="15">
        <f t="shared" si="19"/>
        <v>156.5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655.07999999999993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CLEONICE FAGUNDES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>
        <f>IF('[1]TCE - ANEXO III - Preencher'!H251="","",'[1]TCE - ANEXO III - Preencher'!H251)</f>
        <v>46082</v>
      </c>
      <c r="H242" s="14">
        <f>'[1]TCE - ANEXO III - Preencher'!I251</f>
        <v>0</v>
      </c>
      <c r="I242" s="14">
        <f>'[1]TCE - ANEXO III - Preencher'!J251</f>
        <v>153.88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404.16444018215896</v>
      </c>
      <c r="R242" s="15">
        <f>'[1]TCE - ANEXO III - Preencher'!S251</f>
        <v>86.1</v>
      </c>
      <c r="S242" s="16">
        <f t="shared" si="21"/>
        <v>318.06444018215893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471.94444018215893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COSME MARTINS FERREIRA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>
        <f>IF('[1]TCE - ANEXO III - Preencher'!H252="","",'[1]TCE - ANEXO III - Preencher'!H252)</f>
        <v>46082</v>
      </c>
      <c r="H243" s="14">
        <f>'[1]TCE - ANEXO III - Preencher'!I252</f>
        <v>0</v>
      </c>
      <c r="I243" s="14">
        <f>'[1]TCE - ANEXO III - Preencher'!J252</f>
        <v>169.37</v>
      </c>
      <c r="J243" s="14">
        <f>'[1]TCE - ANEXO III - Preencher'!K252</f>
        <v>0</v>
      </c>
      <c r="K243" s="15">
        <f>'[1]TCE - ANEXO III - Preencher'!L252</f>
        <v>177.65</v>
      </c>
      <c r="L243" s="15">
        <f>'[1]TCE - ANEXO III - Preencher'!M252</f>
        <v>32.42</v>
      </c>
      <c r="M243" s="15">
        <f t="shared" si="19"/>
        <v>145.23000000000002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0</v>
      </c>
      <c r="R243" s="15">
        <f>'[1]TCE - ANEXO III - Preencher'!S252</f>
        <v>97.26</v>
      </c>
      <c r="S243" s="16">
        <f t="shared" si="21"/>
        <v>-97.26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219.61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CRISLAINY LIMA DE BARROS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46082</v>
      </c>
      <c r="H244" s="14">
        <f>'[1]TCE - ANEXO III - Preencher'!I253</f>
        <v>0</v>
      </c>
      <c r="I244" s="14">
        <f>'[1]TCE - ANEXO III - Preencher'!J253</f>
        <v>329.41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2.27</v>
      </c>
      <c r="O244" s="15">
        <f>'[1]TCE - ANEXO III - Preencher'!P253</f>
        <v>0</v>
      </c>
      <c r="P244" s="16">
        <f t="shared" si="20"/>
        <v>2.27</v>
      </c>
      <c r="Q244" s="15">
        <f>'[1]TCE - ANEXO III - Preencher'!R253</f>
        <v>348.81247466149455</v>
      </c>
      <c r="R244" s="15">
        <f>'[1]TCE - ANEXO III - Preencher'!S253</f>
        <v>90.45</v>
      </c>
      <c r="S244" s="16">
        <f t="shared" si="21"/>
        <v>258.36247466149456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590.04247466149457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CRISLANE REBEKA TAVARES DA SILVA VIEIRA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46082</v>
      </c>
      <c r="H245" s="14">
        <f>'[1]TCE - ANEXO III - Preencher'!I254</f>
        <v>0</v>
      </c>
      <c r="I245" s="14">
        <f>'[1]TCE - ANEXO III - Preencher'!J254</f>
        <v>290.29000000000002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290.29000000000002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CRISLANY MONTEIRO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1422-05</v>
      </c>
      <c r="G246" s="13">
        <f>IF('[1]TCE - ANEXO III - Preencher'!H255="","",'[1]TCE - ANEXO III - Preencher'!H255)</f>
        <v>46082</v>
      </c>
      <c r="H246" s="14">
        <f>'[1]TCE - ANEXO III - Preencher'!I255</f>
        <v>0</v>
      </c>
      <c r="I246" s="14">
        <f>'[1]TCE - ANEXO III - Preencher'!J255</f>
        <v>887.44</v>
      </c>
      <c r="J246" s="14">
        <f>'[1]TCE - ANEXO III - Preencher'!K255</f>
        <v>0</v>
      </c>
      <c r="K246" s="15">
        <f>'[1]TCE - ANEXO III - Preencher'!L255</f>
        <v>177.65</v>
      </c>
      <c r="L246" s="15">
        <f>'[1]TCE - ANEXO III - Preencher'!M255</f>
        <v>44</v>
      </c>
      <c r="M246" s="15">
        <f t="shared" si="19"/>
        <v>133.65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1021.09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CRISLEY SUZANE AMARAL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5211-30</v>
      </c>
      <c r="G247" s="13">
        <f>IF('[1]TCE - ANEXO III - Preencher'!H256="","",'[1]TCE - ANEXO III - Preencher'!H256)</f>
        <v>46082</v>
      </c>
      <c r="H247" s="14">
        <f>'[1]TCE - ANEXO III - Preencher'!I256</f>
        <v>0</v>
      </c>
      <c r="I247" s="14">
        <f>'[1]TCE - ANEXO III - Preencher'!J256</f>
        <v>167.86</v>
      </c>
      <c r="J247" s="14">
        <f>'[1]TCE - ANEXO III - Preencher'!K256</f>
        <v>0</v>
      </c>
      <c r="K247" s="15">
        <f>'[1]TCE - ANEXO III - Preencher'!L256</f>
        <v>177.65</v>
      </c>
      <c r="L247" s="15">
        <f>'[1]TCE - ANEXO III - Preencher'!M256</f>
        <v>35.479999999999997</v>
      </c>
      <c r="M247" s="15">
        <f t="shared" si="19"/>
        <v>142.17000000000002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310.03000000000003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CRISTIANE DIAS DOS SANTOS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5143-20</v>
      </c>
      <c r="G248" s="13">
        <f>IF('[1]TCE - ANEXO III - Preencher'!H257="","",'[1]TCE - ANEXO III - Preencher'!H257)</f>
        <v>46082</v>
      </c>
      <c r="H248" s="14">
        <f>'[1]TCE - ANEXO III - Preencher'!I257</f>
        <v>0</v>
      </c>
      <c r="I248" s="14">
        <f>'[1]TCE - ANEXO III - Preencher'!J257</f>
        <v>181.55</v>
      </c>
      <c r="J248" s="14">
        <f>'[1]TCE - ANEXO III - Preencher'!K257</f>
        <v>0</v>
      </c>
      <c r="K248" s="15">
        <f>'[1]TCE - ANEXO III - Preencher'!L257</f>
        <v>177.65</v>
      </c>
      <c r="L248" s="15">
        <f>'[1]TCE - ANEXO III - Preencher'!M257</f>
        <v>32.42</v>
      </c>
      <c r="M248" s="15">
        <f t="shared" si="19"/>
        <v>145.23000000000002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339.58714707471711</v>
      </c>
      <c r="R248" s="15">
        <f>'[1]TCE - ANEXO III - Preencher'!S257</f>
        <v>61.5</v>
      </c>
      <c r="S248" s="16">
        <f t="shared" si="21"/>
        <v>278.08714707471711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607.13714707471718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CRISTIANE MARIA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46082</v>
      </c>
      <c r="H249" s="14">
        <f>'[1]TCE - ANEXO III - Preencher'!I258</f>
        <v>0</v>
      </c>
      <c r="I249" s="14">
        <f>'[1]TCE - ANEXO III - Preencher'!J258</f>
        <v>317.64</v>
      </c>
      <c r="J249" s="14">
        <f>'[1]TCE - ANEXO III - Preencher'!K258</f>
        <v>0</v>
      </c>
      <c r="K249" s="15">
        <f>'[1]TCE - ANEXO III - Preencher'!L258</f>
        <v>177.65</v>
      </c>
      <c r="L249" s="15">
        <f>'[1]TCE - ANEXO III - Preencher'!M258</f>
        <v>32.42</v>
      </c>
      <c r="M249" s="15">
        <f t="shared" si="19"/>
        <v>145.23000000000002</v>
      </c>
      <c r="N249" s="15">
        <f>'[1]TCE - ANEXO III - Preencher'!O258</f>
        <v>2.27</v>
      </c>
      <c r="O249" s="15">
        <f>'[1]TCE - ANEXO III - Preencher'!P258</f>
        <v>0</v>
      </c>
      <c r="P249" s="16">
        <f t="shared" si="20"/>
        <v>2.27</v>
      </c>
      <c r="Q249" s="15">
        <f>'[1]TCE - ANEXO III - Preencher'!R258</f>
        <v>202.0272623918807</v>
      </c>
      <c r="R249" s="15">
        <f>'[1]TCE - ANEXO III - Preencher'!S258</f>
        <v>0</v>
      </c>
      <c r="S249" s="16">
        <f t="shared" si="21"/>
        <v>202.0272623918807</v>
      </c>
      <c r="T249" s="15">
        <f>'[1]TCE - ANEXO III - Preencher'!U258</f>
        <v>81.02</v>
      </c>
      <c r="U249" s="15">
        <f>'[1]TCE - ANEXO III - Preencher'!V258</f>
        <v>0</v>
      </c>
      <c r="V249" s="16">
        <f t="shared" si="22"/>
        <v>81.02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748.18726239188072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CRISTIANE MARIA DO NASCIMENTO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46082</v>
      </c>
      <c r="H250" s="14">
        <f>'[1]TCE - ANEXO III - Preencher'!I259</f>
        <v>0</v>
      </c>
      <c r="I250" s="14">
        <f>'[1]TCE - ANEXO III - Preencher'!J259</f>
        <v>305.45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339.58714707471711</v>
      </c>
      <c r="R250" s="15">
        <f>'[1]TCE - ANEXO III - Preencher'!S259</f>
        <v>88.1</v>
      </c>
      <c r="S250" s="16">
        <f t="shared" si="21"/>
        <v>251.48714707471711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556.93714707471713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CRISTIANE SABINO DA SILVA MENDES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5174-10</v>
      </c>
      <c r="G251" s="13">
        <f>IF('[1]TCE - ANEXO III - Preencher'!H260="","",'[1]TCE - ANEXO III - Preencher'!H260)</f>
        <v>46082</v>
      </c>
      <c r="H251" s="14">
        <f>'[1]TCE - ANEXO III - Preencher'!I260</f>
        <v>0</v>
      </c>
      <c r="I251" s="14">
        <f>'[1]TCE - ANEXO III - Preencher'!J260</f>
        <v>164.45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0</v>
      </c>
      <c r="R251" s="15">
        <f>'[1]TCE - ANEXO III - Preencher'!S260</f>
        <v>97.26</v>
      </c>
      <c r="S251" s="16">
        <f t="shared" si="21"/>
        <v>-97.26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69.459999999999994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CRISTIANE VIEIRA GOMES DE LIMA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46082</v>
      </c>
      <c r="H252" s="14">
        <f>'[1]TCE - ANEXO III - Preencher'!I261</f>
        <v>0</v>
      </c>
      <c r="I252" s="14">
        <f>'[1]TCE - ANEXO III - Preencher'!J261</f>
        <v>323.39999999999998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325.66999999999996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CRISTIANO DA SILVA SOUZA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46082</v>
      </c>
      <c r="H253" s="14">
        <f>'[1]TCE - ANEXO III - Preencher'!I262</f>
        <v>0</v>
      </c>
      <c r="I253" s="14">
        <f>'[1]TCE - ANEXO III - Preencher'!J262</f>
        <v>294.81</v>
      </c>
      <c r="J253" s="14">
        <f>'[1]TCE - ANEXO III - Preencher'!K262</f>
        <v>0</v>
      </c>
      <c r="K253" s="15">
        <f>'[1]TCE - ANEXO III - Preencher'!L262</f>
        <v>177.65</v>
      </c>
      <c r="L253" s="15">
        <f>'[1]TCE - ANEXO III - Preencher'!M262</f>
        <v>32.42</v>
      </c>
      <c r="M253" s="15">
        <f t="shared" si="19"/>
        <v>145.23000000000002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585.20723327305609</v>
      </c>
      <c r="R253" s="15">
        <f>'[1]TCE - ANEXO III - Preencher'!S262</f>
        <v>0</v>
      </c>
      <c r="S253" s="16">
        <f t="shared" si="21"/>
        <v>585.20723327305609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1027.517233273056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CRISTINA BATISTA DE SOUSA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46082</v>
      </c>
      <c r="H254" s="14">
        <f>'[1]TCE - ANEXO III - Preencher'!I263</f>
        <v>0</v>
      </c>
      <c r="I254" s="14">
        <f>'[1]TCE - ANEXO III - Preencher'!J263</f>
        <v>318.64</v>
      </c>
      <c r="J254" s="14">
        <f>'[1]TCE - ANEXO III - Preencher'!K263</f>
        <v>0</v>
      </c>
      <c r="K254" s="15">
        <f>'[1]TCE - ANEXO III - Preencher'!L263</f>
        <v>177.65</v>
      </c>
      <c r="L254" s="15">
        <f>'[1]TCE - ANEXO III - Preencher'!M263</f>
        <v>32.42</v>
      </c>
      <c r="M254" s="15">
        <f t="shared" si="19"/>
        <v>145.23000000000002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228.88321603338824</v>
      </c>
      <c r="R254" s="15">
        <f>'[1]TCE - ANEXO III - Preencher'!S263</f>
        <v>97.26</v>
      </c>
      <c r="S254" s="16">
        <f t="shared" si="21"/>
        <v>131.62321603338825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595.49321603338831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DAIVID JOSE FELIX ALBUQUERQUE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5151-10</v>
      </c>
      <c r="G255" s="13">
        <f>IF('[1]TCE - ANEXO III - Preencher'!H264="","",'[1]TCE - ANEXO III - Preencher'!H264)</f>
        <v>46082</v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2.27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DANIEL FERNANDES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3241-15</v>
      </c>
      <c r="G256" s="13">
        <f>IF('[1]TCE - ANEXO III - Preencher'!H265="","",'[1]TCE - ANEXO III - Preencher'!H265)</f>
        <v>46082</v>
      </c>
      <c r="H256" s="14">
        <f>'[1]TCE - ANEXO III - Preencher'!I265</f>
        <v>0</v>
      </c>
      <c r="I256" s="14">
        <f>'[1]TCE - ANEXO III - Preencher'!J265</f>
        <v>354.03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354.03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DANIEL HENRIQUE DE OLIVEIRA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7233-10</v>
      </c>
      <c r="G257" s="13">
        <f>IF('[1]TCE - ANEXO III - Preencher'!H266="","",'[1]TCE - ANEXO III - Preencher'!H266)</f>
        <v>46082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DANIEL PAES DE OLIVEIRA CAVALCANTI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5211-30</v>
      </c>
      <c r="G258" s="13">
        <f>IF('[1]TCE - ANEXO III - Preencher'!H267="","",'[1]TCE - ANEXO III - Preencher'!H267)</f>
        <v>46082</v>
      </c>
      <c r="H258" s="14">
        <f>'[1]TCE - ANEXO III - Preencher'!I267</f>
        <v>0</v>
      </c>
      <c r="I258" s="14">
        <f>'[1]TCE - ANEXO III - Preencher'!J267</f>
        <v>66.23</v>
      </c>
      <c r="J258" s="14">
        <f>'[1]TCE - ANEXO III - Preencher'!K267</f>
        <v>0</v>
      </c>
      <c r="K258" s="15">
        <f>'[1]TCE - ANEXO III - Preencher'!L267</f>
        <v>177.65</v>
      </c>
      <c r="L258" s="15">
        <f>'[1]TCE - ANEXO III - Preencher'!M267</f>
        <v>35.479999999999997</v>
      </c>
      <c r="M258" s="15">
        <f t="shared" si="19"/>
        <v>142.17000000000002</v>
      </c>
      <c r="N258" s="15">
        <f>'[1]TCE - ANEXO III - Preencher'!O267</f>
        <v>2.27</v>
      </c>
      <c r="O258" s="15">
        <f>'[1]TCE - ANEXO III - Preencher'!P267</f>
        <v>0</v>
      </c>
      <c r="P258" s="16">
        <f t="shared" si="20"/>
        <v>2.27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210.67000000000004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DANIELA MARIA DA CONCEICAO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46082</v>
      </c>
      <c r="H259" s="14">
        <f>'[1]TCE - ANEXO III - Preencher'!I268</f>
        <v>0</v>
      </c>
      <c r="I259" s="14">
        <f>'[1]TCE - ANEXO III - Preencher'!J268</f>
        <v>312.41000000000003</v>
      </c>
      <c r="J259" s="14">
        <f>'[1]TCE - ANEXO III - Preencher'!K268</f>
        <v>0</v>
      </c>
      <c r="K259" s="15">
        <f>'[1]TCE - ANEXO III - Preencher'!L268</f>
        <v>177.65</v>
      </c>
      <c r="L259" s="15">
        <f>'[1]TCE - ANEXO III - Preencher'!M268</f>
        <v>32.42</v>
      </c>
      <c r="M259" s="15">
        <f t="shared" si="19"/>
        <v>145.23000000000002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210.43256085983344</v>
      </c>
      <c r="R259" s="15">
        <f>'[1]TCE - ANEXO III - Preencher'!S268</f>
        <v>0</v>
      </c>
      <c r="S259" s="16">
        <f t="shared" si="21"/>
        <v>210.43256085983344</v>
      </c>
      <c r="T259" s="15">
        <f>'[1]TCE - ANEXO III - Preencher'!U268</f>
        <v>78.319999999999993</v>
      </c>
      <c r="U259" s="15">
        <f>'[1]TCE - ANEXO III - Preencher'!V268</f>
        <v>0</v>
      </c>
      <c r="V259" s="16">
        <f t="shared" si="22"/>
        <v>78.319999999999993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746.39256085983357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DANIELA SILVA DE FREITAS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5211-30</v>
      </c>
      <c r="G260" s="13">
        <f>IF('[1]TCE - ANEXO III - Preencher'!H269="","",'[1]TCE - ANEXO III - Preencher'!H269)</f>
        <v>46082</v>
      </c>
      <c r="H260" s="14">
        <f>'[1]TCE - ANEXO III - Preencher'!I269</f>
        <v>0</v>
      </c>
      <c r="I260" s="14">
        <f>'[1]TCE - ANEXO III - Preencher'!J269</f>
        <v>186.38</v>
      </c>
      <c r="J260" s="14">
        <f>'[1]TCE - ANEXO III - Preencher'!K269</f>
        <v>0</v>
      </c>
      <c r="K260" s="15">
        <f>'[1]TCE - ANEXO III - Preencher'!L269</f>
        <v>177.65</v>
      </c>
      <c r="L260" s="15">
        <f>'[1]TCE - ANEXO III - Preencher'!M269</f>
        <v>35.479999999999997</v>
      </c>
      <c r="M260" s="15">
        <f t="shared" ref="M260:M323" si="25">K260-L260</f>
        <v>142.17000000000002</v>
      </c>
      <c r="N260" s="15">
        <f>'[1]TCE - ANEXO III - Preencher'!O269</f>
        <v>2.27</v>
      </c>
      <c r="O260" s="15">
        <f>'[1]TCE - ANEXO III - Preencher'!P269</f>
        <v>0</v>
      </c>
      <c r="P260" s="16">
        <f t="shared" ref="P260:P323" si="26">N260-O260</f>
        <v>2.27</v>
      </c>
      <c r="Q260" s="15">
        <f>'[1]TCE - ANEXO III - Preencher'!R269</f>
        <v>0</v>
      </c>
      <c r="R260" s="15">
        <f>'[1]TCE - ANEXO III - Preencher'!S269</f>
        <v>106.44</v>
      </c>
      <c r="S260" s="16">
        <f t="shared" ref="S260:S323" si="27">Q260-R260</f>
        <v>-106.44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224.38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DANIELE LIMA DOS SANTOS MENDES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46082</v>
      </c>
      <c r="H261" s="14">
        <f>'[1]TCE - ANEXO III - Preencher'!I270</f>
        <v>0</v>
      </c>
      <c r="I261" s="14">
        <f>'[1]TCE - ANEXO III - Preencher'!J270</f>
        <v>298.44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4.7699999999999996</v>
      </c>
      <c r="O261" s="15">
        <f>'[1]TCE - ANEXO III - Preencher'!P270</f>
        <v>0</v>
      </c>
      <c r="P261" s="16">
        <f t="shared" si="26"/>
        <v>4.7699999999999996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303.20999999999998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DANIELLE DA SILVA NASCIMENTO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>
        <f>IF('[1]TCE - ANEXO III - Preencher'!H271="","",'[1]TCE - ANEXO III - Preencher'!H271)</f>
        <v>46082</v>
      </c>
      <c r="H262" s="14">
        <f>'[1]TCE - ANEXO III - Preencher'!I271</f>
        <v>0</v>
      </c>
      <c r="I262" s="14">
        <f>'[1]TCE - ANEXO III - Preencher'!J271</f>
        <v>471.22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4.7699999999999996</v>
      </c>
      <c r="O262" s="15">
        <f>'[1]TCE - ANEXO III - Preencher'!P271</f>
        <v>0</v>
      </c>
      <c r="P262" s="16">
        <f t="shared" si="26"/>
        <v>4.7699999999999996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475.99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DANIELLE FERNANDA RODRIGUES DE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46082</v>
      </c>
      <c r="H263" s="14">
        <f>'[1]TCE - ANEXO III - Preencher'!I272</f>
        <v>0</v>
      </c>
      <c r="I263" s="14">
        <f>'[1]TCE - ANEXO III - Preencher'!J272</f>
        <v>722.63</v>
      </c>
      <c r="J263" s="14">
        <f>'[1]TCE - ANEXO III - Preencher'!K272</f>
        <v>0</v>
      </c>
      <c r="K263" s="15">
        <f>'[1]TCE - ANEXO III - Preencher'!L272</f>
        <v>177.65</v>
      </c>
      <c r="L263" s="15">
        <f>'[1]TCE - ANEXO III - Preencher'!M272</f>
        <v>3.59</v>
      </c>
      <c r="M263" s="15">
        <f t="shared" si="25"/>
        <v>174.06</v>
      </c>
      <c r="N263" s="15">
        <f>'[1]TCE - ANEXO III - Preencher'!O272</f>
        <v>4.7699999999999996</v>
      </c>
      <c r="O263" s="15">
        <f>'[1]TCE - ANEXO III - Preencher'!P272</f>
        <v>0</v>
      </c>
      <c r="P263" s="16">
        <f t="shared" si="26"/>
        <v>4.7699999999999996</v>
      </c>
      <c r="Q263" s="15">
        <f>'[1]TCE - ANEXO III - Preencher'!R272</f>
        <v>321.13649190116234</v>
      </c>
      <c r="R263" s="15">
        <f>'[1]TCE - ANEXO III - Preencher'!S272</f>
        <v>0</v>
      </c>
      <c r="S263" s="16">
        <f t="shared" si="27"/>
        <v>321.13649190116234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1222.5964919011624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DANIELLE MONIQUE DA SILVA FONSECA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46082</v>
      </c>
      <c r="H264" s="14">
        <f>'[1]TCE - ANEXO III - Preencher'!I273</f>
        <v>0</v>
      </c>
      <c r="I264" s="14">
        <f>'[1]TCE - ANEXO III - Preencher'!J273</f>
        <v>516.98</v>
      </c>
      <c r="J264" s="14">
        <f>'[1]TCE - ANEXO III - Preencher'!K273</f>
        <v>0</v>
      </c>
      <c r="K264" s="15">
        <f>'[1]TCE - ANEXO III - Preencher'!L273</f>
        <v>177.65</v>
      </c>
      <c r="L264" s="15">
        <f>'[1]TCE - ANEXO III - Preencher'!M273</f>
        <v>3.59</v>
      </c>
      <c r="M264" s="15">
        <f t="shared" si="25"/>
        <v>174.06</v>
      </c>
      <c r="N264" s="15">
        <f>'[1]TCE - ANEXO III - Preencher'!O273</f>
        <v>2.27</v>
      </c>
      <c r="O264" s="15">
        <f>'[1]TCE - ANEXO III - Preencher'!P273</f>
        <v>0</v>
      </c>
      <c r="P264" s="16">
        <f t="shared" si="26"/>
        <v>2.27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693.31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DANIELLY MIGUEL VIANA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3242-05</v>
      </c>
      <c r="G265" s="13">
        <f>IF('[1]TCE - ANEXO III - Preencher'!H274="","",'[1]TCE - ANEXO III - Preencher'!H274)</f>
        <v>46082</v>
      </c>
      <c r="H265" s="14">
        <f>'[1]TCE - ANEXO III - Preencher'!I274</f>
        <v>0</v>
      </c>
      <c r="I265" s="14">
        <f>'[1]TCE - ANEXO III - Preencher'!J274</f>
        <v>168.21</v>
      </c>
      <c r="J265" s="14">
        <f>'[1]TCE - ANEXO III - Preencher'!K274</f>
        <v>0</v>
      </c>
      <c r="K265" s="15">
        <f>'[1]TCE - ANEXO III - Preencher'!L274</f>
        <v>177.65</v>
      </c>
      <c r="L265" s="15">
        <f>'[1]TCE - ANEXO III - Preencher'!M274</f>
        <v>35.57</v>
      </c>
      <c r="M265" s="15">
        <f t="shared" si="25"/>
        <v>142.08000000000001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385.71378500860413</v>
      </c>
      <c r="R265" s="15">
        <f>'[1]TCE - ANEXO III - Preencher'!S274</f>
        <v>0</v>
      </c>
      <c r="S265" s="16">
        <f t="shared" si="27"/>
        <v>385.71378500860413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696.00378500860415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DANILLO DE LIMA FERRAZ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4110-10</v>
      </c>
      <c r="G266" s="13">
        <f>IF('[1]TCE - ANEXO III - Preencher'!H275="","",'[1]TCE - ANEXO III - Preencher'!H275)</f>
        <v>46082</v>
      </c>
      <c r="H266" s="14">
        <f>'[1]TCE - ANEXO III - Preencher'!I275</f>
        <v>0</v>
      </c>
      <c r="I266" s="14">
        <f>'[1]TCE - ANEXO III - Preencher'!J275</f>
        <v>16.21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4.7699999999999996</v>
      </c>
      <c r="O266" s="15">
        <f>'[1]TCE - ANEXO III - Preencher'!P275</f>
        <v>0</v>
      </c>
      <c r="P266" s="16">
        <f t="shared" si="26"/>
        <v>4.7699999999999996</v>
      </c>
      <c r="Q266" s="15">
        <f>'[1]TCE - ANEXO III - Preencher'!R275</f>
        <v>284.29291309910758</v>
      </c>
      <c r="R266" s="15">
        <f>'[1]TCE - ANEXO III - Preencher'!S275</f>
        <v>0</v>
      </c>
      <c r="S266" s="16">
        <f t="shared" si="27"/>
        <v>284.29291309910758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305.2729130991076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DANNIELLE INGLYDES BEZERRA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46082</v>
      </c>
      <c r="H267" s="14">
        <f>'[1]TCE - ANEXO III - Preencher'!I276</f>
        <v>0</v>
      </c>
      <c r="I267" s="14">
        <f>'[1]TCE - ANEXO III - Preencher'!J276</f>
        <v>452.28</v>
      </c>
      <c r="J267" s="14">
        <f>'[1]TCE - ANEXO III - Preencher'!K276</f>
        <v>0</v>
      </c>
      <c r="K267" s="15">
        <f>'[1]TCE - ANEXO III - Preencher'!L276</f>
        <v>177.65</v>
      </c>
      <c r="L267" s="15">
        <f>'[1]TCE - ANEXO III - Preencher'!M276</f>
        <v>2.79</v>
      </c>
      <c r="M267" s="15">
        <f t="shared" si="25"/>
        <v>174.86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627.14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DARLETE BATISTA DO NASCIMENTO DUTRA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1421-05</v>
      </c>
      <c r="G268" s="13">
        <f>IF('[1]TCE - ANEXO III - Preencher'!H277="","",'[1]TCE - ANEXO III - Preencher'!H277)</f>
        <v>46082</v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DAVI BARBOSA DA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5143-20</v>
      </c>
      <c r="G269" s="13">
        <f>IF('[1]TCE - ANEXO III - Preencher'!H278="","",'[1]TCE - ANEXO III - Preencher'!H278)</f>
        <v>46082</v>
      </c>
      <c r="H269" s="14">
        <f>'[1]TCE - ANEXO III - Preencher'!I278</f>
        <v>0</v>
      </c>
      <c r="I269" s="14">
        <f>'[1]TCE - ANEXO III - Preencher'!J278</f>
        <v>198.69</v>
      </c>
      <c r="J269" s="14">
        <f>'[1]TCE - ANEXO III - Preencher'!K278</f>
        <v>0</v>
      </c>
      <c r="K269" s="15">
        <f>'[1]TCE - ANEXO III - Preencher'!L278</f>
        <v>177.65</v>
      </c>
      <c r="L269" s="15">
        <f>'[1]TCE - ANEXO III - Preencher'!M278</f>
        <v>32.42</v>
      </c>
      <c r="M269" s="15">
        <f t="shared" si="25"/>
        <v>145.23000000000002</v>
      </c>
      <c r="N269" s="15">
        <f>'[1]TCE - ANEXO III - Preencher'!O278</f>
        <v>2.27</v>
      </c>
      <c r="O269" s="15">
        <f>'[1]TCE - ANEXO III - Preencher'!P278</f>
        <v>0</v>
      </c>
      <c r="P269" s="16">
        <f t="shared" si="26"/>
        <v>2.27</v>
      </c>
      <c r="Q269" s="15">
        <f>'[1]TCE - ANEXO III - Preencher'!R278</f>
        <v>339.58714707471711</v>
      </c>
      <c r="R269" s="15">
        <f>'[1]TCE - ANEXO III - Preencher'!S278</f>
        <v>0</v>
      </c>
      <c r="S269" s="16">
        <f t="shared" si="27"/>
        <v>339.58714707471711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685.77714707471705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DAYANA CAROLINA SILVA DE OLIVEIRA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46082</v>
      </c>
      <c r="H270" s="14">
        <f>'[1]TCE - ANEXO III - Preencher'!I279</f>
        <v>0</v>
      </c>
      <c r="I270" s="14">
        <f>'[1]TCE - ANEXO III - Preencher'!J279</f>
        <v>305.08999999999997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72.92</v>
      </c>
      <c r="U270" s="15">
        <f>'[1]TCE - ANEXO III - Preencher'!V279</f>
        <v>0</v>
      </c>
      <c r="V270" s="16">
        <f t="shared" si="28"/>
        <v>72.92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380.28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DAYANA MARIA DOS SANTOS MORAIS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46082</v>
      </c>
      <c r="H271" s="14">
        <f>'[1]TCE - ANEXO III - Preencher'!I280</f>
        <v>0</v>
      </c>
      <c r="I271" s="14">
        <f>'[1]TCE - ANEXO III - Preencher'!J280</f>
        <v>343.06</v>
      </c>
      <c r="J271" s="14">
        <f>'[1]TCE - ANEXO III - Preencher'!K280</f>
        <v>0</v>
      </c>
      <c r="K271" s="15">
        <f>'[1]TCE - ANEXO III - Preencher'!L280</f>
        <v>177.65</v>
      </c>
      <c r="L271" s="15">
        <f>'[1]TCE - ANEXO III - Preencher'!M280</f>
        <v>32.42</v>
      </c>
      <c r="M271" s="15">
        <f t="shared" si="25"/>
        <v>145.23000000000002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404.16444018215896</v>
      </c>
      <c r="R271" s="15">
        <f>'[1]TCE - ANEXO III - Preencher'!S280</f>
        <v>0</v>
      </c>
      <c r="S271" s="16">
        <f t="shared" si="27"/>
        <v>404.16444018215896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892.45444018215903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DAYANE ALBUQUERQUE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5211-30</v>
      </c>
      <c r="G272" s="13">
        <f>IF('[1]TCE - ANEXO III - Preencher'!H281="","",'[1]TCE - ANEXO III - Preencher'!H281)</f>
        <v>46082</v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2.27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DAYANE IZABEL DOS SANTOS CALADO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2234-05</v>
      </c>
      <c r="G273" s="13">
        <f>IF('[1]TCE - ANEXO III - Preencher'!H282="","",'[1]TCE - ANEXO III - Preencher'!H282)</f>
        <v>46082</v>
      </c>
      <c r="H273" s="14">
        <f>'[1]TCE - ANEXO III - Preencher'!I282</f>
        <v>0</v>
      </c>
      <c r="I273" s="14">
        <f>'[1]TCE - ANEXO III - Preencher'!J282</f>
        <v>679.67</v>
      </c>
      <c r="J273" s="14">
        <f>'[1]TCE - ANEXO III - Preencher'!K282</f>
        <v>0</v>
      </c>
      <c r="K273" s="15">
        <f>'[1]TCE - ANEXO III - Preencher'!L282</f>
        <v>177.65</v>
      </c>
      <c r="L273" s="15">
        <f>'[1]TCE - ANEXO III - Preencher'!M282</f>
        <v>21.15</v>
      </c>
      <c r="M273" s="15">
        <f t="shared" si="25"/>
        <v>156.5</v>
      </c>
      <c r="N273" s="15">
        <f>'[1]TCE - ANEXO III - Preencher'!O282</f>
        <v>2.27</v>
      </c>
      <c r="O273" s="15">
        <f>'[1]TCE - ANEXO III - Preencher'!P282</f>
        <v>0</v>
      </c>
      <c r="P273" s="16">
        <f t="shared" si="26"/>
        <v>2.27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838.43999999999994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DAYANE MACARIO DE ARAUJO GOMES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>
        <f>IF('[1]TCE - ANEXO III - Preencher'!H283="","",'[1]TCE - ANEXO III - Preencher'!H283)</f>
        <v>46082</v>
      </c>
      <c r="H274" s="14">
        <f>'[1]TCE - ANEXO III - Preencher'!I283</f>
        <v>0</v>
      </c>
      <c r="I274" s="14">
        <f>'[1]TCE - ANEXO III - Preencher'!J283</f>
        <v>304.38</v>
      </c>
      <c r="J274" s="14">
        <f>'[1]TCE - ANEXO III - Preencher'!K283</f>
        <v>0</v>
      </c>
      <c r="K274" s="15">
        <f>'[1]TCE - ANEXO III - Preencher'!L283</f>
        <v>177.65</v>
      </c>
      <c r="L274" s="15">
        <f>'[1]TCE - ANEXO III - Preencher'!M283</f>
        <v>32.42</v>
      </c>
      <c r="M274" s="15">
        <f t="shared" si="25"/>
        <v>145.23000000000002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219.65788844661083</v>
      </c>
      <c r="R274" s="15">
        <f>'[1]TCE - ANEXO III - Preencher'!S283</f>
        <v>87.53</v>
      </c>
      <c r="S274" s="16">
        <f t="shared" si="27"/>
        <v>132.12788844661083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581.7378884466109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DAYANE SHIRLEIDE LACERDA DA SILVA RAMOS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5211-30</v>
      </c>
      <c r="G275" s="13">
        <f>IF('[1]TCE - ANEXO III - Preencher'!H284="","",'[1]TCE - ANEXO III - Preencher'!H284)</f>
        <v>46082</v>
      </c>
      <c r="H275" s="14">
        <f>'[1]TCE - ANEXO III - Preencher'!I284</f>
        <v>0</v>
      </c>
      <c r="I275" s="14">
        <f>'[1]TCE - ANEXO III - Preencher'!J284</f>
        <v>144.11000000000001</v>
      </c>
      <c r="J275" s="14">
        <f>'[1]TCE - ANEXO III - Preencher'!K284</f>
        <v>0</v>
      </c>
      <c r="K275" s="15">
        <f>'[1]TCE - ANEXO III - Preencher'!L284</f>
        <v>177.65</v>
      </c>
      <c r="L275" s="15">
        <f>'[1]TCE - ANEXO III - Preencher'!M284</f>
        <v>35.479999999999997</v>
      </c>
      <c r="M275" s="15">
        <f t="shared" si="25"/>
        <v>142.17000000000002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348.81247466149455</v>
      </c>
      <c r="R275" s="15">
        <f>'[1]TCE - ANEXO III - Preencher'!S284</f>
        <v>95.8</v>
      </c>
      <c r="S275" s="16">
        <f t="shared" si="27"/>
        <v>253.01247466149454</v>
      </c>
      <c r="T275" s="15">
        <f>'[1]TCE - ANEXO III - Preencher'!U284</f>
        <v>144</v>
      </c>
      <c r="U275" s="15">
        <f>'[1]TCE - ANEXO III - Preencher'!V284</f>
        <v>0</v>
      </c>
      <c r="V275" s="16">
        <f t="shared" si="28"/>
        <v>144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683.29247466149457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DAYANNE THAMMYRES MUNIZ DA SILVA MEDEIROS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5211-30</v>
      </c>
      <c r="G276" s="13">
        <f>IF('[1]TCE - ANEXO III - Preencher'!H285="","",'[1]TCE - ANEXO III - Preencher'!H285)</f>
        <v>46082</v>
      </c>
      <c r="H276" s="14">
        <f>'[1]TCE - ANEXO III - Preencher'!I285</f>
        <v>0</v>
      </c>
      <c r="I276" s="14">
        <f>'[1]TCE - ANEXO III - Preencher'!J285</f>
        <v>155.5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505.64304363671033</v>
      </c>
      <c r="R276" s="15">
        <f>'[1]TCE - ANEXO III - Preencher'!S285</f>
        <v>0</v>
      </c>
      <c r="S276" s="16">
        <f t="shared" si="27"/>
        <v>505.64304363671033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661.14304363671033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DAYENE STEFANE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4110-10</v>
      </c>
      <c r="G277" s="13">
        <f>IF('[1]TCE - ANEXO III - Preencher'!H286="","",'[1]TCE - ANEXO III - Preencher'!H286)</f>
        <v>46082</v>
      </c>
      <c r="H277" s="14">
        <f>'[1]TCE - ANEXO III - Preencher'!I286</f>
        <v>0</v>
      </c>
      <c r="I277" s="14">
        <f>'[1]TCE - ANEXO III - Preencher'!J286</f>
        <v>136.16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2.27</v>
      </c>
      <c r="O277" s="15">
        <f>'[1]TCE - ANEXO III - Preencher'!P286</f>
        <v>0</v>
      </c>
      <c r="P277" s="16">
        <f t="shared" si="26"/>
        <v>2.27</v>
      </c>
      <c r="Q277" s="15">
        <f>'[1]TCE - ANEXO III - Preencher'!R286</f>
        <v>647.78943530411016</v>
      </c>
      <c r="R277" s="15">
        <f>'[1]TCE - ANEXO III - Preencher'!S286</f>
        <v>97.26</v>
      </c>
      <c r="S277" s="16">
        <f t="shared" si="27"/>
        <v>550.52943530411017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688.95943530411023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DAYSE CAROLINE ALVES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46082</v>
      </c>
      <c r="H278" s="14">
        <f>'[1]TCE - ANEXO III - Preencher'!I287</f>
        <v>0</v>
      </c>
      <c r="I278" s="14">
        <f>'[1]TCE - ANEXO III - Preencher'!J287</f>
        <v>309.12</v>
      </c>
      <c r="J278" s="14">
        <f>'[1]TCE - ANEXO III - Preencher'!K287</f>
        <v>0</v>
      </c>
      <c r="K278" s="15">
        <f>'[1]TCE - ANEXO III - Preencher'!L287</f>
        <v>177.65</v>
      </c>
      <c r="L278" s="15">
        <f>'[1]TCE - ANEXO III - Preencher'!M287</f>
        <v>32.42</v>
      </c>
      <c r="M278" s="15">
        <f t="shared" si="25"/>
        <v>145.23000000000002</v>
      </c>
      <c r="N278" s="15">
        <f>'[1]TCE - ANEXO III - Preencher'!O287</f>
        <v>4.7699999999999996</v>
      </c>
      <c r="O278" s="15">
        <f>'[1]TCE - ANEXO III - Preencher'!P287</f>
        <v>0</v>
      </c>
      <c r="P278" s="16">
        <f t="shared" si="26"/>
        <v>4.7699999999999996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459.12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DAYVID LUIZ DE LIMA REGO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46082</v>
      </c>
      <c r="H279" s="14">
        <f>'[1]TCE - ANEXO III - Preencher'!I288</f>
        <v>0</v>
      </c>
      <c r="I279" s="14">
        <f>'[1]TCE - ANEXO III - Preencher'!J288</f>
        <v>434.76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4.7699999999999996</v>
      </c>
      <c r="O279" s="15">
        <f>'[1]TCE - ANEXO III - Preencher'!P288</f>
        <v>0</v>
      </c>
      <c r="P279" s="16">
        <f t="shared" si="26"/>
        <v>4.7699999999999996</v>
      </c>
      <c r="Q279" s="15">
        <f>'[1]TCE - ANEXO III - Preencher'!R288</f>
        <v>311.91116431438491</v>
      </c>
      <c r="R279" s="15">
        <f>'[1]TCE - ANEXO III - Preencher'!S288</f>
        <v>94.6</v>
      </c>
      <c r="S279" s="16">
        <f t="shared" si="27"/>
        <v>217.31116431438491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656.84116431438486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DEBORA DA COSTA CARVALHO JUSTINO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46082</v>
      </c>
      <c r="H280" s="14">
        <f>'[1]TCE - ANEXO III - Preencher'!I289</f>
        <v>0</v>
      </c>
      <c r="I280" s="14">
        <f>'[1]TCE - ANEXO III - Preencher'!J289</f>
        <v>436.67</v>
      </c>
      <c r="J280" s="14">
        <f>'[1]TCE - ANEXO III - Preencher'!K289</f>
        <v>0</v>
      </c>
      <c r="K280" s="15">
        <f>'[1]TCE - ANEXO III - Preencher'!L289</f>
        <v>177.65</v>
      </c>
      <c r="L280" s="15">
        <f>'[1]TCE - ANEXO III - Preencher'!M289</f>
        <v>3.59</v>
      </c>
      <c r="M280" s="15">
        <f t="shared" si="25"/>
        <v>174.06</v>
      </c>
      <c r="N280" s="15">
        <f>'[1]TCE - ANEXO III - Preencher'!O289</f>
        <v>4.7699999999999996</v>
      </c>
      <c r="O280" s="15">
        <f>'[1]TCE - ANEXO III - Preencher'!P289</f>
        <v>0</v>
      </c>
      <c r="P280" s="16">
        <f t="shared" si="26"/>
        <v>4.7699999999999996</v>
      </c>
      <c r="Q280" s="15">
        <f>'[1]TCE - ANEXO III - Preencher'!R289</f>
        <v>0</v>
      </c>
      <c r="R280" s="15">
        <f>'[1]TCE - ANEXO III - Preencher'!S289</f>
        <v>143.65</v>
      </c>
      <c r="S280" s="16">
        <f t="shared" si="27"/>
        <v>-143.65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471.85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DEBORA GOUVEIA DA SILVA SANTOS VIANA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46082</v>
      </c>
      <c r="H281" s="14">
        <f>'[1]TCE - ANEXO III - Preencher'!I290</f>
        <v>0</v>
      </c>
      <c r="I281" s="14">
        <f>'[1]TCE - ANEXO III - Preencher'!J290</f>
        <v>462.25</v>
      </c>
      <c r="J281" s="14">
        <f>'[1]TCE - ANEXO III - Preencher'!K290</f>
        <v>0</v>
      </c>
      <c r="K281" s="15">
        <f>'[1]TCE - ANEXO III - Preencher'!L290</f>
        <v>177.65</v>
      </c>
      <c r="L281" s="15">
        <f>'[1]TCE - ANEXO III - Preencher'!M290</f>
        <v>3.59</v>
      </c>
      <c r="M281" s="15">
        <f t="shared" si="25"/>
        <v>174.06</v>
      </c>
      <c r="N281" s="15">
        <f>'[1]TCE - ANEXO III - Preencher'!O290</f>
        <v>4.7699999999999996</v>
      </c>
      <c r="O281" s="15">
        <f>'[1]TCE - ANEXO III - Preencher'!P290</f>
        <v>0</v>
      </c>
      <c r="P281" s="16">
        <f t="shared" si="26"/>
        <v>4.7699999999999996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641.07999999999993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DEBORA SIDRONIO CAETANO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>
        <f>IF('[1]TCE - ANEXO III - Preencher'!H291="","",'[1]TCE - ANEXO III - Preencher'!H291)</f>
        <v>46082</v>
      </c>
      <c r="H282" s="14">
        <f>'[1]TCE - ANEXO III - Preencher'!I291</f>
        <v>0</v>
      </c>
      <c r="I282" s="14">
        <f>'[1]TCE - ANEXO III - Preencher'!J291</f>
        <v>288.70999999999998</v>
      </c>
      <c r="J282" s="14">
        <f>'[1]TCE - ANEXO III - Preencher'!K291</f>
        <v>0</v>
      </c>
      <c r="K282" s="15">
        <f>'[1]TCE - ANEXO III - Preencher'!L291</f>
        <v>177.65</v>
      </c>
      <c r="L282" s="15">
        <f>'[1]TCE - ANEXO III - Preencher'!M291</f>
        <v>3.06</v>
      </c>
      <c r="M282" s="15">
        <f t="shared" si="25"/>
        <v>174.59</v>
      </c>
      <c r="N282" s="15">
        <f>'[1]TCE - ANEXO III - Preencher'!O291</f>
        <v>2.27</v>
      </c>
      <c r="O282" s="15">
        <f>'[1]TCE - ANEXO III - Preencher'!P291</f>
        <v>0</v>
      </c>
      <c r="P282" s="16">
        <f t="shared" si="26"/>
        <v>2.27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121.1</v>
      </c>
      <c r="U282" s="15">
        <f>'[1]TCE - ANEXO III - Preencher'!V291</f>
        <v>0</v>
      </c>
      <c r="V282" s="16">
        <f t="shared" si="28"/>
        <v>121.1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586.66999999999996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DEIBIS RIBEIRO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46082</v>
      </c>
      <c r="H283" s="14">
        <f>'[1]TCE - ANEXO III - Preencher'!I292</f>
        <v>0</v>
      </c>
      <c r="I283" s="14">
        <f>'[1]TCE - ANEXO III - Preencher'!J292</f>
        <v>300.85000000000002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585.20723327305609</v>
      </c>
      <c r="R283" s="15">
        <f>'[1]TCE - ANEXO III - Preencher'!S292</f>
        <v>97.26</v>
      </c>
      <c r="S283" s="16">
        <f t="shared" si="27"/>
        <v>487.9472332730561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791.0672332730561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DEISE MARQUES DOS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46082</v>
      </c>
      <c r="H284" s="14">
        <f>'[1]TCE - ANEXO III - Preencher'!I293</f>
        <v>0</v>
      </c>
      <c r="I284" s="14">
        <f>'[1]TCE - ANEXO III - Preencher'!J293</f>
        <v>281.83999999999997</v>
      </c>
      <c r="J284" s="14">
        <f>'[1]TCE - ANEXO III - Preencher'!K293</f>
        <v>0</v>
      </c>
      <c r="K284" s="15">
        <f>'[1]TCE - ANEXO III - Preencher'!L293</f>
        <v>177.65</v>
      </c>
      <c r="L284" s="15">
        <f>'[1]TCE - ANEXO III - Preencher'!M293</f>
        <v>32.42</v>
      </c>
      <c r="M284" s="15">
        <f t="shared" si="25"/>
        <v>145.23000000000002</v>
      </c>
      <c r="N284" s="15">
        <f>'[1]TCE - ANEXO III - Preencher'!O293</f>
        <v>2.27</v>
      </c>
      <c r="O284" s="15">
        <f>'[1]TCE - ANEXO III - Preencher'!P293</f>
        <v>0</v>
      </c>
      <c r="P284" s="16">
        <f t="shared" si="26"/>
        <v>2.27</v>
      </c>
      <c r="Q284" s="15">
        <f>'[1]TCE - ANEXO III - Preencher'!R293</f>
        <v>327.53130481777157</v>
      </c>
      <c r="R284" s="15">
        <f>'[1]TCE - ANEXO III - Preencher'!S293</f>
        <v>0</v>
      </c>
      <c r="S284" s="16">
        <f t="shared" si="27"/>
        <v>327.53130481777157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756.87130481777149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DEISIANE MARIA DE SOUZA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46082</v>
      </c>
      <c r="H285" s="14">
        <f>'[1]TCE - ANEXO III - Preencher'!I294</f>
        <v>0</v>
      </c>
      <c r="I285" s="14">
        <f>'[1]TCE - ANEXO III - Preencher'!J294</f>
        <v>304.66000000000003</v>
      </c>
      <c r="J285" s="14">
        <f>'[1]TCE - ANEXO III - Preencher'!K294</f>
        <v>0</v>
      </c>
      <c r="K285" s="15">
        <f>'[1]TCE - ANEXO III - Preencher'!L294</f>
        <v>177.65</v>
      </c>
      <c r="L285" s="15">
        <f>'[1]TCE - ANEXO III - Preencher'!M294</f>
        <v>32.42</v>
      </c>
      <c r="M285" s="15">
        <f t="shared" si="25"/>
        <v>145.23000000000002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348.81247466149455</v>
      </c>
      <c r="R285" s="15">
        <f>'[1]TCE - ANEXO III - Preencher'!S294</f>
        <v>97.26</v>
      </c>
      <c r="S285" s="16">
        <f t="shared" si="27"/>
        <v>251.55247466149456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701.44247466149454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DEISSON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5142-25</v>
      </c>
      <c r="G286" s="13">
        <f>IF('[1]TCE - ANEXO III - Preencher'!H295="","",'[1]TCE - ANEXO III - Preencher'!H295)</f>
        <v>46082</v>
      </c>
      <c r="H286" s="14">
        <f>'[1]TCE - ANEXO III - Preencher'!I295</f>
        <v>0</v>
      </c>
      <c r="I286" s="14">
        <f>'[1]TCE - ANEXO III - Preencher'!J295</f>
        <v>208.55</v>
      </c>
      <c r="J286" s="14">
        <f>'[1]TCE - ANEXO III - Preencher'!K295</f>
        <v>0</v>
      </c>
      <c r="K286" s="15">
        <f>'[1]TCE - ANEXO III - Preencher'!L295</f>
        <v>177.65</v>
      </c>
      <c r="L286" s="15">
        <f>'[1]TCE - ANEXO III - Preencher'!M295</f>
        <v>32.42</v>
      </c>
      <c r="M286" s="15">
        <f t="shared" si="25"/>
        <v>145.23000000000002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404.16444018215896</v>
      </c>
      <c r="R286" s="15">
        <f>'[1]TCE - ANEXO III - Preencher'!S295</f>
        <v>0</v>
      </c>
      <c r="S286" s="16">
        <f t="shared" si="27"/>
        <v>404.16444018215896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760.21444018215902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DEIZIMA FRANCISCA PEREIRA GOMES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46082</v>
      </c>
      <c r="H287" s="14">
        <f>'[1]TCE - ANEXO III - Preencher'!I296</f>
        <v>0</v>
      </c>
      <c r="I287" s="14">
        <f>'[1]TCE - ANEXO III - Preencher'!J296</f>
        <v>319.97000000000003</v>
      </c>
      <c r="J287" s="14">
        <f>'[1]TCE - ANEXO III - Preencher'!K296</f>
        <v>0</v>
      </c>
      <c r="K287" s="15">
        <f>'[1]TCE - ANEXO III - Preencher'!L296</f>
        <v>177.65</v>
      </c>
      <c r="L287" s="15">
        <f>'[1]TCE - ANEXO III - Preencher'!M296</f>
        <v>32.42</v>
      </c>
      <c r="M287" s="15">
        <f t="shared" si="25"/>
        <v>145.23000000000002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97.26</v>
      </c>
      <c r="S287" s="16">
        <f t="shared" si="27"/>
        <v>-97.26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367.94000000000005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DENISE MARIA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2521-05</v>
      </c>
      <c r="G288" s="13">
        <f>IF('[1]TCE - ANEXO III - Preencher'!H297="","",'[1]TCE - ANEXO III - Preencher'!H297)</f>
        <v>46082</v>
      </c>
      <c r="H288" s="14">
        <f>'[1]TCE - ANEXO III - Preencher'!I297</f>
        <v>0</v>
      </c>
      <c r="I288" s="14">
        <f>'[1]TCE - ANEXO III - Preencher'!J297</f>
        <v>278.98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0</v>
      </c>
      <c r="R288" s="15">
        <f>'[1]TCE - ANEXO III - Preencher'!S297</f>
        <v>209.24</v>
      </c>
      <c r="S288" s="16">
        <f t="shared" si="27"/>
        <v>-209.24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72.009999999999991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DESIREE ROANA COSTA GOMES DE LUNA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46082</v>
      </c>
      <c r="H289" s="14">
        <f>'[1]TCE - ANEXO III - Preencher'!I298</f>
        <v>0</v>
      </c>
      <c r="I289" s="14">
        <f>'[1]TCE - ANEXO III - Preencher'!J298</f>
        <v>298.79000000000002</v>
      </c>
      <c r="J289" s="14">
        <f>'[1]TCE - ANEXO III - Preencher'!K298</f>
        <v>0</v>
      </c>
      <c r="K289" s="15">
        <f>'[1]TCE - ANEXO III - Preencher'!L298</f>
        <v>177.65</v>
      </c>
      <c r="L289" s="15">
        <f>'[1]TCE - ANEXO III - Preencher'!M298</f>
        <v>32.42</v>
      </c>
      <c r="M289" s="15">
        <f t="shared" si="25"/>
        <v>145.23000000000002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444.02000000000004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DEVID RICARDO NASCIMENTO SOARES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5143-20</v>
      </c>
      <c r="G290" s="13">
        <f>IF('[1]TCE - ANEXO III - Preencher'!H299="","",'[1]TCE - ANEXO III - Preencher'!H299)</f>
        <v>46082</v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2.27</v>
      </c>
      <c r="O290" s="15">
        <f>'[1]TCE - ANEXO III - Preencher'!P299</f>
        <v>0</v>
      </c>
      <c r="P290" s="16">
        <f t="shared" si="26"/>
        <v>2.27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2.27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DEYSE DE OLIVEIRA CARDOSO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2234-05</v>
      </c>
      <c r="G291" s="13">
        <f>IF('[1]TCE - ANEXO III - Preencher'!H300="","",'[1]TCE - ANEXO III - Preencher'!H300)</f>
        <v>46082</v>
      </c>
      <c r="H291" s="14">
        <f>'[1]TCE - ANEXO III - Preencher'!I300</f>
        <v>0</v>
      </c>
      <c r="I291" s="14">
        <f>'[1]TCE - ANEXO III - Preencher'!J300</f>
        <v>471.29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4.7699999999999996</v>
      </c>
      <c r="O291" s="15">
        <f>'[1]TCE - ANEXO III - Preencher'!P300</f>
        <v>0</v>
      </c>
      <c r="P291" s="16">
        <f t="shared" si="26"/>
        <v>4.7699999999999996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177.93</v>
      </c>
      <c r="U291" s="15">
        <f>'[1]TCE - ANEXO III - Preencher'!V300</f>
        <v>0</v>
      </c>
      <c r="V291" s="16">
        <f t="shared" si="28"/>
        <v>177.93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653.99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DIANA CARLA DIAS DOS SANTOS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>
        <f>IF('[1]TCE - ANEXO III - Preencher'!H301="","",'[1]TCE - ANEXO III - Preencher'!H301)</f>
        <v>46082</v>
      </c>
      <c r="H292" s="14">
        <f>'[1]TCE - ANEXO III - Preencher'!I301</f>
        <v>0</v>
      </c>
      <c r="I292" s="14">
        <f>'[1]TCE - ANEXO III - Preencher'!J301</f>
        <v>478.57</v>
      </c>
      <c r="J292" s="14">
        <f>'[1]TCE - ANEXO III - Preencher'!K301</f>
        <v>0</v>
      </c>
      <c r="K292" s="15">
        <f>'[1]TCE - ANEXO III - Preencher'!L301</f>
        <v>177.65</v>
      </c>
      <c r="L292" s="15">
        <f>'[1]TCE - ANEXO III - Preencher'!M301</f>
        <v>3.59</v>
      </c>
      <c r="M292" s="15">
        <f t="shared" si="25"/>
        <v>174.06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669.20723327305609</v>
      </c>
      <c r="R292" s="15">
        <f>'[1]TCE - ANEXO III - Preencher'!S301</f>
        <v>0</v>
      </c>
      <c r="S292" s="16">
        <f t="shared" si="27"/>
        <v>669.20723327305609</v>
      </c>
      <c r="T292" s="15">
        <f>'[1]TCE - ANEXO III - Preencher'!U301</f>
        <v>120.26</v>
      </c>
      <c r="U292" s="15">
        <f>'[1]TCE - ANEXO III - Preencher'!V301</f>
        <v>0</v>
      </c>
      <c r="V292" s="16">
        <f t="shared" si="28"/>
        <v>120.26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1444.3672332730559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DINA NICACIO LINS DE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46082</v>
      </c>
      <c r="H293" s="14">
        <f>'[1]TCE - ANEXO III - Preencher'!I302</f>
        <v>0</v>
      </c>
      <c r="I293" s="14">
        <f>'[1]TCE - ANEXO III - Preencher'!J302</f>
        <v>279.8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4.7699999999999996</v>
      </c>
      <c r="O293" s="15">
        <f>'[1]TCE - ANEXO III - Preencher'!P302</f>
        <v>0</v>
      </c>
      <c r="P293" s="16">
        <f t="shared" si="26"/>
        <v>4.7699999999999996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284.57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DIOGO ALVES DUARTE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2236-05</v>
      </c>
      <c r="G294" s="13">
        <f>IF('[1]TCE - ANEXO III - Preencher'!H303="","",'[1]TCE - ANEXO III - Preencher'!H303)</f>
        <v>46082</v>
      </c>
      <c r="H294" s="14">
        <f>'[1]TCE - ANEXO III - Preencher'!I303</f>
        <v>0</v>
      </c>
      <c r="I294" s="14">
        <f>'[1]TCE - ANEXO III - Preencher'!J303</f>
        <v>304</v>
      </c>
      <c r="J294" s="14">
        <f>'[1]TCE - ANEXO III - Preencher'!K303</f>
        <v>0</v>
      </c>
      <c r="K294" s="15">
        <f>'[1]TCE - ANEXO III - Preencher'!L303</f>
        <v>177.65</v>
      </c>
      <c r="L294" s="15">
        <f>'[1]TCE - ANEXO III - Preencher'!M303</f>
        <v>3.06</v>
      </c>
      <c r="M294" s="15">
        <f t="shared" si="25"/>
        <v>174.59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478.59000000000003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DIOGO MURILO PACHECO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9511-05</v>
      </c>
      <c r="G295" s="13">
        <f>IF('[1]TCE - ANEXO III - Preencher'!H304="","",'[1]TCE - ANEXO III - Preencher'!H304)</f>
        <v>46082</v>
      </c>
      <c r="H295" s="14">
        <f>'[1]TCE - ANEXO III - Preencher'!I304</f>
        <v>0</v>
      </c>
      <c r="I295" s="14">
        <f>'[1]TCE - ANEXO III - Preencher'!J304</f>
        <v>253.94</v>
      </c>
      <c r="J295" s="14">
        <f>'[1]TCE - ANEXO III - Preencher'!K304</f>
        <v>0</v>
      </c>
      <c r="K295" s="15">
        <f>'[1]TCE - ANEXO III - Preencher'!L304</f>
        <v>177.65</v>
      </c>
      <c r="L295" s="15">
        <f>'[1]TCE - ANEXO III - Preencher'!M304</f>
        <v>44</v>
      </c>
      <c r="M295" s="15">
        <f t="shared" si="25"/>
        <v>133.65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477.96706087637813</v>
      </c>
      <c r="R295" s="15">
        <f>'[1]TCE - ANEXO III - Preencher'!S304</f>
        <v>0</v>
      </c>
      <c r="S295" s="16">
        <f t="shared" si="27"/>
        <v>477.96706087637813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865.55706087637816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DION TIBURCIO DE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5151-10</v>
      </c>
      <c r="G296" s="13">
        <f>IF('[1]TCE - ANEXO III - Preencher'!H305="","",'[1]TCE - ANEXO III - Preencher'!H305)</f>
        <v>46082</v>
      </c>
      <c r="H296" s="14">
        <f>'[1]TCE - ANEXO III - Preencher'!I305</f>
        <v>0</v>
      </c>
      <c r="I296" s="14">
        <f>'[1]TCE - ANEXO III - Preencher'!J305</f>
        <v>179.09</v>
      </c>
      <c r="J296" s="14">
        <f>'[1]TCE - ANEXO III - Preencher'!K305</f>
        <v>0</v>
      </c>
      <c r="K296" s="15">
        <f>'[1]TCE - ANEXO III - Preencher'!L305</f>
        <v>177.65</v>
      </c>
      <c r="L296" s="15">
        <f>'[1]TCE - ANEXO III - Preencher'!M305</f>
        <v>32.42</v>
      </c>
      <c r="M296" s="15">
        <f t="shared" si="25"/>
        <v>145.23000000000002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348.81247466149455</v>
      </c>
      <c r="R296" s="15">
        <f>'[1]TCE - ANEXO III - Preencher'!S305</f>
        <v>97.26</v>
      </c>
      <c r="S296" s="16">
        <f t="shared" si="27"/>
        <v>251.55247466149456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578.14247466149459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DORALICE DA SILVA SOUZA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46082</v>
      </c>
      <c r="H297" s="14">
        <f>'[1]TCE - ANEXO III - Preencher'!I306</f>
        <v>0</v>
      </c>
      <c r="I297" s="14">
        <f>'[1]TCE - ANEXO III - Preencher'!J306</f>
        <v>341.37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18.149999999999999</v>
      </c>
      <c r="O297" s="15">
        <f>'[1]TCE - ANEXO III - Preencher'!P306</f>
        <v>0</v>
      </c>
      <c r="P297" s="16">
        <f t="shared" si="26"/>
        <v>18.149999999999999</v>
      </c>
      <c r="Q297" s="15">
        <f>'[1]TCE - ANEXO III - Preencher'!R306</f>
        <v>348.81247466149455</v>
      </c>
      <c r="R297" s="15">
        <f>'[1]TCE - ANEXO III - Preencher'!S306</f>
        <v>97.26</v>
      </c>
      <c r="S297" s="16">
        <f t="shared" si="27"/>
        <v>251.55247466149456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611.07247466149454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DOUGLAS JOSE MIRANDA DE LIMA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2251-25</v>
      </c>
      <c r="G298" s="13">
        <f>IF('[1]TCE - ANEXO III - Preencher'!H307="","",'[1]TCE - ANEXO III - Preencher'!H307)</f>
        <v>46082</v>
      </c>
      <c r="H298" s="14">
        <f>'[1]TCE - ANEXO III - Preencher'!I307</f>
        <v>0</v>
      </c>
      <c r="I298" s="14">
        <f>'[1]TCE - ANEXO III - Preencher'!J307</f>
        <v>670.01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672.28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DOUGLAS RAFAEL DE SANTANA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46082</v>
      </c>
      <c r="H299" s="14">
        <f>'[1]TCE - ANEXO III - Preencher'!I308</f>
        <v>0</v>
      </c>
      <c r="I299" s="14">
        <f>'[1]TCE - ANEXO III - Preencher'!J308</f>
        <v>357.05</v>
      </c>
      <c r="J299" s="14">
        <f>'[1]TCE - ANEXO III - Preencher'!K308</f>
        <v>0</v>
      </c>
      <c r="K299" s="15">
        <f>'[1]TCE - ANEXO III - Preencher'!L308</f>
        <v>177.65</v>
      </c>
      <c r="L299" s="15">
        <f>'[1]TCE - ANEXO III - Preencher'!M308</f>
        <v>32.42</v>
      </c>
      <c r="M299" s="15">
        <f t="shared" si="25"/>
        <v>145.23000000000002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0</v>
      </c>
      <c r="R299" s="15">
        <f>'[1]TCE - ANEXO III - Preencher'!S308</f>
        <v>97.26</v>
      </c>
      <c r="S299" s="16">
        <f t="shared" si="27"/>
        <v>-97.26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407.29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DYONNE DAFFNE DA SILVA SOUSA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46082</v>
      </c>
      <c r="H300" s="14">
        <f>'[1]TCE - ANEXO III - Preencher'!I309</f>
        <v>0</v>
      </c>
      <c r="I300" s="14">
        <f>'[1]TCE - ANEXO III - Preencher'!J309</f>
        <v>321.02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339.58714707471711</v>
      </c>
      <c r="R300" s="15">
        <f>'[1]TCE - ANEXO III - Preencher'!S309</f>
        <v>97.26</v>
      </c>
      <c r="S300" s="16">
        <f t="shared" si="27"/>
        <v>242.32714707471712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565.61714707471708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EDIANE LEANDRO DO NASCIMENTO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46082</v>
      </c>
      <c r="H301" s="14">
        <f>'[1]TCE - ANEXO III - Preencher'!I310</f>
        <v>0</v>
      </c>
      <c r="I301" s="14">
        <f>'[1]TCE - ANEXO III - Preencher'!J310</f>
        <v>311.02</v>
      </c>
      <c r="J301" s="14">
        <f>'[1]TCE - ANEXO III - Preencher'!K310</f>
        <v>0</v>
      </c>
      <c r="K301" s="15">
        <f>'[1]TCE - ANEXO III - Preencher'!L310</f>
        <v>177.65</v>
      </c>
      <c r="L301" s="15">
        <f>'[1]TCE - ANEXO III - Preencher'!M310</f>
        <v>32.42</v>
      </c>
      <c r="M301" s="15">
        <f t="shared" si="25"/>
        <v>145.23000000000002</v>
      </c>
      <c r="N301" s="15">
        <f>'[1]TCE - ANEXO III - Preencher'!O310</f>
        <v>4.7699999999999996</v>
      </c>
      <c r="O301" s="15">
        <f>'[1]TCE - ANEXO III - Preencher'!P310</f>
        <v>0</v>
      </c>
      <c r="P301" s="16">
        <f t="shared" si="26"/>
        <v>4.7699999999999996</v>
      </c>
      <c r="Q301" s="15">
        <f>'[1]TCE - ANEXO III - Preencher'!R310</f>
        <v>348.81247466149455</v>
      </c>
      <c r="R301" s="15">
        <f>'[1]TCE - ANEXO III - Preencher'!S310</f>
        <v>97.26</v>
      </c>
      <c r="S301" s="16">
        <f t="shared" si="27"/>
        <v>251.55247466149456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712.57247466149454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EDICILENE KATIA PEREIRA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>
        <f>IF('[1]TCE - ANEXO III - Preencher'!H311="","",'[1]TCE - ANEXO III - Preencher'!H311)</f>
        <v>46082</v>
      </c>
      <c r="H302" s="14">
        <f>'[1]TCE - ANEXO III - Preencher'!I311</f>
        <v>0</v>
      </c>
      <c r="I302" s="14">
        <f>'[1]TCE - ANEXO III - Preencher'!J311</f>
        <v>579.66999999999996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579.66999999999996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EDIGELSON GOMES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5174-10</v>
      </c>
      <c r="G303" s="13">
        <f>IF('[1]TCE - ANEXO III - Preencher'!H312="","",'[1]TCE - ANEXO III - Preencher'!H312)</f>
        <v>46082</v>
      </c>
      <c r="H303" s="14">
        <f>'[1]TCE - ANEXO III - Preencher'!I312</f>
        <v>0</v>
      </c>
      <c r="I303" s="14">
        <f>'[1]TCE - ANEXO III - Preencher'!J312</f>
        <v>254.04</v>
      </c>
      <c r="J303" s="14">
        <f>'[1]TCE - ANEXO III - Preencher'!K312</f>
        <v>0</v>
      </c>
      <c r="K303" s="15">
        <f>'[1]TCE - ANEXO III - Preencher'!L312</f>
        <v>177.65</v>
      </c>
      <c r="L303" s="15">
        <f>'[1]TCE - ANEXO III - Preencher'!M312</f>
        <v>32.42</v>
      </c>
      <c r="M303" s="15">
        <f t="shared" si="25"/>
        <v>145.23000000000002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401.53999999999996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EDILANE IZABEL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46082</v>
      </c>
      <c r="H304" s="14">
        <f>'[1]TCE - ANEXO III - Preencher'!I313</f>
        <v>0</v>
      </c>
      <c r="I304" s="14">
        <f>'[1]TCE - ANEXO III - Preencher'!J313</f>
        <v>306.47000000000003</v>
      </c>
      <c r="J304" s="14">
        <f>'[1]TCE - ANEXO III - Preencher'!K313</f>
        <v>0</v>
      </c>
      <c r="K304" s="15">
        <f>'[1]TCE - ANEXO III - Preencher'!L313</f>
        <v>177.65</v>
      </c>
      <c r="L304" s="15">
        <f>'[1]TCE - ANEXO III - Preencher'!M313</f>
        <v>32.42</v>
      </c>
      <c r="M304" s="15">
        <f t="shared" si="25"/>
        <v>145.23000000000002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348.81247466149455</v>
      </c>
      <c r="R304" s="15">
        <f>'[1]TCE - ANEXO III - Preencher'!S313</f>
        <v>94.99</v>
      </c>
      <c r="S304" s="16">
        <f t="shared" si="27"/>
        <v>253.82247466149454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705.52247466149458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EDILENE SALES DE ARAUJO ROSENDO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5211-30</v>
      </c>
      <c r="G305" s="13">
        <f>IF('[1]TCE - ANEXO III - Preencher'!H314="","",'[1]TCE - ANEXO III - Preencher'!H314)</f>
        <v>46082</v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2.27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EDILEUZA MARTINS BATISTA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46082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EDILEUZA SOARES CAMBRAINHA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5143-20</v>
      </c>
      <c r="G307" s="13">
        <f>IF('[1]TCE - ANEXO III - Preencher'!H316="","",'[1]TCE - ANEXO III - Preencher'!H316)</f>
        <v>46082</v>
      </c>
      <c r="H307" s="14">
        <f>'[1]TCE - ANEXO III - Preencher'!I316</f>
        <v>0</v>
      </c>
      <c r="I307" s="14">
        <f>'[1]TCE - ANEXO III - Preencher'!J316</f>
        <v>205.03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339.58714707471711</v>
      </c>
      <c r="R307" s="15">
        <f>'[1]TCE - ANEXO III - Preencher'!S316</f>
        <v>0</v>
      </c>
      <c r="S307" s="16">
        <f t="shared" si="27"/>
        <v>339.58714707471711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544.61714707471708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EDILSON JOSE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5151-10</v>
      </c>
      <c r="G308" s="13">
        <f>IF('[1]TCE - ANEXO III - Preencher'!H317="","",'[1]TCE - ANEXO III - Preencher'!H317)</f>
        <v>46082</v>
      </c>
      <c r="H308" s="14">
        <f>'[1]TCE - ANEXO III - Preencher'!I317</f>
        <v>0</v>
      </c>
      <c r="I308" s="14">
        <f>'[1]TCE - ANEXO III - Preencher'!J317</f>
        <v>168.69</v>
      </c>
      <c r="J308" s="14">
        <f>'[1]TCE - ANEXO III - Preencher'!K317</f>
        <v>0</v>
      </c>
      <c r="K308" s="15">
        <f>'[1]TCE - ANEXO III - Preencher'!L317</f>
        <v>177.65</v>
      </c>
      <c r="L308" s="15">
        <f>'[1]TCE - ANEXO III - Preencher'!M317</f>
        <v>32.42</v>
      </c>
      <c r="M308" s="15">
        <f t="shared" si="25"/>
        <v>145.23000000000002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316.19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EDILZA MARIA CRISPIM DE BARROS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46082</v>
      </c>
      <c r="H309" s="14">
        <f>'[1]TCE - ANEXO III - Preencher'!I318</f>
        <v>0</v>
      </c>
      <c r="I309" s="14">
        <f>'[1]TCE - ANEXO III - Preencher'!J318</f>
        <v>287.06</v>
      </c>
      <c r="J309" s="14">
        <f>'[1]TCE - ANEXO III - Preencher'!K318</f>
        <v>0</v>
      </c>
      <c r="K309" s="15">
        <f>'[1]TCE - ANEXO III - Preencher'!L318</f>
        <v>177.65</v>
      </c>
      <c r="L309" s="15">
        <f>'[1]TCE - ANEXO III - Preencher'!M318</f>
        <v>32.42</v>
      </c>
      <c r="M309" s="15">
        <f t="shared" si="25"/>
        <v>145.23000000000002</v>
      </c>
      <c r="N309" s="15">
        <f>'[1]TCE - ANEXO III - Preencher'!O318</f>
        <v>4.7699999999999996</v>
      </c>
      <c r="O309" s="15">
        <f>'[1]TCE - ANEXO III - Preencher'!P318</f>
        <v>0</v>
      </c>
      <c r="P309" s="16">
        <f t="shared" si="26"/>
        <v>4.7699999999999996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437.06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EDIVANE ALVES DE MORAES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46082</v>
      </c>
      <c r="H310" s="14">
        <f>'[1]TCE - ANEXO III - Preencher'!I319</f>
        <v>0</v>
      </c>
      <c r="I310" s="14">
        <f>'[1]TCE - ANEXO III - Preencher'!J319</f>
        <v>529.03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531.29999999999995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EDIVANIA FABIOLA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46082</v>
      </c>
      <c r="H311" s="14">
        <f>'[1]TCE - ANEXO III - Preencher'!I320</f>
        <v>0</v>
      </c>
      <c r="I311" s="14">
        <f>'[1]TCE - ANEXO III - Preencher'!J320</f>
        <v>294.60000000000002</v>
      </c>
      <c r="J311" s="14">
        <f>'[1]TCE - ANEXO III - Preencher'!K320</f>
        <v>0</v>
      </c>
      <c r="K311" s="15">
        <f>'[1]TCE - ANEXO III - Preencher'!L320</f>
        <v>177.65</v>
      </c>
      <c r="L311" s="15">
        <f>'[1]TCE - ANEXO III - Preencher'!M320</f>
        <v>32.42</v>
      </c>
      <c r="M311" s="15">
        <f t="shared" si="25"/>
        <v>145.23000000000002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339.58714707471711</v>
      </c>
      <c r="R311" s="15">
        <f>'[1]TCE - ANEXO III - Preencher'!S320</f>
        <v>97.26</v>
      </c>
      <c r="S311" s="16">
        <f t="shared" si="27"/>
        <v>242.32714707471712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682.15714707471716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EDIVANIA MARIA BATISTA DE JESUS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5211-30</v>
      </c>
      <c r="G312" s="13">
        <f>IF('[1]TCE - ANEXO III - Preencher'!H321="","",'[1]TCE - ANEXO III - Preencher'!H321)</f>
        <v>46082</v>
      </c>
      <c r="H312" s="14">
        <f>'[1]TCE - ANEXO III - Preencher'!I321</f>
        <v>0</v>
      </c>
      <c r="I312" s="14">
        <f>'[1]TCE - ANEXO III - Preencher'!J321</f>
        <v>161.49</v>
      </c>
      <c r="J312" s="14">
        <f>'[1]TCE - ANEXO III - Preencher'!K321</f>
        <v>0</v>
      </c>
      <c r="K312" s="15">
        <f>'[1]TCE - ANEXO III - Preencher'!L321</f>
        <v>177.65</v>
      </c>
      <c r="L312" s="15">
        <f>'[1]TCE - ANEXO III - Preencher'!M321</f>
        <v>35.479999999999997</v>
      </c>
      <c r="M312" s="15">
        <f t="shared" si="25"/>
        <v>142.17000000000002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0</v>
      </c>
      <c r="R312" s="15">
        <f>'[1]TCE - ANEXO III - Preencher'!S321</f>
        <v>106.44</v>
      </c>
      <c r="S312" s="16">
        <f t="shared" si="27"/>
        <v>-106.44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199.49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EDJANE TOME DO CARMO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46082</v>
      </c>
      <c r="H313" s="14">
        <f>'[1]TCE - ANEXO III - Preencher'!I322</f>
        <v>0</v>
      </c>
      <c r="I313" s="14">
        <f>'[1]TCE - ANEXO III - Preencher'!J322</f>
        <v>295.26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339.58714707471711</v>
      </c>
      <c r="R313" s="15">
        <f>'[1]TCE - ANEXO III - Preencher'!S322</f>
        <v>94.99</v>
      </c>
      <c r="S313" s="16">
        <f t="shared" si="27"/>
        <v>244.5971470747171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539.85714707471709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EDLEUZA MARIA GOMES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5143-20</v>
      </c>
      <c r="G314" s="13">
        <f>IF('[1]TCE - ANEXO III - Preencher'!H323="","",'[1]TCE - ANEXO III - Preencher'!H323)</f>
        <v>46082</v>
      </c>
      <c r="H314" s="14">
        <f>'[1]TCE - ANEXO III - Preencher'!I323</f>
        <v>0</v>
      </c>
      <c r="I314" s="14">
        <f>'[1]TCE - ANEXO III - Preencher'!J323</f>
        <v>181.55</v>
      </c>
      <c r="J314" s="14">
        <f>'[1]TCE - ANEXO III - Preencher'!K323</f>
        <v>0</v>
      </c>
      <c r="K314" s="15">
        <f>'[1]TCE - ANEXO III - Preencher'!L323</f>
        <v>177.65</v>
      </c>
      <c r="L314" s="15">
        <f>'[1]TCE - ANEXO III - Preencher'!M323</f>
        <v>32.42</v>
      </c>
      <c r="M314" s="15">
        <f t="shared" si="25"/>
        <v>145.23000000000002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763.95221606647772</v>
      </c>
      <c r="R314" s="15">
        <f>'[1]TCE - ANEXO III - Preencher'!S323</f>
        <v>0</v>
      </c>
      <c r="S314" s="16">
        <f t="shared" si="27"/>
        <v>763.95221606647772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1090.7322160664778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EDMO JOSE DE SOUZA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5151-10</v>
      </c>
      <c r="G315" s="13">
        <f>IF('[1]TCE - ANEXO III - Preencher'!H324="","",'[1]TCE - ANEXO III - Preencher'!H324)</f>
        <v>46082</v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2.27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EDNA JUDITE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2237-10</v>
      </c>
      <c r="G316" s="13">
        <f>IF('[1]TCE - ANEXO III - Preencher'!H325="","",'[1]TCE - ANEXO III - Preencher'!H325)</f>
        <v>46082</v>
      </c>
      <c r="H316" s="14">
        <f>'[1]TCE - ANEXO III - Preencher'!I325</f>
        <v>0</v>
      </c>
      <c r="I316" s="14">
        <f>'[1]TCE - ANEXO III - Preencher'!J325</f>
        <v>389.34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391.60999999999996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EDNA LUCIA FERREIRA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46082</v>
      </c>
      <c r="H317" s="14">
        <f>'[1]TCE - ANEXO III - Preencher'!I326</f>
        <v>0</v>
      </c>
      <c r="I317" s="14">
        <f>'[1]TCE - ANEXO III - Preencher'!J326</f>
        <v>492.11</v>
      </c>
      <c r="J317" s="14">
        <f>'[1]TCE - ANEXO III - Preencher'!K326</f>
        <v>0</v>
      </c>
      <c r="K317" s="15">
        <f>'[1]TCE - ANEXO III - Preencher'!L326</f>
        <v>177.65</v>
      </c>
      <c r="L317" s="15">
        <f>'[1]TCE - ANEXO III - Preencher'!M326</f>
        <v>32.42</v>
      </c>
      <c r="M317" s="15">
        <f t="shared" si="25"/>
        <v>145.23000000000002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639.61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EDNA MARIA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46082</v>
      </c>
      <c r="H318" s="14">
        <f>'[1]TCE - ANEXO III - Preencher'!I327</f>
        <v>0</v>
      </c>
      <c r="I318" s="14">
        <f>'[1]TCE - ANEXO III - Preencher'!J327</f>
        <v>316.39999999999998</v>
      </c>
      <c r="J318" s="14">
        <f>'[1]TCE - ANEXO III - Preencher'!K327</f>
        <v>0</v>
      </c>
      <c r="K318" s="15">
        <f>'[1]TCE - ANEXO III - Preencher'!L327</f>
        <v>177.65</v>
      </c>
      <c r="L318" s="15">
        <f>'[1]TCE - ANEXO III - Preencher'!M327</f>
        <v>32.42</v>
      </c>
      <c r="M318" s="15">
        <f t="shared" si="25"/>
        <v>145.23000000000002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339.58714707471711</v>
      </c>
      <c r="R318" s="15">
        <f>'[1]TCE - ANEXO III - Preencher'!S327</f>
        <v>97.26</v>
      </c>
      <c r="S318" s="16">
        <f t="shared" si="27"/>
        <v>242.32714707471712</v>
      </c>
      <c r="T318" s="15">
        <f>'[1]TCE - ANEXO III - Preencher'!U327</f>
        <v>81.02</v>
      </c>
      <c r="U318" s="15">
        <f>'[1]TCE - ANEXO III - Preencher'!V327</f>
        <v>0</v>
      </c>
      <c r="V318" s="16">
        <f t="shared" si="28"/>
        <v>81.02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787.24714707471708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EDNA MARIA DA SILVA BARROS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46082</v>
      </c>
      <c r="H319" s="14">
        <f>'[1]TCE - ANEXO III - Preencher'!I328</f>
        <v>0</v>
      </c>
      <c r="I319" s="14">
        <f>'[1]TCE - ANEXO III - Preencher'!J328</f>
        <v>291.52999999999997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293.79999999999995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EDNA XAVIER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46082</v>
      </c>
      <c r="H320" s="14">
        <f>'[1]TCE - ANEXO III - Preencher'!I329</f>
        <v>0</v>
      </c>
      <c r="I320" s="14">
        <f>'[1]TCE - ANEXO III - Preencher'!J329</f>
        <v>295.83999999999997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348.81247466149455</v>
      </c>
      <c r="R320" s="15">
        <f>'[1]TCE - ANEXO III - Preencher'!S329</f>
        <v>81.37</v>
      </c>
      <c r="S320" s="16">
        <f t="shared" si="27"/>
        <v>267.44247466149454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565.55247466149444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EDNALDA BELIZARIO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46082</v>
      </c>
      <c r="H321" s="14">
        <f>'[1]TCE - ANEXO III - Preencher'!I330</f>
        <v>0</v>
      </c>
      <c r="I321" s="14">
        <f>'[1]TCE - ANEXO III - Preencher'!J330</f>
        <v>330.84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339.58714707471711</v>
      </c>
      <c r="R321" s="15">
        <f>'[1]TCE - ANEXO III - Preencher'!S330</f>
        <v>97.26</v>
      </c>
      <c r="S321" s="16">
        <f t="shared" si="27"/>
        <v>242.32714707471712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573.16714707471715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EDNEUZA CARNEIRO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4110-10</v>
      </c>
      <c r="G322" s="13">
        <f>IF('[1]TCE - ANEXO III - Preencher'!H331="","",'[1]TCE - ANEXO III - Preencher'!H331)</f>
        <v>46082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2.27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EDSON MANOEL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3242-05</v>
      </c>
      <c r="G323" s="13">
        <f>IF('[1]TCE - ANEXO III - Preencher'!H332="","",'[1]TCE - ANEXO III - Preencher'!H332)</f>
        <v>46082</v>
      </c>
      <c r="H323" s="14">
        <f>'[1]TCE - ANEXO III - Preencher'!I332</f>
        <v>0</v>
      </c>
      <c r="I323" s="14">
        <f>'[1]TCE - ANEXO III - Preencher'!J332</f>
        <v>220.92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220.92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EDSON NERIS DO NASCIMENTO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5151-10</v>
      </c>
      <c r="G324" s="13">
        <f>IF('[1]TCE - ANEXO III - Preencher'!H333="","",'[1]TCE - ANEXO III - Preencher'!H333)</f>
        <v>46082</v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EDSON XAVIER DOS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5151-10</v>
      </c>
      <c r="G325" s="13">
        <f>IF('[1]TCE - ANEXO III - Preencher'!H334="","",'[1]TCE - ANEXO III - Preencher'!H334)</f>
        <v>46082</v>
      </c>
      <c r="H325" s="14">
        <f>'[1]TCE - ANEXO III - Preencher'!I334</f>
        <v>0</v>
      </c>
      <c r="I325" s="14">
        <f>'[1]TCE - ANEXO III - Preencher'!J334</f>
        <v>179.34</v>
      </c>
      <c r="J325" s="14">
        <f>'[1]TCE - ANEXO III - Preencher'!K334</f>
        <v>0</v>
      </c>
      <c r="K325" s="15">
        <f>'[1]TCE - ANEXO III - Preencher'!L334</f>
        <v>177.65</v>
      </c>
      <c r="L325" s="15">
        <f>'[1]TCE - ANEXO III - Preencher'!M334</f>
        <v>32.42</v>
      </c>
      <c r="M325" s="15">
        <f t="shared" si="31"/>
        <v>145.23000000000002</v>
      </c>
      <c r="N325" s="15">
        <f>'[1]TCE - ANEXO III - Preencher'!O334</f>
        <v>4.7699999999999996</v>
      </c>
      <c r="O325" s="15">
        <f>'[1]TCE - ANEXO III - Preencher'!P334</f>
        <v>0</v>
      </c>
      <c r="P325" s="16">
        <f t="shared" si="32"/>
        <v>4.7699999999999996</v>
      </c>
      <c r="Q325" s="15">
        <f>'[1]TCE - ANEXO III - Preencher'!R334</f>
        <v>339.58714707471711</v>
      </c>
      <c r="R325" s="15">
        <f>'[1]TCE - ANEXO III - Preencher'!S334</f>
        <v>0</v>
      </c>
      <c r="S325" s="16">
        <f t="shared" si="33"/>
        <v>339.58714707471711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668.92714707471714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EDUARDA LAIS PIMENTEL DE BARROS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>
        <f>IF('[1]TCE - ANEXO III - Preencher'!H335="","",'[1]TCE - ANEXO III - Preencher'!H335)</f>
        <v>46082</v>
      </c>
      <c r="H326" s="14">
        <f>'[1]TCE - ANEXO III - Preencher'!I335</f>
        <v>0</v>
      </c>
      <c r="I326" s="14">
        <f>'[1]TCE - ANEXO III - Preencher'!J335</f>
        <v>452.65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348.81247466149455</v>
      </c>
      <c r="R326" s="15">
        <f>'[1]TCE - ANEXO III - Preencher'!S335</f>
        <v>0</v>
      </c>
      <c r="S326" s="16">
        <f t="shared" si="33"/>
        <v>348.81247466149455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801.46247466149453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EDVALDO JOSE DOS SANTOS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5143-20</v>
      </c>
      <c r="G327" s="13">
        <f>IF('[1]TCE - ANEXO III - Preencher'!H336="","",'[1]TCE - ANEXO III - Preencher'!H336)</f>
        <v>46082</v>
      </c>
      <c r="H327" s="14">
        <f>'[1]TCE - ANEXO III - Preencher'!I336</f>
        <v>0</v>
      </c>
      <c r="I327" s="14">
        <f>'[1]TCE - ANEXO III - Preencher'!J336</f>
        <v>227.36</v>
      </c>
      <c r="J327" s="14">
        <f>'[1]TCE - ANEXO III - Preencher'!K336</f>
        <v>0</v>
      </c>
      <c r="K327" s="15">
        <f>'[1]TCE - ANEXO III - Preencher'!L336</f>
        <v>177.65</v>
      </c>
      <c r="L327" s="15">
        <f>'[1]TCE - ANEXO III - Preencher'!M336</f>
        <v>32.42</v>
      </c>
      <c r="M327" s="15">
        <f t="shared" si="31"/>
        <v>145.23000000000002</v>
      </c>
      <c r="N327" s="15">
        <f>'[1]TCE - ANEXO III - Preencher'!O336</f>
        <v>2.27</v>
      </c>
      <c r="O327" s="15">
        <f>'[1]TCE - ANEXO III - Preencher'!P336</f>
        <v>0</v>
      </c>
      <c r="P327" s="16">
        <f t="shared" si="32"/>
        <v>2.27</v>
      </c>
      <c r="Q327" s="15">
        <f>'[1]TCE - ANEXO III - Preencher'!R336</f>
        <v>339.58714707471711</v>
      </c>
      <c r="R327" s="15">
        <f>'[1]TCE - ANEXO III - Preencher'!S336</f>
        <v>97.26</v>
      </c>
      <c r="S327" s="16">
        <f t="shared" si="33"/>
        <v>242.32714707471712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617.18714707471713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EDVANIA MARIA DA SILVA VIANA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46082</v>
      </c>
      <c r="H328" s="14">
        <f>'[1]TCE - ANEXO III - Preencher'!I337</f>
        <v>0</v>
      </c>
      <c r="I328" s="14">
        <f>'[1]TCE - ANEXO III - Preencher'!J337</f>
        <v>259.45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247.33387120694306</v>
      </c>
      <c r="R328" s="15">
        <f>'[1]TCE - ANEXO III - Preencher'!S337</f>
        <v>94.67</v>
      </c>
      <c r="S328" s="16">
        <f t="shared" si="33"/>
        <v>152.66387120694304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414.38387120694301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EDVANIA TAMIRES SANTOS DE LIMA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46082</v>
      </c>
      <c r="H329" s="14">
        <f>'[1]TCE - ANEXO III - Preencher'!I338</f>
        <v>0</v>
      </c>
      <c r="I329" s="14">
        <f>'[1]TCE - ANEXO III - Preencher'!J338</f>
        <v>295.81</v>
      </c>
      <c r="J329" s="14">
        <f>'[1]TCE - ANEXO III - Preencher'!K338</f>
        <v>0</v>
      </c>
      <c r="K329" s="15">
        <f>'[1]TCE - ANEXO III - Preencher'!L338</f>
        <v>177.65</v>
      </c>
      <c r="L329" s="15">
        <f>'[1]TCE - ANEXO III - Preencher'!M338</f>
        <v>32.42</v>
      </c>
      <c r="M329" s="15">
        <f t="shared" si="31"/>
        <v>145.23000000000002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443.31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ELAINE CRISTINA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46082</v>
      </c>
      <c r="H330" s="14">
        <f>'[1]TCE - ANEXO III - Preencher'!I339</f>
        <v>0</v>
      </c>
      <c r="I330" s="14">
        <f>'[1]TCE - ANEXO III - Preencher'!J339</f>
        <v>315.36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315.36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ELAINE DOS SANTOS MONTEIRO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4131-15</v>
      </c>
      <c r="G331" s="13">
        <f>IF('[1]TCE - ANEXO III - Preencher'!H340="","",'[1]TCE - ANEXO III - Preencher'!H340)</f>
        <v>46082</v>
      </c>
      <c r="H331" s="14">
        <f>'[1]TCE - ANEXO III - Preencher'!I340</f>
        <v>0</v>
      </c>
      <c r="I331" s="14">
        <f>'[1]TCE - ANEXO III - Preencher'!J340</f>
        <v>194.28</v>
      </c>
      <c r="J331" s="14">
        <f>'[1]TCE - ANEXO III - Preencher'!K340</f>
        <v>0</v>
      </c>
      <c r="K331" s="15">
        <f>'[1]TCE - ANEXO III - Preencher'!L340</f>
        <v>177.65</v>
      </c>
      <c r="L331" s="15">
        <f>'[1]TCE - ANEXO III - Preencher'!M340</f>
        <v>44</v>
      </c>
      <c r="M331" s="15">
        <f t="shared" si="31"/>
        <v>133.65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729.20723327305609</v>
      </c>
      <c r="R331" s="15">
        <f>'[1]TCE - ANEXO III - Preencher'!S340</f>
        <v>138.77000000000001</v>
      </c>
      <c r="S331" s="16">
        <f t="shared" si="33"/>
        <v>590.43723327305611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920.63723327305615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ELAINE GOMES DE OLIVEIRA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46082</v>
      </c>
      <c r="H332" s="14">
        <f>'[1]TCE - ANEXO III - Preencher'!I341</f>
        <v>0</v>
      </c>
      <c r="I332" s="14">
        <f>'[1]TCE - ANEXO III - Preencher'!J341</f>
        <v>294.81</v>
      </c>
      <c r="J332" s="14">
        <f>'[1]TCE - ANEXO III - Preencher'!K341</f>
        <v>0</v>
      </c>
      <c r="K332" s="15">
        <f>'[1]TCE - ANEXO III - Preencher'!L341</f>
        <v>177.65</v>
      </c>
      <c r="L332" s="15">
        <f>'[1]TCE - ANEXO III - Preencher'!M341</f>
        <v>32.42</v>
      </c>
      <c r="M332" s="15">
        <f t="shared" si="31"/>
        <v>145.23000000000002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442.31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ELANIA CAVALCANTE DA SILVA CARVALHO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46082</v>
      </c>
      <c r="H333" s="14">
        <f>'[1]TCE - ANEXO III - Preencher'!I342</f>
        <v>0</v>
      </c>
      <c r="I333" s="14">
        <f>'[1]TCE - ANEXO III - Preencher'!J342</f>
        <v>294.92</v>
      </c>
      <c r="J333" s="14">
        <f>'[1]TCE - ANEXO III - Preencher'!K342</f>
        <v>0</v>
      </c>
      <c r="K333" s="15">
        <f>'[1]TCE - ANEXO III - Preencher'!L342</f>
        <v>177.65</v>
      </c>
      <c r="L333" s="15">
        <f>'[1]TCE - ANEXO III - Preencher'!M342</f>
        <v>32.42</v>
      </c>
      <c r="M333" s="15">
        <f t="shared" si="31"/>
        <v>145.23000000000002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270.3971901738866</v>
      </c>
      <c r="R333" s="15">
        <f>'[1]TCE - ANEXO III - Preencher'!S342</f>
        <v>0</v>
      </c>
      <c r="S333" s="16">
        <f t="shared" si="33"/>
        <v>270.3971901738866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712.81719017388662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ELCILENE ASSIS DA SILVA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5152-05</v>
      </c>
      <c r="G334" s="13">
        <f>IF('[1]TCE - ANEXO III - Preencher'!H343="","",'[1]TCE - ANEXO III - Preencher'!H343)</f>
        <v>46082</v>
      </c>
      <c r="H334" s="14">
        <f>'[1]TCE - ANEXO III - Preencher'!I343</f>
        <v>0</v>
      </c>
      <c r="I334" s="14">
        <f>'[1]TCE - ANEXO III - Preencher'!J343</f>
        <v>190.67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97.26</v>
      </c>
      <c r="S334" s="16">
        <f t="shared" si="33"/>
        <v>-97.26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93.409999999999982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ELEN DIANA ESTEVAM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5143-20</v>
      </c>
      <c r="G335" s="13">
        <f>IF('[1]TCE - ANEXO III - Preencher'!H344="","",'[1]TCE - ANEXO III - Preencher'!H344)</f>
        <v>46082</v>
      </c>
      <c r="H335" s="14">
        <f>'[1]TCE - ANEXO III - Preencher'!I344</f>
        <v>0</v>
      </c>
      <c r="I335" s="14">
        <f>'[1]TCE - ANEXO III - Preencher'!J344</f>
        <v>204.66</v>
      </c>
      <c r="J335" s="14">
        <f>'[1]TCE - ANEXO III - Preencher'!K344</f>
        <v>0</v>
      </c>
      <c r="K335" s="15">
        <f>'[1]TCE - ANEXO III - Preencher'!L344</f>
        <v>177.65</v>
      </c>
      <c r="L335" s="15">
        <f>'[1]TCE - ANEXO III - Preencher'!M344</f>
        <v>32.42</v>
      </c>
      <c r="M335" s="15">
        <f t="shared" si="31"/>
        <v>145.23000000000002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339.58714707471711</v>
      </c>
      <c r="R335" s="15">
        <f>'[1]TCE - ANEXO III - Preencher'!S344</f>
        <v>0</v>
      </c>
      <c r="S335" s="16">
        <f t="shared" si="33"/>
        <v>339.58714707471711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689.4771470747171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ELENILSON JOSE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5174-10</v>
      </c>
      <c r="G336" s="13">
        <f>IF('[1]TCE - ANEXO III - Preencher'!H345="","",'[1]TCE - ANEXO III - Preencher'!H345)</f>
        <v>46082</v>
      </c>
      <c r="H336" s="14">
        <f>'[1]TCE - ANEXO III - Preencher'!I345</f>
        <v>0</v>
      </c>
      <c r="I336" s="14">
        <f>'[1]TCE - ANEXO III - Preencher'!J345</f>
        <v>143.99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4.7699999999999996</v>
      </c>
      <c r="O336" s="15">
        <f>'[1]TCE - ANEXO III - Preencher'!P345</f>
        <v>0</v>
      </c>
      <c r="P336" s="16">
        <f t="shared" si="32"/>
        <v>4.7699999999999996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148.76000000000002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ELEUZA MENDES DE OLIVEIRA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>
        <f>IF('[1]TCE - ANEXO III - Preencher'!H346="","",'[1]TCE - ANEXO III - Preencher'!H346)</f>
        <v>46082</v>
      </c>
      <c r="H337" s="14">
        <f>'[1]TCE - ANEXO III - Preencher'!I346</f>
        <v>0</v>
      </c>
      <c r="I337" s="14">
        <f>'[1]TCE - ANEXO III - Preencher'!J346</f>
        <v>511.61</v>
      </c>
      <c r="J337" s="14">
        <f>'[1]TCE - ANEXO III - Preencher'!K346</f>
        <v>0</v>
      </c>
      <c r="K337" s="15">
        <f>'[1]TCE - ANEXO III - Preencher'!L346</f>
        <v>177.65</v>
      </c>
      <c r="L337" s="15">
        <f>'[1]TCE - ANEXO III - Preencher'!M346</f>
        <v>3.59</v>
      </c>
      <c r="M337" s="15">
        <f t="shared" si="31"/>
        <v>174.06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311.91116431438491</v>
      </c>
      <c r="R337" s="15">
        <f>'[1]TCE - ANEXO III - Preencher'!S346</f>
        <v>143.65</v>
      </c>
      <c r="S337" s="16">
        <f t="shared" si="33"/>
        <v>168.2611643143849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853.931164314385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ELIANE ALEXANDRINA DA SILVA LIVRAMENTO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5143-20</v>
      </c>
      <c r="G338" s="13">
        <f>IF('[1]TCE - ANEXO III - Preencher'!H347="","",'[1]TCE - ANEXO III - Preencher'!H347)</f>
        <v>46082</v>
      </c>
      <c r="H338" s="14">
        <f>'[1]TCE - ANEXO III - Preencher'!I347</f>
        <v>0</v>
      </c>
      <c r="I338" s="14">
        <f>'[1]TCE - ANEXO III - Preencher'!J347</f>
        <v>188.76</v>
      </c>
      <c r="J338" s="14">
        <f>'[1]TCE - ANEXO III - Preencher'!K347</f>
        <v>0</v>
      </c>
      <c r="K338" s="15">
        <f>'[1]TCE - ANEXO III - Preencher'!L347</f>
        <v>177.65</v>
      </c>
      <c r="L338" s="15">
        <f>'[1]TCE - ANEXO III - Preencher'!M347</f>
        <v>32.42</v>
      </c>
      <c r="M338" s="15">
        <f t="shared" si="31"/>
        <v>145.23000000000002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339.58714707471711</v>
      </c>
      <c r="R338" s="15">
        <f>'[1]TCE - ANEXO III - Preencher'!S347</f>
        <v>97.26</v>
      </c>
      <c r="S338" s="16">
        <f t="shared" si="33"/>
        <v>242.32714707471712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578.58714707471711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ELIANE AZEVEDO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46082</v>
      </c>
      <c r="H339" s="14">
        <f>'[1]TCE - ANEXO III - Preencher'!I348</f>
        <v>0</v>
      </c>
      <c r="I339" s="14">
        <f>'[1]TCE - ANEXO III - Preencher'!J348</f>
        <v>300.73</v>
      </c>
      <c r="J339" s="14">
        <f>'[1]TCE - ANEXO III - Preencher'!K348</f>
        <v>0</v>
      </c>
      <c r="K339" s="15">
        <f>'[1]TCE - ANEXO III - Preencher'!L348</f>
        <v>177.65</v>
      </c>
      <c r="L339" s="15">
        <f>'[1]TCE - ANEXO III - Preencher'!M348</f>
        <v>32.42</v>
      </c>
      <c r="M339" s="15">
        <f t="shared" si="31"/>
        <v>145.23000000000002</v>
      </c>
      <c r="N339" s="15">
        <f>'[1]TCE - ANEXO III - Preencher'!O348</f>
        <v>4.7699999999999996</v>
      </c>
      <c r="O339" s="15">
        <f>'[1]TCE - ANEXO III - Preencher'!P348</f>
        <v>0</v>
      </c>
      <c r="P339" s="16">
        <f t="shared" si="32"/>
        <v>4.7699999999999996</v>
      </c>
      <c r="Q339" s="15">
        <f>'[1]TCE - ANEXO III - Preencher'!R348</f>
        <v>585.20723327305609</v>
      </c>
      <c r="R339" s="15">
        <f>'[1]TCE - ANEXO III - Preencher'!S348</f>
        <v>0</v>
      </c>
      <c r="S339" s="16">
        <f t="shared" si="33"/>
        <v>585.20723327305609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1035.9372332730561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ELIANE MARCIA BEZERRA GOMES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>
        <f>IF('[1]TCE - ANEXO III - Preencher'!H349="","",'[1]TCE - ANEXO III - Preencher'!H349)</f>
        <v>46082</v>
      </c>
      <c r="H340" s="14">
        <f>'[1]TCE - ANEXO III - Preencher'!I349</f>
        <v>0</v>
      </c>
      <c r="I340" s="14">
        <f>'[1]TCE - ANEXO III - Preencher'!J349</f>
        <v>451.05</v>
      </c>
      <c r="J340" s="14">
        <f>'[1]TCE - ANEXO III - Preencher'!K349</f>
        <v>0</v>
      </c>
      <c r="K340" s="15">
        <f>'[1]TCE - ANEXO III - Preencher'!L349</f>
        <v>177.65</v>
      </c>
      <c r="L340" s="15">
        <f>'[1]TCE - ANEXO III - Preencher'!M349</f>
        <v>3.59</v>
      </c>
      <c r="M340" s="15">
        <f t="shared" si="31"/>
        <v>174.06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627.38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ELIANE MARIA DA SILVA CARDOSO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46082</v>
      </c>
      <c r="H341" s="14">
        <f>'[1]TCE - ANEXO III - Preencher'!I350</f>
        <v>0</v>
      </c>
      <c r="I341" s="14">
        <f>'[1]TCE - ANEXO III - Preencher'!J350</f>
        <v>323.72000000000003</v>
      </c>
      <c r="J341" s="14">
        <f>'[1]TCE - ANEXO III - Preencher'!K350</f>
        <v>0</v>
      </c>
      <c r="K341" s="15">
        <f>'[1]TCE - ANEXO III - Preencher'!L350</f>
        <v>177.65</v>
      </c>
      <c r="L341" s="15">
        <f>'[1]TCE - ANEXO III - Preencher'!M350</f>
        <v>32.42</v>
      </c>
      <c r="M341" s="15">
        <f t="shared" si="31"/>
        <v>145.23000000000002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339.58714707471711</v>
      </c>
      <c r="R341" s="15">
        <f>'[1]TCE - ANEXO III - Preencher'!S350</f>
        <v>97.26</v>
      </c>
      <c r="S341" s="16">
        <f t="shared" si="33"/>
        <v>242.32714707471712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711.27714707471716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ELIAS JORGE NOGUEIRA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5151-10</v>
      </c>
      <c r="G342" s="13">
        <f>IF('[1]TCE - ANEXO III - Preencher'!H351="","",'[1]TCE - ANEXO III - Preencher'!H351)</f>
        <v>46082</v>
      </c>
      <c r="H342" s="14">
        <f>'[1]TCE - ANEXO III - Preencher'!I351</f>
        <v>0</v>
      </c>
      <c r="I342" s="14">
        <f>'[1]TCE - ANEXO III - Preencher'!J351</f>
        <v>162.43</v>
      </c>
      <c r="J342" s="14">
        <f>'[1]TCE - ANEXO III - Preencher'!K351</f>
        <v>0</v>
      </c>
      <c r="K342" s="15">
        <f>'[1]TCE - ANEXO III - Preencher'!L351</f>
        <v>177.65</v>
      </c>
      <c r="L342" s="15">
        <f>'[1]TCE - ANEXO III - Preencher'!M351</f>
        <v>32.42</v>
      </c>
      <c r="M342" s="15">
        <f t="shared" si="31"/>
        <v>145.23000000000002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348.81247466149455</v>
      </c>
      <c r="R342" s="15">
        <f>'[1]TCE - ANEXO III - Preencher'!S351</f>
        <v>92.4</v>
      </c>
      <c r="S342" s="16">
        <f t="shared" si="33"/>
        <v>256.41247466149457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564.07247466149465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ELIDIA MARIA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5143-20</v>
      </c>
      <c r="G343" s="13">
        <f>IF('[1]TCE - ANEXO III - Preencher'!H352="","",'[1]TCE - ANEXO III - Preencher'!H352)</f>
        <v>46082</v>
      </c>
      <c r="H343" s="14">
        <f>'[1]TCE - ANEXO III - Preencher'!I352</f>
        <v>0</v>
      </c>
      <c r="I343" s="14">
        <f>'[1]TCE - ANEXO III - Preencher'!J352</f>
        <v>209.93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348.81247466149455</v>
      </c>
      <c r="R343" s="15">
        <f>'[1]TCE - ANEXO III - Preencher'!S352</f>
        <v>97.26</v>
      </c>
      <c r="S343" s="16">
        <f t="shared" si="33"/>
        <v>251.55247466149456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463.7524746614946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ELIDIANE BARBOSA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2234-05</v>
      </c>
      <c r="G344" s="13">
        <f>IF('[1]TCE - ANEXO III - Preencher'!H353="","",'[1]TCE - ANEXO III - Preencher'!H353)</f>
        <v>46082</v>
      </c>
      <c r="H344" s="14">
        <f>'[1]TCE - ANEXO III - Preencher'!I353</f>
        <v>0</v>
      </c>
      <c r="I344" s="14">
        <f>'[1]TCE - ANEXO III - Preencher'!J353</f>
        <v>441.65</v>
      </c>
      <c r="J344" s="14">
        <f>'[1]TCE - ANEXO III - Preencher'!K353</f>
        <v>0</v>
      </c>
      <c r="K344" s="15">
        <f>'[1]TCE - ANEXO III - Preencher'!L353</f>
        <v>177.65</v>
      </c>
      <c r="L344" s="15">
        <f>'[1]TCE - ANEXO III - Preencher'!M353</f>
        <v>18.559999999999999</v>
      </c>
      <c r="M344" s="15">
        <f t="shared" si="31"/>
        <v>159.09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404.16444018215896</v>
      </c>
      <c r="R344" s="15">
        <f>'[1]TCE - ANEXO III - Preencher'!S353</f>
        <v>222.76</v>
      </c>
      <c r="S344" s="16">
        <f t="shared" si="33"/>
        <v>181.40444018215896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782.14444018215897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ELIELMA JULIANA MARIA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 xml:space="preserve">2521-05 </v>
      </c>
      <c r="G345" s="13">
        <f>IF('[1]TCE - ANEXO III - Preencher'!H354="","",'[1]TCE - ANEXO III - Preencher'!H354)</f>
        <v>46082</v>
      </c>
      <c r="H345" s="14">
        <f>'[1]TCE - ANEXO III - Preencher'!I354</f>
        <v>0</v>
      </c>
      <c r="I345" s="14">
        <f>'[1]TCE - ANEXO III - Preencher'!J354</f>
        <v>876.89</v>
      </c>
      <c r="J345" s="14">
        <f>'[1]TCE - ANEXO III - Preencher'!K354</f>
        <v>0</v>
      </c>
      <c r="K345" s="15">
        <f>'[1]TCE - ANEXO III - Preencher'!L354</f>
        <v>177.65</v>
      </c>
      <c r="L345" s="15">
        <f>'[1]TCE - ANEXO III - Preencher'!M354</f>
        <v>44</v>
      </c>
      <c r="M345" s="15">
        <f t="shared" si="31"/>
        <v>133.65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404.16444018215896</v>
      </c>
      <c r="R345" s="15">
        <f>'[1]TCE - ANEXO III - Preencher'!S354</f>
        <v>180.6</v>
      </c>
      <c r="S345" s="16">
        <f t="shared" si="33"/>
        <v>223.56444018215896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1234.1044401821589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ELIESIDIA SOARES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5142-25</v>
      </c>
      <c r="G346" s="13">
        <f>IF('[1]TCE - ANEXO III - Preencher'!H355="","",'[1]TCE - ANEXO III - Preencher'!H355)</f>
        <v>46082</v>
      </c>
      <c r="H346" s="14">
        <f>'[1]TCE - ANEXO III - Preencher'!I355</f>
        <v>0</v>
      </c>
      <c r="I346" s="14">
        <f>'[1]TCE - ANEXO III - Preencher'!J355</f>
        <v>321.75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321.75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ELIETE MARIA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5143-20</v>
      </c>
      <c r="G347" s="13">
        <f>IF('[1]TCE - ANEXO III - Preencher'!H356="","",'[1]TCE - ANEXO III - Preencher'!H356)</f>
        <v>46082</v>
      </c>
      <c r="H347" s="14">
        <f>'[1]TCE - ANEXO III - Preencher'!I356</f>
        <v>0</v>
      </c>
      <c r="I347" s="14">
        <f>'[1]TCE - ANEXO III - Preencher'!J356</f>
        <v>181.7</v>
      </c>
      <c r="J347" s="14">
        <f>'[1]TCE - ANEXO III - Preencher'!K356</f>
        <v>0</v>
      </c>
      <c r="K347" s="15">
        <f>'[1]TCE - ANEXO III - Preencher'!L356</f>
        <v>177.65</v>
      </c>
      <c r="L347" s="15">
        <f>'[1]TCE - ANEXO III - Preencher'!M356</f>
        <v>32.42</v>
      </c>
      <c r="M347" s="15">
        <f t="shared" si="31"/>
        <v>145.23000000000002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348.81247466149455</v>
      </c>
      <c r="R347" s="15">
        <f>'[1]TCE - ANEXO III - Preencher'!S356</f>
        <v>0</v>
      </c>
      <c r="S347" s="16">
        <f t="shared" si="33"/>
        <v>348.81247466149455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675.7424746614945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ELIETE MARIA DE SENA DOS SANTOS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5163-45</v>
      </c>
      <c r="G348" s="13">
        <f>IF('[1]TCE - ANEXO III - Preencher'!H357="","",'[1]TCE - ANEXO III - Preencher'!H357)</f>
        <v>46082</v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ELIEZER NOGUEIRA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5151-10</v>
      </c>
      <c r="G349" s="13">
        <f>IF('[1]TCE - ANEXO III - Preencher'!H358="","",'[1]TCE - ANEXO III - Preencher'!H358)</f>
        <v>46082</v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ELINALVA LOPES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5163-45</v>
      </c>
      <c r="G350" s="13">
        <f>IF('[1]TCE - ANEXO III - Preencher'!H359="","",'[1]TCE - ANEXO III - Preencher'!H359)</f>
        <v>46082</v>
      </c>
      <c r="H350" s="14">
        <f>'[1]TCE - ANEXO III - Preencher'!I359</f>
        <v>0</v>
      </c>
      <c r="I350" s="14">
        <f>'[1]TCE - ANEXO III - Preencher'!J359</f>
        <v>344.88</v>
      </c>
      <c r="J350" s="14">
        <f>'[1]TCE - ANEXO III - Preencher'!K359</f>
        <v>0</v>
      </c>
      <c r="K350" s="15">
        <f>'[1]TCE - ANEXO III - Preencher'!L359</f>
        <v>177.65</v>
      </c>
      <c r="L350" s="15">
        <f>'[1]TCE - ANEXO III - Preencher'!M359</f>
        <v>32.42</v>
      </c>
      <c r="M350" s="15">
        <f t="shared" si="31"/>
        <v>145.23000000000002</v>
      </c>
      <c r="N350" s="15">
        <f>'[1]TCE - ANEXO III - Preencher'!O359</f>
        <v>4.7699999999999996</v>
      </c>
      <c r="O350" s="15">
        <f>'[1]TCE - ANEXO III - Preencher'!P359</f>
        <v>0</v>
      </c>
      <c r="P350" s="16">
        <f t="shared" si="32"/>
        <v>4.7699999999999996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494.88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ELINDISLAYNE SANTINO DO NASCIMENTO OLIVEIRA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>
        <f>IF('[1]TCE - ANEXO III - Preencher'!H360="","",'[1]TCE - ANEXO III - Preencher'!H360)</f>
        <v>46082</v>
      </c>
      <c r="H351" s="14">
        <f>'[1]TCE - ANEXO III - Preencher'!I360</f>
        <v>0</v>
      </c>
      <c r="I351" s="14">
        <f>'[1]TCE - ANEXO III - Preencher'!J360</f>
        <v>441.78</v>
      </c>
      <c r="J351" s="14">
        <f>'[1]TCE - ANEXO III - Preencher'!K360</f>
        <v>0</v>
      </c>
      <c r="K351" s="15">
        <f>'[1]TCE - ANEXO III - Preencher'!L360</f>
        <v>177.65</v>
      </c>
      <c r="L351" s="15">
        <f>'[1]TCE - ANEXO III - Preencher'!M360</f>
        <v>3.05</v>
      </c>
      <c r="M351" s="15">
        <f t="shared" si="31"/>
        <v>174.6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358.03780224827193</v>
      </c>
      <c r="R351" s="15">
        <f>'[1]TCE - ANEXO III - Preencher'!S360</f>
        <v>0</v>
      </c>
      <c r="S351" s="16">
        <f t="shared" si="33"/>
        <v>358.03780224827193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976.68780224827196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ELINEIDE MARIA DE LIRA NOJOSA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46082</v>
      </c>
      <c r="H352" s="14">
        <f>'[1]TCE - ANEXO III - Preencher'!I361</f>
        <v>0</v>
      </c>
      <c r="I352" s="14">
        <f>'[1]TCE - ANEXO III - Preencher'!J361</f>
        <v>341.94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348.81247466149455</v>
      </c>
      <c r="R352" s="15">
        <f>'[1]TCE - ANEXO III - Preencher'!S361</f>
        <v>97.26</v>
      </c>
      <c r="S352" s="16">
        <f t="shared" si="33"/>
        <v>251.55247466149456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593.4924746614945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ELIONAI SILVA DO NASCIMENTO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5143-20</v>
      </c>
      <c r="G353" s="13">
        <f>IF('[1]TCE - ANEXO III - Preencher'!H362="","",'[1]TCE - ANEXO III - Preencher'!H362)</f>
        <v>46082</v>
      </c>
      <c r="H353" s="14">
        <f>'[1]TCE - ANEXO III - Preencher'!I362</f>
        <v>0</v>
      </c>
      <c r="I353" s="14">
        <f>'[1]TCE - ANEXO III - Preencher'!J362</f>
        <v>205.46</v>
      </c>
      <c r="J353" s="14">
        <f>'[1]TCE - ANEXO III - Preencher'!K362</f>
        <v>0</v>
      </c>
      <c r="K353" s="15">
        <f>'[1]TCE - ANEXO III - Preencher'!L362</f>
        <v>177.65</v>
      </c>
      <c r="L353" s="15">
        <f>'[1]TCE - ANEXO III - Preencher'!M362</f>
        <v>32.42</v>
      </c>
      <c r="M353" s="15">
        <f t="shared" si="31"/>
        <v>145.23000000000002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339.58714707471711</v>
      </c>
      <c r="R353" s="15">
        <f>'[1]TCE - ANEXO III - Preencher'!S362</f>
        <v>0</v>
      </c>
      <c r="S353" s="16">
        <f t="shared" si="33"/>
        <v>339.58714707471711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692.54714707471715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ELISABETH DA SILVA XAVIER MONTEIRO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46082</v>
      </c>
      <c r="H354" s="14">
        <f>'[1]TCE - ANEXO III - Preencher'!I363</f>
        <v>0</v>
      </c>
      <c r="I354" s="14">
        <f>'[1]TCE - ANEXO III - Preencher'!J363</f>
        <v>159.57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202.0272623918807</v>
      </c>
      <c r="R354" s="15">
        <f>'[1]TCE - ANEXO III - Preencher'!S363</f>
        <v>0</v>
      </c>
      <c r="S354" s="16">
        <f t="shared" si="33"/>
        <v>202.0272623918807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363.86726239188067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ELISANGELA CONCEICAO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46082</v>
      </c>
      <c r="H355" s="14">
        <f>'[1]TCE - ANEXO III - Preencher'!I364</f>
        <v>0</v>
      </c>
      <c r="I355" s="14">
        <f>'[1]TCE - ANEXO III - Preencher'!J364</f>
        <v>321.39999999999998</v>
      </c>
      <c r="J355" s="14">
        <f>'[1]TCE - ANEXO III - Preencher'!K364</f>
        <v>0</v>
      </c>
      <c r="K355" s="15">
        <f>'[1]TCE - ANEXO III - Preencher'!L364</f>
        <v>177.65</v>
      </c>
      <c r="L355" s="15">
        <f>'[1]TCE - ANEXO III - Preencher'!M364</f>
        <v>32.42</v>
      </c>
      <c r="M355" s="15">
        <f t="shared" si="31"/>
        <v>145.23000000000002</v>
      </c>
      <c r="N355" s="15">
        <f>'[1]TCE - ANEXO III - Preencher'!O364</f>
        <v>4.7699999999999996</v>
      </c>
      <c r="O355" s="15">
        <f>'[1]TCE - ANEXO III - Preencher'!P364</f>
        <v>0</v>
      </c>
      <c r="P355" s="16">
        <f t="shared" si="32"/>
        <v>4.7699999999999996</v>
      </c>
      <c r="Q355" s="15">
        <f>'[1]TCE - ANEXO III - Preencher'!R364</f>
        <v>339.58714707471711</v>
      </c>
      <c r="R355" s="15">
        <f>'[1]TCE - ANEXO III - Preencher'!S364</f>
        <v>97.26</v>
      </c>
      <c r="S355" s="16">
        <f t="shared" si="33"/>
        <v>242.32714707471712</v>
      </c>
      <c r="T355" s="15">
        <f>'[1]TCE - ANEXO III - Preencher'!U364</f>
        <v>81.02</v>
      </c>
      <c r="U355" s="15">
        <f>'[1]TCE - ANEXO III - Preencher'!V364</f>
        <v>0</v>
      </c>
      <c r="V355" s="16">
        <f t="shared" si="34"/>
        <v>81.02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794.74714707471708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ELISANGELA JOSEFA DOS SANTOS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2235-05</v>
      </c>
      <c r="G356" s="13">
        <f>IF('[1]TCE - ANEXO III - Preencher'!H365="","",'[1]TCE - ANEXO III - Preencher'!H365)</f>
        <v>46082</v>
      </c>
      <c r="H356" s="14">
        <f>'[1]TCE - ANEXO III - Preencher'!I365</f>
        <v>0</v>
      </c>
      <c r="I356" s="14">
        <f>'[1]TCE - ANEXO III - Preencher'!J365</f>
        <v>488.49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0</v>
      </c>
      <c r="R356" s="15">
        <f>'[1]TCE - ANEXO III - Preencher'!S365</f>
        <v>143.65</v>
      </c>
      <c r="S356" s="16">
        <f t="shared" si="33"/>
        <v>-143.65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347.11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ELISANGELA MARIA DA CONCEICAO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46082</v>
      </c>
      <c r="H357" s="14">
        <f>'[1]TCE - ANEXO III - Preencher'!I366</f>
        <v>0</v>
      </c>
      <c r="I357" s="14">
        <f>'[1]TCE - ANEXO III - Preencher'!J366</f>
        <v>316</v>
      </c>
      <c r="J357" s="14">
        <f>'[1]TCE - ANEXO III - Preencher'!K366</f>
        <v>0</v>
      </c>
      <c r="K357" s="15">
        <f>'[1]TCE - ANEXO III - Preencher'!L366</f>
        <v>177.65</v>
      </c>
      <c r="L357" s="15">
        <f>'[1]TCE - ANEXO III - Preencher'!M366</f>
        <v>32.42</v>
      </c>
      <c r="M357" s="15">
        <f t="shared" si="31"/>
        <v>145.23000000000002</v>
      </c>
      <c r="N357" s="15">
        <f>'[1]TCE - ANEXO III - Preencher'!O366</f>
        <v>4.7699999999999996</v>
      </c>
      <c r="O357" s="15">
        <f>'[1]TCE - ANEXO III - Preencher'!P366</f>
        <v>0</v>
      </c>
      <c r="P357" s="16">
        <f t="shared" si="32"/>
        <v>4.7699999999999996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466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ELIVANIA MESSIAS DA SILVA BARBOSA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2236-05</v>
      </c>
      <c r="G358" s="13">
        <f>IF('[1]TCE - ANEXO III - Preencher'!H367="","",'[1]TCE - ANEXO III - Preencher'!H367)</f>
        <v>46082</v>
      </c>
      <c r="H358" s="14">
        <f>'[1]TCE - ANEXO III - Preencher'!I367</f>
        <v>0</v>
      </c>
      <c r="I358" s="14">
        <f>'[1]TCE - ANEXO III - Preencher'!J367</f>
        <v>216.93</v>
      </c>
      <c r="J358" s="14">
        <f>'[1]TCE - ANEXO III - Preencher'!K367</f>
        <v>0</v>
      </c>
      <c r="K358" s="15">
        <f>'[1]TCE - ANEXO III - Preencher'!L367</f>
        <v>177.65</v>
      </c>
      <c r="L358" s="15">
        <f>'[1]TCE - ANEXO III - Preencher'!M367</f>
        <v>2.36</v>
      </c>
      <c r="M358" s="15">
        <f t="shared" si="31"/>
        <v>175.29</v>
      </c>
      <c r="N358" s="15">
        <f>'[1]TCE - ANEXO III - Preencher'!O367</f>
        <v>2.27</v>
      </c>
      <c r="O358" s="15">
        <f>'[1]TCE - ANEXO III - Preencher'!P367</f>
        <v>0</v>
      </c>
      <c r="P358" s="16">
        <f t="shared" si="32"/>
        <v>2.27</v>
      </c>
      <c r="Q358" s="15">
        <f>'[1]TCE - ANEXO III - Preencher'!R367</f>
        <v>367.26312983504931</v>
      </c>
      <c r="R358" s="15">
        <f>'[1]TCE - ANEXO III - Preencher'!S367</f>
        <v>0</v>
      </c>
      <c r="S358" s="16">
        <f t="shared" si="33"/>
        <v>367.26312983504931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761.75312983504932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ELIZABETE ALVES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46082</v>
      </c>
      <c r="H359" s="14">
        <f>'[1]TCE - ANEXO III - Preencher'!I368</f>
        <v>0</v>
      </c>
      <c r="I359" s="14">
        <f>'[1]TCE - ANEXO III - Preencher'!J368</f>
        <v>316.76</v>
      </c>
      <c r="J359" s="14">
        <f>'[1]TCE - ANEXO III - Preencher'!K368</f>
        <v>0</v>
      </c>
      <c r="K359" s="15">
        <f>'[1]TCE - ANEXO III - Preencher'!L368</f>
        <v>177.65</v>
      </c>
      <c r="L359" s="15">
        <f>'[1]TCE - ANEXO III - Preencher'!M368</f>
        <v>32.42</v>
      </c>
      <c r="M359" s="15">
        <f t="shared" si="31"/>
        <v>145.23000000000002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464.26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ELIZABETE BORGES DE SOUZA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46082</v>
      </c>
      <c r="H360" s="14">
        <f>'[1]TCE - ANEXO III - Preencher'!I369</f>
        <v>0</v>
      </c>
      <c r="I360" s="14">
        <f>'[1]TCE - ANEXO III - Preencher'!J369</f>
        <v>301.89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304.15999999999997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ELIZABETE MARIA GONZAGA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46082</v>
      </c>
      <c r="H361" s="14">
        <f>'[1]TCE - ANEXO III - Preencher'!I370</f>
        <v>0</v>
      </c>
      <c r="I361" s="14">
        <f>'[1]TCE - ANEXO III - Preencher'!J370</f>
        <v>447.09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2.27</v>
      </c>
      <c r="O361" s="15">
        <f>'[1]TCE - ANEXO III - Preencher'!P370</f>
        <v>0</v>
      </c>
      <c r="P361" s="16">
        <f t="shared" si="32"/>
        <v>2.27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449.35999999999996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ELIZIETH BARATA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46082</v>
      </c>
      <c r="H362" s="14">
        <f>'[1]TCE - ANEXO III - Preencher'!I371</f>
        <v>0</v>
      </c>
      <c r="I362" s="14">
        <f>'[1]TCE - ANEXO III - Preencher'!J371</f>
        <v>298.57</v>
      </c>
      <c r="J362" s="14">
        <f>'[1]TCE - ANEXO III - Preencher'!K371</f>
        <v>0</v>
      </c>
      <c r="K362" s="15">
        <f>'[1]TCE - ANEXO III - Preencher'!L371</f>
        <v>177.65</v>
      </c>
      <c r="L362" s="15">
        <f>'[1]TCE - ANEXO III - Preencher'!M371</f>
        <v>32.42</v>
      </c>
      <c r="M362" s="15">
        <f t="shared" si="31"/>
        <v>145.23000000000002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339.58714707471711</v>
      </c>
      <c r="R362" s="15">
        <f>'[1]TCE - ANEXO III - Preencher'!S371</f>
        <v>90.78</v>
      </c>
      <c r="S362" s="16">
        <f t="shared" si="33"/>
        <v>248.80714707471711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694.87714707471707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ELLEN DIANA SILVA DAS NEVES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46082</v>
      </c>
      <c r="H363" s="14">
        <f>'[1]TCE - ANEXO III - Preencher'!I372</f>
        <v>0</v>
      </c>
      <c r="I363" s="14">
        <f>'[1]TCE - ANEXO III - Preencher'!J372</f>
        <v>341.1</v>
      </c>
      <c r="J363" s="14">
        <f>'[1]TCE - ANEXO III - Preencher'!K372</f>
        <v>0</v>
      </c>
      <c r="K363" s="15">
        <f>'[1]TCE - ANEXO III - Preencher'!L372</f>
        <v>177.65</v>
      </c>
      <c r="L363" s="15">
        <f>'[1]TCE - ANEXO III - Preencher'!M372</f>
        <v>32.42</v>
      </c>
      <c r="M363" s="15">
        <f t="shared" si="31"/>
        <v>145.23000000000002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339.58714707471711</v>
      </c>
      <c r="R363" s="15">
        <f>'[1]TCE - ANEXO III - Preencher'!S372</f>
        <v>89.48</v>
      </c>
      <c r="S363" s="16">
        <f t="shared" si="33"/>
        <v>250.10714707471709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738.70714707471711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ELLEN DIANA SILVA DE SOUZA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2237-10</v>
      </c>
      <c r="G364" s="13">
        <f>IF('[1]TCE - ANEXO III - Preencher'!H373="","",'[1]TCE - ANEXO III - Preencher'!H373)</f>
        <v>46082</v>
      </c>
      <c r="H364" s="14">
        <f>'[1]TCE - ANEXO III - Preencher'!I373</f>
        <v>0</v>
      </c>
      <c r="I364" s="14">
        <f>'[1]TCE - ANEXO III - Preencher'!J373</f>
        <v>489.65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491.91999999999996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ELLIS KAROLINE RODRIGUES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2234-05</v>
      </c>
      <c r="G365" s="13">
        <f>IF('[1]TCE - ANEXO III - Preencher'!H374="","",'[1]TCE - ANEXO III - Preencher'!H374)</f>
        <v>46082</v>
      </c>
      <c r="H365" s="14">
        <f>'[1]TCE - ANEXO III - Preencher'!I374</f>
        <v>0</v>
      </c>
      <c r="I365" s="14">
        <f>'[1]TCE - ANEXO III - Preencher'!J374</f>
        <v>444.95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444.95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ELOISE DO NASCIMENTO HOLANDA COSTA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3226-05</v>
      </c>
      <c r="G366" s="13">
        <f>IF('[1]TCE - ANEXO III - Preencher'!H375="","",'[1]TCE - ANEXO III - Preencher'!H375)</f>
        <v>46082</v>
      </c>
      <c r="H366" s="14">
        <f>'[1]TCE - ANEXO III - Preencher'!I375</f>
        <v>0</v>
      </c>
      <c r="I366" s="14">
        <f>'[1]TCE - ANEXO III - Preencher'!J375</f>
        <v>187.96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339.58714707471711</v>
      </c>
      <c r="R366" s="15">
        <f>'[1]TCE - ANEXO III - Preencher'!S375</f>
        <v>82.18</v>
      </c>
      <c r="S366" s="16">
        <f t="shared" si="33"/>
        <v>257.4071470747171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445.36714707471708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ELVA MILLENA CHAGAS DA CUNHA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>
        <f>IF('[1]TCE - ANEXO III - Preencher'!H376="","",'[1]TCE - ANEXO III - Preencher'!H376)</f>
        <v>46082</v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ELVIS DA SILVA PINO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5151-10</v>
      </c>
      <c r="G368" s="13">
        <f>IF('[1]TCE - ANEXO III - Preencher'!H377="","",'[1]TCE - ANEXO III - Preencher'!H377)</f>
        <v>46082</v>
      </c>
      <c r="H368" s="14">
        <f>'[1]TCE - ANEXO III - Preencher'!I377</f>
        <v>0</v>
      </c>
      <c r="I368" s="14">
        <f>'[1]TCE - ANEXO III - Preencher'!J377</f>
        <v>254.55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4.7699999999999996</v>
      </c>
      <c r="O368" s="15">
        <f>'[1]TCE - ANEXO III - Preencher'!P377</f>
        <v>0</v>
      </c>
      <c r="P368" s="16">
        <f t="shared" si="32"/>
        <v>4.7699999999999996</v>
      </c>
      <c r="Q368" s="15">
        <f>'[1]TCE - ANEXO III - Preencher'!R377</f>
        <v>348.81247466149455</v>
      </c>
      <c r="R368" s="15">
        <f>'[1]TCE - ANEXO III - Preencher'!S377</f>
        <v>97.26</v>
      </c>
      <c r="S368" s="16">
        <f t="shared" si="33"/>
        <v>251.55247466149456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510.87247466149455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EMANUELA LIMA DE LUCENA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>
        <f>IF('[1]TCE - ANEXO III - Preencher'!H378="","",'[1]TCE - ANEXO III - Preencher'!H378)</f>
        <v>46082</v>
      </c>
      <c r="H369" s="14">
        <f>'[1]TCE - ANEXO III - Preencher'!I378</f>
        <v>0</v>
      </c>
      <c r="I369" s="14">
        <f>'[1]TCE - ANEXO III - Preencher'!J378</f>
        <v>460.48</v>
      </c>
      <c r="J369" s="14">
        <f>'[1]TCE - ANEXO III - Preencher'!K378</f>
        <v>0</v>
      </c>
      <c r="K369" s="15">
        <f>'[1]TCE - ANEXO III - Preencher'!L378</f>
        <v>177.65</v>
      </c>
      <c r="L369" s="15">
        <f>'[1]TCE - ANEXO III - Preencher'!M378</f>
        <v>3.05</v>
      </c>
      <c r="M369" s="15">
        <f t="shared" si="31"/>
        <v>174.6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637.35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EMERSOM DE MELO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3241-15</v>
      </c>
      <c r="G370" s="13">
        <f>IF('[1]TCE - ANEXO III - Preencher'!H379="","",'[1]TCE - ANEXO III - Preencher'!H379)</f>
        <v>46082</v>
      </c>
      <c r="H370" s="14">
        <f>'[1]TCE - ANEXO III - Preencher'!I379</f>
        <v>0</v>
      </c>
      <c r="I370" s="14">
        <f>'[1]TCE - ANEXO III - Preencher'!J379</f>
        <v>351.65</v>
      </c>
      <c r="J370" s="14">
        <f>'[1]TCE - ANEXO III - Preencher'!K379</f>
        <v>0</v>
      </c>
      <c r="K370" s="15">
        <f>'[1]TCE - ANEXO III - Preencher'!L379</f>
        <v>177.65</v>
      </c>
      <c r="L370" s="15">
        <f>'[1]TCE - ANEXO III - Preencher'!M379</f>
        <v>2.41</v>
      </c>
      <c r="M370" s="15">
        <f t="shared" si="31"/>
        <v>175.24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526.89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EMERSON BARBOSA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5143-20</v>
      </c>
      <c r="G371" s="13">
        <f>IF('[1]TCE - ANEXO III - Preencher'!H380="","",'[1]TCE - ANEXO III - Preencher'!H380)</f>
        <v>46082</v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EMERSON HENRIQUE BENTO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9511-05</v>
      </c>
      <c r="G372" s="13">
        <f>IF('[1]TCE - ANEXO III - Preencher'!H381="","",'[1]TCE - ANEXO III - Preencher'!H381)</f>
        <v>46082</v>
      </c>
      <c r="H372" s="14">
        <f>'[1]TCE - ANEXO III - Preencher'!I381</f>
        <v>0</v>
      </c>
      <c r="I372" s="14">
        <f>'[1]TCE - ANEXO III - Preencher'!J381</f>
        <v>313.36</v>
      </c>
      <c r="J372" s="14">
        <f>'[1]TCE - ANEXO III - Preencher'!K381</f>
        <v>0</v>
      </c>
      <c r="K372" s="15">
        <f>'[1]TCE - ANEXO III - Preencher'!L381</f>
        <v>177.65</v>
      </c>
      <c r="L372" s="15">
        <f>'[1]TCE - ANEXO III - Preencher'!M381</f>
        <v>44</v>
      </c>
      <c r="M372" s="15">
        <f t="shared" si="31"/>
        <v>133.65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447.01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EMERSON RODRIGUES DO NASCIMENTO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5143-20</v>
      </c>
      <c r="G373" s="13">
        <f>IF('[1]TCE - ANEXO III - Preencher'!H382="","",'[1]TCE - ANEXO III - Preencher'!H382)</f>
        <v>46082</v>
      </c>
      <c r="H373" s="14">
        <f>'[1]TCE - ANEXO III - Preencher'!I382</f>
        <v>0</v>
      </c>
      <c r="I373" s="14">
        <f>'[1]TCE - ANEXO III - Preencher'!J382</f>
        <v>203.12</v>
      </c>
      <c r="J373" s="14">
        <f>'[1]TCE - ANEXO III - Preencher'!K382</f>
        <v>0</v>
      </c>
      <c r="K373" s="15">
        <f>'[1]TCE - ANEXO III - Preencher'!L382</f>
        <v>177.65</v>
      </c>
      <c r="L373" s="15">
        <f>'[1]TCE - ANEXO III - Preencher'!M382</f>
        <v>32.42</v>
      </c>
      <c r="M373" s="15">
        <f t="shared" si="31"/>
        <v>145.23000000000002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339.58714707471711</v>
      </c>
      <c r="R373" s="15">
        <f>'[1]TCE - ANEXO III - Preencher'!S382</f>
        <v>0</v>
      </c>
      <c r="S373" s="16">
        <f t="shared" si="33"/>
        <v>339.58714707471711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687.93714707471713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EMERSON VICENTE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5143-10</v>
      </c>
      <c r="G374" s="13">
        <f>IF('[1]TCE - ANEXO III - Preencher'!H383="","",'[1]TCE - ANEXO III - Preencher'!H383)</f>
        <v>46082</v>
      </c>
      <c r="H374" s="14">
        <f>'[1]TCE - ANEXO III - Preencher'!I383</f>
        <v>0</v>
      </c>
      <c r="I374" s="14">
        <f>'[1]TCE - ANEXO III - Preencher'!J383</f>
        <v>129.68</v>
      </c>
      <c r="J374" s="14">
        <f>'[1]TCE - ANEXO III - Preencher'!K383</f>
        <v>0</v>
      </c>
      <c r="K374" s="15">
        <f>'[1]TCE - ANEXO III - Preencher'!L383</f>
        <v>177.65</v>
      </c>
      <c r="L374" s="15">
        <f>'[1]TCE - ANEXO III - Preencher'!M383</f>
        <v>32.42</v>
      </c>
      <c r="M374" s="15">
        <f t="shared" si="31"/>
        <v>145.23000000000002</v>
      </c>
      <c r="N374" s="15">
        <f>'[1]TCE - ANEXO III - Preencher'!O383</f>
        <v>4.7699999999999996</v>
      </c>
      <c r="O374" s="15">
        <f>'[1]TCE - ANEXO III - Preencher'!P383</f>
        <v>0</v>
      </c>
      <c r="P374" s="16">
        <f t="shared" si="32"/>
        <v>4.7699999999999996</v>
      </c>
      <c r="Q374" s="15">
        <f>'[1]TCE - ANEXO III - Preencher'!R383</f>
        <v>404.16444018215896</v>
      </c>
      <c r="R374" s="15">
        <f>'[1]TCE - ANEXO III - Preencher'!S383</f>
        <v>0</v>
      </c>
      <c r="S374" s="16">
        <f t="shared" si="33"/>
        <v>404.16444018215896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683.84444018215891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EMILIA BEATRIZ DOS SANTOS SOUZA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>
        <f>IF('[1]TCE - ANEXO III - Preencher'!H384="","",'[1]TCE - ANEXO III - Preencher'!H384)</f>
        <v>46082</v>
      </c>
      <c r="H375" s="14">
        <f>'[1]TCE - ANEXO III - Preencher'!I384</f>
        <v>0</v>
      </c>
      <c r="I375" s="14">
        <f>'[1]TCE - ANEXO III - Preencher'!J384</f>
        <v>450.82</v>
      </c>
      <c r="J375" s="14">
        <f>'[1]TCE - ANEXO III - Preencher'!K384</f>
        <v>0</v>
      </c>
      <c r="K375" s="15">
        <f>'[1]TCE - ANEXO III - Preencher'!L384</f>
        <v>177.65</v>
      </c>
      <c r="L375" s="15">
        <f>'[1]TCE - ANEXO III - Preencher'!M384</f>
        <v>2.79</v>
      </c>
      <c r="M375" s="15">
        <f t="shared" si="31"/>
        <v>174.86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627.95000000000005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EMILLY DAYANNE SANTOS FARIAS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46082</v>
      </c>
      <c r="H376" s="14">
        <f>'[1]TCE - ANEXO III - Preencher'!I385</f>
        <v>0</v>
      </c>
      <c r="I376" s="14">
        <f>'[1]TCE - ANEXO III - Preencher'!J385</f>
        <v>464.24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464.24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EMILLY EMMANUELLY DOS SANTOS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1423-40</v>
      </c>
      <c r="G377" s="13">
        <f>IF('[1]TCE - ANEXO III - Preencher'!H386="","",'[1]TCE - ANEXO III - Preencher'!H386)</f>
        <v>46082</v>
      </c>
      <c r="H377" s="14">
        <f>'[1]TCE - ANEXO III - Preencher'!I386</f>
        <v>0</v>
      </c>
      <c r="I377" s="14">
        <f>'[1]TCE - ANEXO III - Preencher'!J386</f>
        <v>272.22000000000003</v>
      </c>
      <c r="J377" s="14">
        <f>'[1]TCE - ANEXO III - Preencher'!K386</f>
        <v>0</v>
      </c>
      <c r="K377" s="15">
        <f>'[1]TCE - ANEXO III - Preencher'!L386</f>
        <v>177.65</v>
      </c>
      <c r="L377" s="15">
        <f>'[1]TCE - ANEXO III - Preencher'!M386</f>
        <v>44</v>
      </c>
      <c r="M377" s="15">
        <f t="shared" si="31"/>
        <v>133.65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404.16444018215896</v>
      </c>
      <c r="R377" s="15">
        <f>'[1]TCE - ANEXO III - Preencher'!S386</f>
        <v>180.6</v>
      </c>
      <c r="S377" s="16">
        <f t="shared" si="33"/>
        <v>223.56444018215896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629.43444018215894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EMILLYNN FABIAN DE SOUZA JOVENTINO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4110-10</v>
      </c>
      <c r="G378" s="13">
        <f>IF('[1]TCE - ANEXO III - Preencher'!H387="","",'[1]TCE - ANEXO III - Preencher'!H387)</f>
        <v>46082</v>
      </c>
      <c r="H378" s="14">
        <f>'[1]TCE - ANEXO III - Preencher'!I387</f>
        <v>0</v>
      </c>
      <c r="I378" s="14">
        <f>'[1]TCE - ANEXO III - Preencher'!J387</f>
        <v>16.21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0</v>
      </c>
      <c r="R378" s="15">
        <f>'[1]TCE - ANEXO III - Preencher'!S387</f>
        <v>48.63</v>
      </c>
      <c r="S378" s="16">
        <f t="shared" si="33"/>
        <v>-48.63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-30.150000000000002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ENAISA MIRELE DA SILVA BENIZIO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2234-05</v>
      </c>
      <c r="G379" s="13">
        <f>IF('[1]TCE - ANEXO III - Preencher'!H388="","",'[1]TCE - ANEXO III - Preencher'!H388)</f>
        <v>46082</v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23660.48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23662.75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ENANDA ALINE REIS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46082</v>
      </c>
      <c r="H380" s="14">
        <f>'[1]TCE - ANEXO III - Preencher'!I389</f>
        <v>0</v>
      </c>
      <c r="I380" s="14">
        <f>'[1]TCE - ANEXO III - Preencher'!J389</f>
        <v>316.2</v>
      </c>
      <c r="J380" s="14">
        <f>'[1]TCE - ANEXO III - Preencher'!K389</f>
        <v>0</v>
      </c>
      <c r="K380" s="15">
        <f>'[1]TCE - ANEXO III - Preencher'!L389</f>
        <v>177.65</v>
      </c>
      <c r="L380" s="15">
        <f>'[1]TCE - ANEXO III - Preencher'!M389</f>
        <v>32.42</v>
      </c>
      <c r="M380" s="15">
        <f t="shared" si="31"/>
        <v>145.23000000000002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461.43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ENIVI ALIK DE BARROS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5211-30</v>
      </c>
      <c r="G381" s="13">
        <f>IF('[1]TCE - ANEXO III - Preencher'!H390="","",'[1]TCE - ANEXO III - Preencher'!H390)</f>
        <v>46082</v>
      </c>
      <c r="H381" s="14">
        <f>'[1]TCE - ANEXO III - Preencher'!I390</f>
        <v>0</v>
      </c>
      <c r="I381" s="14">
        <f>'[1]TCE - ANEXO III - Preencher'!J390</f>
        <v>140.47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4.7699999999999996</v>
      </c>
      <c r="O381" s="15">
        <f>'[1]TCE - ANEXO III - Preencher'!P390</f>
        <v>0</v>
      </c>
      <c r="P381" s="16">
        <f t="shared" si="32"/>
        <v>4.7699999999999996</v>
      </c>
      <c r="Q381" s="15">
        <f>'[1]TCE - ANEXO III - Preencher'!R390</f>
        <v>348.81247466149455</v>
      </c>
      <c r="R381" s="15">
        <f>'[1]TCE - ANEXO III - Preencher'!S390</f>
        <v>87.37</v>
      </c>
      <c r="S381" s="16">
        <f t="shared" si="33"/>
        <v>261.44247466149454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406.68247466149455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EPAMELA SULAMITA VITOR DE CARVALHO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>
        <f>IF('[1]TCE - ANEXO III - Preencher'!H391="","",'[1]TCE - ANEXO III - Preencher'!H391)</f>
        <v>46082</v>
      </c>
      <c r="H382" s="14">
        <f>'[1]TCE - ANEXO III - Preencher'!I391</f>
        <v>0</v>
      </c>
      <c r="I382" s="14">
        <f>'[1]TCE - ANEXO III - Preencher'!J391</f>
        <v>325.83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325.83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ERICA CAVALCANTE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5143-20</v>
      </c>
      <c r="G383" s="13">
        <f>IF('[1]TCE - ANEXO III - Preencher'!H392="","",'[1]TCE - ANEXO III - Preencher'!H392)</f>
        <v>46082</v>
      </c>
      <c r="H383" s="14">
        <f>'[1]TCE - ANEXO III - Preencher'!I392</f>
        <v>0</v>
      </c>
      <c r="I383" s="14">
        <f>'[1]TCE - ANEXO III - Preencher'!J392</f>
        <v>181.55</v>
      </c>
      <c r="J383" s="14">
        <f>'[1]TCE - ANEXO III - Preencher'!K392</f>
        <v>0</v>
      </c>
      <c r="K383" s="15">
        <f>'[1]TCE - ANEXO III - Preencher'!L392</f>
        <v>177.65</v>
      </c>
      <c r="L383" s="15">
        <f>'[1]TCE - ANEXO III - Preencher'!M392</f>
        <v>32.42</v>
      </c>
      <c r="M383" s="15">
        <f t="shared" si="31"/>
        <v>145.23000000000002</v>
      </c>
      <c r="N383" s="15">
        <f>'[1]TCE - ANEXO III - Preencher'!O392</f>
        <v>4.7699999999999996</v>
      </c>
      <c r="O383" s="15">
        <f>'[1]TCE - ANEXO III - Preencher'!P392</f>
        <v>0</v>
      </c>
      <c r="P383" s="16">
        <f t="shared" si="32"/>
        <v>4.7699999999999996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331.55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ERICA CRISTINA LOPES DE SANTANA COSTA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>
        <f>IF('[1]TCE - ANEXO III - Preencher'!H393="","",'[1]TCE - ANEXO III - Preencher'!H393)</f>
        <v>46082</v>
      </c>
      <c r="H384" s="14">
        <f>'[1]TCE - ANEXO III - Preencher'!I393</f>
        <v>0</v>
      </c>
      <c r="I384" s="14">
        <f>'[1]TCE - ANEXO III - Preencher'!J393</f>
        <v>576.54999999999995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576.54999999999995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ERICA MARIA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5211-30</v>
      </c>
      <c r="G385" s="13">
        <f>IF('[1]TCE - ANEXO III - Preencher'!H394="","",'[1]TCE - ANEXO III - Preencher'!H394)</f>
        <v>46082</v>
      </c>
      <c r="H385" s="14">
        <f>'[1]TCE - ANEXO III - Preencher'!I394</f>
        <v>0</v>
      </c>
      <c r="I385" s="14">
        <f>'[1]TCE - ANEXO III - Preencher'!J394</f>
        <v>159.84</v>
      </c>
      <c r="J385" s="14">
        <f>'[1]TCE - ANEXO III - Preencher'!K394</f>
        <v>0</v>
      </c>
      <c r="K385" s="15">
        <f>'[1]TCE - ANEXO III - Preencher'!L394</f>
        <v>177.65</v>
      </c>
      <c r="L385" s="15">
        <f>'[1]TCE - ANEXO III - Preencher'!M394</f>
        <v>35.479999999999997</v>
      </c>
      <c r="M385" s="15">
        <f t="shared" si="31"/>
        <v>142.17000000000002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201.61724783246837</v>
      </c>
      <c r="R385" s="15">
        <f>'[1]TCE - ANEXO III - Preencher'!S394</f>
        <v>0</v>
      </c>
      <c r="S385" s="16">
        <f t="shared" si="33"/>
        <v>201.61724783246837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505.89724783246834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ERICA MARIA DE LIMA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46082</v>
      </c>
      <c r="H386" s="14">
        <f>'[1]TCE - ANEXO III - Preencher'!I395</f>
        <v>0</v>
      </c>
      <c r="I386" s="14">
        <f>'[1]TCE - ANEXO III - Preencher'!J395</f>
        <v>490.16</v>
      </c>
      <c r="J386" s="14">
        <f>'[1]TCE - ANEXO III - Preencher'!K395</f>
        <v>0</v>
      </c>
      <c r="K386" s="15">
        <f>'[1]TCE - ANEXO III - Preencher'!L395</f>
        <v>177.65</v>
      </c>
      <c r="L386" s="15">
        <f>'[1]TCE - ANEXO III - Preencher'!M395</f>
        <v>32.42</v>
      </c>
      <c r="M386" s="15">
        <f t="shared" si="31"/>
        <v>145.23000000000002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97.26</v>
      </c>
      <c r="S386" s="16">
        <f t="shared" si="33"/>
        <v>-97.26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538.13000000000011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ERICK FERREIRA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5151-10</v>
      </c>
      <c r="G387" s="13">
        <f>IF('[1]TCE - ANEXO III - Preencher'!H396="","",'[1]TCE - ANEXO III - Preencher'!H396)</f>
        <v>46082</v>
      </c>
      <c r="H387" s="14">
        <f>'[1]TCE - ANEXO III - Preencher'!I396</f>
        <v>0</v>
      </c>
      <c r="I387" s="14">
        <f>'[1]TCE - ANEXO III - Preencher'!J396</f>
        <v>147.84</v>
      </c>
      <c r="J387" s="14">
        <f>'[1]TCE - ANEXO III - Preencher'!K396</f>
        <v>0</v>
      </c>
      <c r="K387" s="15">
        <f>'[1]TCE - ANEXO III - Preencher'!L396</f>
        <v>177.65</v>
      </c>
      <c r="L387" s="15">
        <f>'[1]TCE - ANEXO III - Preencher'!M396</f>
        <v>32.42</v>
      </c>
      <c r="M387" s="15">
        <f t="shared" si="31"/>
        <v>145.23000000000002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293.07000000000005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ERICK MATHEUS MENDES DE HOLANDA SOUZA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5211-30</v>
      </c>
      <c r="G388" s="13">
        <f>IF('[1]TCE - ANEXO III - Preencher'!H397="","",'[1]TCE - ANEXO III - Preencher'!H397)</f>
        <v>46082</v>
      </c>
      <c r="H388" s="14">
        <f>'[1]TCE - ANEXO III - Preencher'!I397</f>
        <v>0</v>
      </c>
      <c r="I388" s="14">
        <f>'[1]TCE - ANEXO III - Preencher'!J397</f>
        <v>141.91999999999999</v>
      </c>
      <c r="J388" s="14">
        <f>'[1]TCE - ANEXO III - Preencher'!K397</f>
        <v>0</v>
      </c>
      <c r="K388" s="15">
        <f>'[1]TCE - ANEXO III - Preencher'!L397</f>
        <v>177.65</v>
      </c>
      <c r="L388" s="15">
        <f>'[1]TCE - ANEXO III - Preencher'!M397</f>
        <v>35.479999999999997</v>
      </c>
      <c r="M388" s="15">
        <f t="shared" ref="M388:M451" si="37">K388-L388</f>
        <v>142.17000000000002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404.16444018215896</v>
      </c>
      <c r="R388" s="15">
        <f>'[1]TCE - ANEXO III - Preencher'!S397</f>
        <v>106.44</v>
      </c>
      <c r="S388" s="16">
        <f t="shared" ref="S388:S451" si="39">Q388-R388</f>
        <v>297.72444018215896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584.08444018215891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ERICLES FELLIPE DA SILVA ACYOLE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46082</v>
      </c>
      <c r="H389" s="14">
        <f>'[1]TCE - ANEXO III - Preencher'!I398</f>
        <v>0</v>
      </c>
      <c r="I389" s="14">
        <f>'[1]TCE - ANEXO III - Preencher'!J398</f>
        <v>314.06</v>
      </c>
      <c r="J389" s="14">
        <f>'[1]TCE - ANEXO III - Preencher'!K398</f>
        <v>0</v>
      </c>
      <c r="K389" s="15">
        <f>'[1]TCE - ANEXO III - Preencher'!L398</f>
        <v>177.65</v>
      </c>
      <c r="L389" s="15">
        <f>'[1]TCE - ANEXO III - Preencher'!M398</f>
        <v>32.42</v>
      </c>
      <c r="M389" s="15">
        <f t="shared" si="37"/>
        <v>145.23000000000002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496.41771604993301</v>
      </c>
      <c r="R389" s="15">
        <f>'[1]TCE - ANEXO III - Preencher'!S398</f>
        <v>97.26</v>
      </c>
      <c r="S389" s="16">
        <f t="shared" si="39"/>
        <v>399.15771604993301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858.44771604993298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ERICLES MENDES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4110-10</v>
      </c>
      <c r="G390" s="13">
        <f>IF('[1]TCE - ANEXO III - Preencher'!H399="","",'[1]TCE - ANEXO III - Preencher'!H399)</f>
        <v>46082</v>
      </c>
      <c r="H390" s="14">
        <f>'[1]TCE - ANEXO III - Preencher'!I399</f>
        <v>0</v>
      </c>
      <c r="I390" s="14">
        <f>'[1]TCE - ANEXO III - Preencher'!J399</f>
        <v>129.68</v>
      </c>
      <c r="J390" s="14">
        <f>'[1]TCE - ANEXO III - Preencher'!K399</f>
        <v>0</v>
      </c>
      <c r="K390" s="15">
        <f>'[1]TCE - ANEXO III - Preencher'!L399</f>
        <v>177.65</v>
      </c>
      <c r="L390" s="15">
        <f>'[1]TCE - ANEXO III - Preencher'!M399</f>
        <v>32.42</v>
      </c>
      <c r="M390" s="15">
        <f t="shared" si="37"/>
        <v>145.23000000000002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274.91000000000003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ERIKA APARECIDA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5211-30</v>
      </c>
      <c r="G391" s="13">
        <f>IF('[1]TCE - ANEXO III - Preencher'!H400="","",'[1]TCE - ANEXO III - Preencher'!H400)</f>
        <v>46082</v>
      </c>
      <c r="H391" s="14">
        <f>'[1]TCE - ANEXO III - Preencher'!I400</f>
        <v>0</v>
      </c>
      <c r="I391" s="14">
        <f>'[1]TCE - ANEXO III - Preencher'!J400</f>
        <v>142.11000000000001</v>
      </c>
      <c r="J391" s="14">
        <f>'[1]TCE - ANEXO III - Preencher'!K400</f>
        <v>0</v>
      </c>
      <c r="K391" s="15">
        <f>'[1]TCE - ANEXO III - Preencher'!L400</f>
        <v>177.65</v>
      </c>
      <c r="L391" s="15">
        <f>'[1]TCE - ANEXO III - Preencher'!M400</f>
        <v>35.479999999999997</v>
      </c>
      <c r="M391" s="15">
        <f t="shared" si="37"/>
        <v>142.17000000000002</v>
      </c>
      <c r="N391" s="15">
        <f>'[1]TCE - ANEXO III - Preencher'!O400</f>
        <v>4.7699999999999996</v>
      </c>
      <c r="O391" s="15">
        <f>'[1]TCE - ANEXO III - Preencher'!P400</f>
        <v>0</v>
      </c>
      <c r="P391" s="16">
        <f t="shared" si="38"/>
        <v>4.7699999999999996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289.05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ERIKA MARIA DE OLIVEIRA MAIA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>
        <f>IF('[1]TCE - ANEXO III - Preencher'!H401="","",'[1]TCE - ANEXO III - Preencher'!H401)</f>
        <v>46082</v>
      </c>
      <c r="H392" s="14">
        <f>'[1]TCE - ANEXO III - Preencher'!I401</f>
        <v>0</v>
      </c>
      <c r="I392" s="14">
        <f>'[1]TCE - ANEXO III - Preencher'!J401</f>
        <v>435.74</v>
      </c>
      <c r="J392" s="14">
        <f>'[1]TCE - ANEXO III - Preencher'!K401</f>
        <v>0</v>
      </c>
      <c r="K392" s="15">
        <f>'[1]TCE - ANEXO III - Preencher'!L401</f>
        <v>177.65</v>
      </c>
      <c r="L392" s="15">
        <f>'[1]TCE - ANEXO III - Preencher'!M401</f>
        <v>3.59</v>
      </c>
      <c r="M392" s="15">
        <f t="shared" si="37"/>
        <v>174.06</v>
      </c>
      <c r="N392" s="15">
        <f>'[1]TCE - ANEXO III - Preencher'!O401</f>
        <v>2.27</v>
      </c>
      <c r="O392" s="15">
        <f>'[1]TCE - ANEXO III - Preencher'!P401</f>
        <v>0</v>
      </c>
      <c r="P392" s="16">
        <f t="shared" si="38"/>
        <v>2.27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612.06999999999994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ERINELZA RAMOS DE ARAUJO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46082</v>
      </c>
      <c r="H393" s="14">
        <f>'[1]TCE - ANEXO III - Preencher'!I402</f>
        <v>0</v>
      </c>
      <c r="I393" s="14">
        <f>'[1]TCE - ANEXO III - Preencher'!J402</f>
        <v>362.24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348.81247466149455</v>
      </c>
      <c r="R393" s="15">
        <f>'[1]TCE - ANEXO III - Preencher'!S402</f>
        <v>0</v>
      </c>
      <c r="S393" s="16">
        <f t="shared" si="39"/>
        <v>348.81247466149455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711.05247466149456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ERONILDO DOS SANTOS LIMA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5142-25</v>
      </c>
      <c r="G394" s="13">
        <f>IF('[1]TCE - ANEXO III - Preencher'!H403="","",'[1]TCE - ANEXO III - Preencher'!H403)</f>
        <v>46082</v>
      </c>
      <c r="H394" s="14">
        <f>'[1]TCE - ANEXO III - Preencher'!I403</f>
        <v>0</v>
      </c>
      <c r="I394" s="14">
        <f>'[1]TCE - ANEXO III - Preencher'!J403</f>
        <v>158.46</v>
      </c>
      <c r="J394" s="14">
        <f>'[1]TCE - ANEXO III - Preencher'!K403</f>
        <v>0</v>
      </c>
      <c r="K394" s="15">
        <f>'[1]TCE - ANEXO III - Preencher'!L403</f>
        <v>177.65</v>
      </c>
      <c r="L394" s="15">
        <f>'[1]TCE - ANEXO III - Preencher'!M403</f>
        <v>32.42</v>
      </c>
      <c r="M394" s="15">
        <f t="shared" si="37"/>
        <v>145.23000000000002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339.58714707471711</v>
      </c>
      <c r="R394" s="15">
        <f>'[1]TCE - ANEXO III - Preencher'!S403</f>
        <v>97.26</v>
      </c>
      <c r="S394" s="16">
        <f t="shared" si="39"/>
        <v>242.32714707471712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546.01714707471717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ERONILDO JOSE RAMOS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5142-25</v>
      </c>
      <c r="G395" s="13">
        <f>IF('[1]TCE - ANEXO III - Preencher'!H404="","",'[1]TCE - ANEXO III - Preencher'!H404)</f>
        <v>46082</v>
      </c>
      <c r="H395" s="14">
        <f>'[1]TCE - ANEXO III - Preencher'!I404</f>
        <v>0</v>
      </c>
      <c r="I395" s="14">
        <f>'[1]TCE - ANEXO III - Preencher'!J404</f>
        <v>174.24</v>
      </c>
      <c r="J395" s="14">
        <f>'[1]TCE - ANEXO III - Preencher'!K404</f>
        <v>0</v>
      </c>
      <c r="K395" s="15">
        <f>'[1]TCE - ANEXO III - Preencher'!L404</f>
        <v>177.65</v>
      </c>
      <c r="L395" s="15">
        <f>'[1]TCE - ANEXO III - Preencher'!M404</f>
        <v>32.42</v>
      </c>
      <c r="M395" s="15">
        <f t="shared" si="37"/>
        <v>145.23000000000002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404.16444018215896</v>
      </c>
      <c r="R395" s="15">
        <f>'[1]TCE - ANEXO III - Preencher'!S404</f>
        <v>0</v>
      </c>
      <c r="S395" s="16">
        <f t="shared" si="39"/>
        <v>404.16444018215896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725.90444018215896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ERYCK EVERTON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46082</v>
      </c>
      <c r="H396" s="14">
        <f>'[1]TCE - ANEXO III - Preencher'!I405</f>
        <v>0</v>
      </c>
      <c r="I396" s="14">
        <f>'[1]TCE - ANEXO III - Preencher'!J405</f>
        <v>346.4</v>
      </c>
      <c r="J396" s="14">
        <f>'[1]TCE - ANEXO III - Preencher'!K405</f>
        <v>0</v>
      </c>
      <c r="K396" s="15">
        <f>'[1]TCE - ANEXO III - Preencher'!L405</f>
        <v>177.65</v>
      </c>
      <c r="L396" s="15">
        <f>'[1]TCE - ANEXO III - Preencher'!M405</f>
        <v>32.42</v>
      </c>
      <c r="M396" s="15">
        <f t="shared" si="37"/>
        <v>145.23000000000002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210.43256085983344</v>
      </c>
      <c r="R396" s="15">
        <f>'[1]TCE - ANEXO III - Preencher'!S405</f>
        <v>0</v>
      </c>
      <c r="S396" s="16">
        <f t="shared" si="39"/>
        <v>210.43256085983344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704.33256085983339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ESDRIENE DE ALMEIDA CUNHA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>
        <f>IF('[1]TCE - ANEXO III - Preencher'!H406="","",'[1]TCE - ANEXO III - Preencher'!H406)</f>
        <v>46082</v>
      </c>
      <c r="H397" s="14">
        <f>'[1]TCE - ANEXO III - Preencher'!I406</f>
        <v>0</v>
      </c>
      <c r="I397" s="14">
        <f>'[1]TCE - ANEXO III - Preencher'!J406</f>
        <v>316.83999999999997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316.83999999999997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EVA MARIA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5143-20</v>
      </c>
      <c r="G398" s="13">
        <f>IF('[1]TCE - ANEXO III - Preencher'!H407="","",'[1]TCE - ANEXO III - Preencher'!H407)</f>
        <v>46082</v>
      </c>
      <c r="H398" s="14">
        <f>'[1]TCE - ANEXO III - Preencher'!I407</f>
        <v>0</v>
      </c>
      <c r="I398" s="14">
        <f>'[1]TCE - ANEXO III - Preencher'!J407</f>
        <v>188.98</v>
      </c>
      <c r="J398" s="14">
        <f>'[1]TCE - ANEXO III - Preencher'!K407</f>
        <v>0</v>
      </c>
      <c r="K398" s="15">
        <f>'[1]TCE - ANEXO III - Preencher'!L407</f>
        <v>177.65</v>
      </c>
      <c r="L398" s="15">
        <f>'[1]TCE - ANEXO III - Preencher'!M407</f>
        <v>32.42</v>
      </c>
      <c r="M398" s="15">
        <f t="shared" si="37"/>
        <v>145.23000000000002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334.21000000000004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EVANDRO FRANCISCO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5171-10</v>
      </c>
      <c r="G399" s="13">
        <f>IF('[1]TCE - ANEXO III - Preencher'!H408="","",'[1]TCE - ANEXO III - Preencher'!H408)</f>
        <v>46082</v>
      </c>
      <c r="H399" s="14">
        <f>'[1]TCE - ANEXO III - Preencher'!I408</f>
        <v>0</v>
      </c>
      <c r="I399" s="14">
        <f>'[1]TCE - ANEXO III - Preencher'!J408</f>
        <v>249.26</v>
      </c>
      <c r="J399" s="14">
        <f>'[1]TCE - ANEXO III - Preencher'!K408</f>
        <v>0</v>
      </c>
      <c r="K399" s="15">
        <f>'[1]TCE - ANEXO III - Preencher'!L408</f>
        <v>177.65</v>
      </c>
      <c r="L399" s="15">
        <f>'[1]TCE - ANEXO III - Preencher'!M408</f>
        <v>44</v>
      </c>
      <c r="M399" s="15">
        <f t="shared" si="37"/>
        <v>133.65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348.81247466149455</v>
      </c>
      <c r="R399" s="15">
        <f>'[1]TCE - ANEXO III - Preencher'!S408</f>
        <v>0</v>
      </c>
      <c r="S399" s="16">
        <f t="shared" si="39"/>
        <v>348.81247466149455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731.72247466149452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EVANGELA CRISTINA DIAS DE SOUZA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4131-15</v>
      </c>
      <c r="G400" s="13">
        <f>IF('[1]TCE - ANEXO III - Preencher'!H409="","",'[1]TCE - ANEXO III - Preencher'!H409)</f>
        <v>46082</v>
      </c>
      <c r="H400" s="14">
        <f>'[1]TCE - ANEXO III - Preencher'!I409</f>
        <v>0</v>
      </c>
      <c r="I400" s="14">
        <f>'[1]TCE - ANEXO III - Preencher'!J409</f>
        <v>203.53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404.16444018215896</v>
      </c>
      <c r="R400" s="15">
        <f>'[1]TCE - ANEXO III - Preencher'!S409</f>
        <v>138.77000000000001</v>
      </c>
      <c r="S400" s="16">
        <f t="shared" si="39"/>
        <v>265.39444018215897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471.19444018215898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EVELEN ROQUE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46082</v>
      </c>
      <c r="H401" s="14">
        <f>'[1]TCE - ANEXO III - Preencher'!I410</f>
        <v>0</v>
      </c>
      <c r="I401" s="14">
        <f>'[1]TCE - ANEXO III - Preencher'!J410</f>
        <v>317.74</v>
      </c>
      <c r="J401" s="14">
        <f>'[1]TCE - ANEXO III - Preencher'!K410</f>
        <v>0</v>
      </c>
      <c r="K401" s="15">
        <f>'[1]TCE - ANEXO III - Preencher'!L410</f>
        <v>177.65</v>
      </c>
      <c r="L401" s="15">
        <f>'[1]TCE - ANEXO III - Preencher'!M410</f>
        <v>32.42</v>
      </c>
      <c r="M401" s="15">
        <f t="shared" si="37"/>
        <v>145.23000000000002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0</v>
      </c>
      <c r="R401" s="15">
        <f>'[1]TCE - ANEXO III - Preencher'!S410</f>
        <v>97.26</v>
      </c>
      <c r="S401" s="16">
        <f t="shared" si="39"/>
        <v>-97.26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367.98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EVELLYN PEREIRA DO NASCIMENTO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>
        <f>IF('[1]TCE - ANEXO III - Preencher'!H411="","",'[1]TCE - ANEXO III - Preencher'!H411)</f>
        <v>46082</v>
      </c>
      <c r="H402" s="14">
        <f>'[1]TCE - ANEXO III - Preencher'!I411</f>
        <v>0</v>
      </c>
      <c r="I402" s="14">
        <f>'[1]TCE - ANEXO III - Preencher'!J411</f>
        <v>321.04000000000002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323.31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 xml:space="preserve">EVERSON BATISTA DA SILVA 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3241-15</v>
      </c>
      <c r="G403" s="13">
        <f>IF('[1]TCE - ANEXO III - Preencher'!H412="","",'[1]TCE - ANEXO III - Preencher'!H412)</f>
        <v>46082</v>
      </c>
      <c r="H403" s="14">
        <f>'[1]TCE - ANEXO III - Preencher'!I412</f>
        <v>0</v>
      </c>
      <c r="I403" s="14">
        <f>'[1]TCE - ANEXO III - Preencher'!J412</f>
        <v>448.61</v>
      </c>
      <c r="J403" s="14">
        <f>'[1]TCE - ANEXO III - Preencher'!K412</f>
        <v>0</v>
      </c>
      <c r="K403" s="15">
        <f>'[1]TCE - ANEXO III - Preencher'!L412</f>
        <v>177.65</v>
      </c>
      <c r="L403" s="15">
        <f>'[1]TCE - ANEXO III - Preencher'!M412</f>
        <v>2.41</v>
      </c>
      <c r="M403" s="15">
        <f t="shared" si="37"/>
        <v>175.24</v>
      </c>
      <c r="N403" s="15">
        <f>'[1]TCE - ANEXO III - Preencher'!O412</f>
        <v>2.27</v>
      </c>
      <c r="O403" s="15">
        <f>'[1]TCE - ANEXO III - Preencher'!P412</f>
        <v>0</v>
      </c>
      <c r="P403" s="16">
        <f t="shared" si="38"/>
        <v>2.27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626.12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EVILASIO NOVAES GOMINHO NETO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3241-15</v>
      </c>
      <c r="G404" s="13">
        <f>IF('[1]TCE - ANEXO III - Preencher'!H413="","",'[1]TCE - ANEXO III - Preencher'!H413)</f>
        <v>46082</v>
      </c>
      <c r="H404" s="14">
        <f>'[1]TCE - ANEXO III - Preencher'!I413</f>
        <v>0</v>
      </c>
      <c r="I404" s="14">
        <f>'[1]TCE - ANEXO III - Preencher'!J413</f>
        <v>351.22</v>
      </c>
      <c r="J404" s="14">
        <f>'[1]TCE - ANEXO III - Preencher'!K413</f>
        <v>0</v>
      </c>
      <c r="K404" s="15">
        <f>'[1]TCE - ANEXO III - Preencher'!L413</f>
        <v>177.65</v>
      </c>
      <c r="L404" s="15">
        <f>'[1]TCE - ANEXO III - Preencher'!M413</f>
        <v>2.41</v>
      </c>
      <c r="M404" s="15">
        <f t="shared" si="37"/>
        <v>175.24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528.73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EWELEN DALYANY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>
        <f>IF('[1]TCE - ANEXO III - Preencher'!H414="","",'[1]TCE - ANEXO III - Preencher'!H414)</f>
        <v>46082</v>
      </c>
      <c r="H405" s="14">
        <f>'[1]TCE - ANEXO III - Preencher'!I414</f>
        <v>0</v>
      </c>
      <c r="I405" s="14">
        <f>'[1]TCE - ANEXO III - Preencher'!J414</f>
        <v>316.87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316.87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EZEQUIEL SILVA DE SANTANA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5151-10</v>
      </c>
      <c r="G406" s="13">
        <f>IF('[1]TCE - ANEXO III - Preencher'!H415="","",'[1]TCE - ANEXO III - Preencher'!H415)</f>
        <v>46082</v>
      </c>
      <c r="H406" s="14">
        <f>'[1]TCE - ANEXO III - Preencher'!I415</f>
        <v>0</v>
      </c>
      <c r="I406" s="14">
        <f>'[1]TCE - ANEXO III - Preencher'!J415</f>
        <v>164.74</v>
      </c>
      <c r="J406" s="14">
        <f>'[1]TCE - ANEXO III - Preencher'!K415</f>
        <v>0</v>
      </c>
      <c r="K406" s="15">
        <f>'[1]TCE - ANEXO III - Preencher'!L415</f>
        <v>177.65</v>
      </c>
      <c r="L406" s="15">
        <f>'[1]TCE - ANEXO III - Preencher'!M415</f>
        <v>32.42</v>
      </c>
      <c r="M406" s="15">
        <f t="shared" si="37"/>
        <v>145.23000000000002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561.20723327305609</v>
      </c>
      <c r="R406" s="15">
        <f>'[1]TCE - ANEXO III - Preencher'!S415</f>
        <v>97.26</v>
      </c>
      <c r="S406" s="16">
        <f t="shared" si="39"/>
        <v>463.9472332730561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773.91723327305613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FABIANA CRISTINA CAVALCANTI DE MACEDO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>
        <f>IF('[1]TCE - ANEXO III - Preencher'!H416="","",'[1]TCE - ANEXO III - Preencher'!H416)</f>
        <v>46082</v>
      </c>
      <c r="H407" s="14">
        <f>'[1]TCE - ANEXO III - Preencher'!I416</f>
        <v>0</v>
      </c>
      <c r="I407" s="14">
        <f>'[1]TCE - ANEXO III - Preencher'!J416</f>
        <v>168.35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2.27</v>
      </c>
      <c r="O407" s="15">
        <f>'[1]TCE - ANEXO III - Preencher'!P416</f>
        <v>0</v>
      </c>
      <c r="P407" s="16">
        <f t="shared" si="38"/>
        <v>2.27</v>
      </c>
      <c r="Q407" s="15">
        <f>'[1]TCE - ANEXO III - Preencher'!R416</f>
        <v>228.47320147397591</v>
      </c>
      <c r="R407" s="15">
        <f>'[1]TCE - ANEXO III - Preencher'!S416</f>
        <v>0</v>
      </c>
      <c r="S407" s="16">
        <f t="shared" si="39"/>
        <v>228.47320147397591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399.09320147397591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 xml:space="preserve">FABIANA DA SILVA RAMOS 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46082</v>
      </c>
      <c r="H408" s="14">
        <f>'[1]TCE - ANEXO III - Preencher'!I417</f>
        <v>0</v>
      </c>
      <c r="I408" s="14">
        <f>'[1]TCE - ANEXO III - Preencher'!J417</f>
        <v>300.01</v>
      </c>
      <c r="J408" s="14">
        <f>'[1]TCE - ANEXO III - Preencher'!K417</f>
        <v>0</v>
      </c>
      <c r="K408" s="15">
        <f>'[1]TCE - ANEXO III - Preencher'!L417</f>
        <v>177.65</v>
      </c>
      <c r="L408" s="15">
        <f>'[1]TCE - ANEXO III - Preencher'!M417</f>
        <v>32.42</v>
      </c>
      <c r="M408" s="15">
        <f t="shared" si="37"/>
        <v>145.23000000000002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339.58714707471711</v>
      </c>
      <c r="R408" s="15">
        <f>'[1]TCE - ANEXO III - Preencher'!S417</f>
        <v>97.26</v>
      </c>
      <c r="S408" s="16">
        <f t="shared" si="39"/>
        <v>242.32714707471712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687.56714707471713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FABIANA DE CASSIA ALVES DE LIMA SANTOS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>
        <f>IF('[1]TCE - ANEXO III - Preencher'!H418="","",'[1]TCE - ANEXO III - Preencher'!H418)</f>
        <v>46082</v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FABIANA MARIA DE SOUZA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4110-10</v>
      </c>
      <c r="G410" s="13">
        <f>IF('[1]TCE - ANEXO III - Preencher'!H419="","",'[1]TCE - ANEXO III - Preencher'!H419)</f>
        <v>46082</v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2.27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FABIANA MORAES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>
        <f>IF('[1]TCE - ANEXO III - Preencher'!H420="","",'[1]TCE - ANEXO III - Preencher'!H420)</f>
        <v>46082</v>
      </c>
      <c r="H411" s="14">
        <f>'[1]TCE - ANEXO III - Preencher'!I420</f>
        <v>0</v>
      </c>
      <c r="I411" s="14">
        <f>'[1]TCE - ANEXO III - Preencher'!J420</f>
        <v>311.05</v>
      </c>
      <c r="J411" s="14">
        <f>'[1]TCE - ANEXO III - Preencher'!K420</f>
        <v>0</v>
      </c>
      <c r="K411" s="15">
        <f>'[1]TCE - ANEXO III - Preencher'!L420</f>
        <v>177.65</v>
      </c>
      <c r="L411" s="15">
        <f>'[1]TCE - ANEXO III - Preencher'!M420</f>
        <v>32.42</v>
      </c>
      <c r="M411" s="15">
        <f t="shared" si="37"/>
        <v>145.23000000000002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219.65788844661083</v>
      </c>
      <c r="R411" s="15">
        <f>'[1]TCE - ANEXO III - Preencher'!S420</f>
        <v>88.26</v>
      </c>
      <c r="S411" s="16">
        <f t="shared" si="39"/>
        <v>131.39788844661081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589.94788844661082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FABIANA SILVA DE ARAUJO DE LEMOS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46082</v>
      </c>
      <c r="H412" s="14">
        <f>'[1]TCE - ANEXO III - Preencher'!I421</f>
        <v>0</v>
      </c>
      <c r="I412" s="14">
        <f>'[1]TCE - ANEXO III - Preencher'!J421</f>
        <v>301.77</v>
      </c>
      <c r="J412" s="14">
        <f>'[1]TCE - ANEXO III - Preencher'!K421</f>
        <v>0</v>
      </c>
      <c r="K412" s="15">
        <f>'[1]TCE - ANEXO III - Preencher'!L421</f>
        <v>177.65</v>
      </c>
      <c r="L412" s="15">
        <f>'[1]TCE - ANEXO III - Preencher'!M421</f>
        <v>32.42</v>
      </c>
      <c r="M412" s="15">
        <f t="shared" si="37"/>
        <v>145.23000000000002</v>
      </c>
      <c r="N412" s="15">
        <f>'[1]TCE - ANEXO III - Preencher'!O421</f>
        <v>4.7699999999999996</v>
      </c>
      <c r="O412" s="15">
        <f>'[1]TCE - ANEXO III - Preencher'!P421</f>
        <v>0</v>
      </c>
      <c r="P412" s="16">
        <f t="shared" si="38"/>
        <v>4.7699999999999996</v>
      </c>
      <c r="Q412" s="15">
        <f>'[1]TCE - ANEXO III - Preencher'!R421</f>
        <v>219.65788844661083</v>
      </c>
      <c r="R412" s="15">
        <f>'[1]TCE - ANEXO III - Preencher'!S421</f>
        <v>0</v>
      </c>
      <c r="S412" s="16">
        <f t="shared" si="39"/>
        <v>219.65788844661083</v>
      </c>
      <c r="T412" s="15">
        <f>'[1]TCE - ANEXO III - Preencher'!U421</f>
        <v>75.62</v>
      </c>
      <c r="U412" s="15">
        <f>'[1]TCE - ANEXO III - Preencher'!V421</f>
        <v>0</v>
      </c>
      <c r="V412" s="16">
        <f t="shared" si="40"/>
        <v>75.62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747.04788844661084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FABIANO ALCOFORADO SALGUES VASCONCELOS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>
        <f>IF('[1]TCE - ANEXO III - Preencher'!H422="","",'[1]TCE - ANEXO III - Preencher'!H422)</f>
        <v>46082</v>
      </c>
      <c r="H413" s="14">
        <f>'[1]TCE - ANEXO III - Preencher'!I422</f>
        <v>0</v>
      </c>
      <c r="I413" s="14">
        <f>'[1]TCE - ANEXO III - Preencher'!J422</f>
        <v>454.95</v>
      </c>
      <c r="J413" s="14">
        <f>'[1]TCE - ANEXO III - Preencher'!K422</f>
        <v>0</v>
      </c>
      <c r="K413" s="15">
        <f>'[1]TCE - ANEXO III - Preencher'!L422</f>
        <v>177.65</v>
      </c>
      <c r="L413" s="15">
        <f>'[1]TCE - ANEXO III - Preencher'!M422</f>
        <v>3.59</v>
      </c>
      <c r="M413" s="15">
        <f t="shared" si="37"/>
        <v>174.06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631.28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FABIANO JOSE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3242-05</v>
      </c>
      <c r="G414" s="13">
        <f>IF('[1]TCE - ANEXO III - Preencher'!H423="","",'[1]TCE - ANEXO III - Preencher'!H423)</f>
        <v>46082</v>
      </c>
      <c r="H414" s="14">
        <f>'[1]TCE - ANEXO III - Preencher'!I423</f>
        <v>0</v>
      </c>
      <c r="I414" s="14">
        <f>'[1]TCE - ANEXO III - Preencher'!J423</f>
        <v>178.59</v>
      </c>
      <c r="J414" s="14">
        <f>'[1]TCE - ANEXO III - Preencher'!K423</f>
        <v>0</v>
      </c>
      <c r="K414" s="15">
        <f>'[1]TCE - ANEXO III - Preencher'!L423</f>
        <v>177.65</v>
      </c>
      <c r="L414" s="15">
        <f>'[1]TCE - ANEXO III - Preencher'!M423</f>
        <v>35.57</v>
      </c>
      <c r="M414" s="15">
        <f t="shared" si="37"/>
        <v>142.08000000000001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293.46050914083008</v>
      </c>
      <c r="R414" s="15">
        <f>'[1]TCE - ANEXO III - Preencher'!S423</f>
        <v>106.7</v>
      </c>
      <c r="S414" s="16">
        <f t="shared" si="39"/>
        <v>186.7605091408301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507.43050914083011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FABIO SEVERO CANDIDO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5151-10</v>
      </c>
      <c r="G415" s="13">
        <f>IF('[1]TCE - ANEXO III - Preencher'!H424="","",'[1]TCE - ANEXO III - Preencher'!H424)</f>
        <v>46082</v>
      </c>
      <c r="H415" s="14">
        <f>'[1]TCE - ANEXO III - Preencher'!I424</f>
        <v>0</v>
      </c>
      <c r="I415" s="14">
        <f>'[1]TCE - ANEXO III - Preencher'!J424</f>
        <v>136.05000000000001</v>
      </c>
      <c r="J415" s="14">
        <f>'[1]TCE - ANEXO III - Preencher'!K424</f>
        <v>0</v>
      </c>
      <c r="K415" s="15">
        <f>'[1]TCE - ANEXO III - Preencher'!L424</f>
        <v>177.65</v>
      </c>
      <c r="L415" s="15">
        <f>'[1]TCE - ANEXO III - Preencher'!M424</f>
        <v>32.42</v>
      </c>
      <c r="M415" s="15">
        <f t="shared" si="37"/>
        <v>145.23000000000002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348.81247466149455</v>
      </c>
      <c r="R415" s="15">
        <f>'[1]TCE - ANEXO III - Preencher'!S424</f>
        <v>0</v>
      </c>
      <c r="S415" s="16">
        <f t="shared" si="39"/>
        <v>348.81247466149455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630.09247466149463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FABIOLA ARAUJO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2516-05</v>
      </c>
      <c r="G416" s="13">
        <f>IF('[1]TCE - ANEXO III - Preencher'!H425="","",'[1]TCE - ANEXO III - Preencher'!H425)</f>
        <v>46082</v>
      </c>
      <c r="H416" s="14">
        <f>'[1]TCE - ANEXO III - Preencher'!I425</f>
        <v>0</v>
      </c>
      <c r="I416" s="14">
        <f>'[1]TCE - ANEXO III - Preencher'!J425</f>
        <v>296.82</v>
      </c>
      <c r="J416" s="14">
        <f>'[1]TCE - ANEXO III - Preencher'!K425</f>
        <v>0</v>
      </c>
      <c r="K416" s="15">
        <f>'[1]TCE - ANEXO III - Preencher'!L425</f>
        <v>177.65</v>
      </c>
      <c r="L416" s="15">
        <f>'[1]TCE - ANEXO III - Preencher'!M425</f>
        <v>52.52</v>
      </c>
      <c r="M416" s="15">
        <f t="shared" si="37"/>
        <v>125.13</v>
      </c>
      <c r="N416" s="15">
        <f>'[1]TCE - ANEXO III - Preencher'!O425</f>
        <v>4.7699999999999996</v>
      </c>
      <c r="O416" s="15">
        <f>'[1]TCE - ANEXO III - Preencher'!P425</f>
        <v>0</v>
      </c>
      <c r="P416" s="16">
        <f t="shared" si="38"/>
        <v>4.7699999999999996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426.71999999999997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FABIOLA KARINE BATISTA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2236-05</v>
      </c>
      <c r="G417" s="13">
        <f>IF('[1]TCE - ANEXO III - Preencher'!H426="","",'[1]TCE - ANEXO III - Preencher'!H426)</f>
        <v>46082</v>
      </c>
      <c r="H417" s="14">
        <f>'[1]TCE - ANEXO III - Preencher'!I426</f>
        <v>0</v>
      </c>
      <c r="I417" s="14">
        <f>'[1]TCE - ANEXO III - Preencher'!J426</f>
        <v>274.11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121.1</v>
      </c>
      <c r="U417" s="15">
        <f>'[1]TCE - ANEXO III - Preencher'!V426</f>
        <v>0</v>
      </c>
      <c r="V417" s="16">
        <f t="shared" si="40"/>
        <v>121.1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395.21000000000004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FABIOLA MARIA FERREIRA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5134-30</v>
      </c>
      <c r="G418" s="13">
        <f>IF('[1]TCE - ANEXO III - Preencher'!H427="","",'[1]TCE - ANEXO III - Preencher'!H427)</f>
        <v>46082</v>
      </c>
      <c r="H418" s="14">
        <f>'[1]TCE - ANEXO III - Preencher'!I427</f>
        <v>0</v>
      </c>
      <c r="I418" s="14">
        <f>'[1]TCE - ANEXO III - Preencher'!J427</f>
        <v>161.06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4.7699999999999996</v>
      </c>
      <c r="O418" s="15">
        <f>'[1]TCE - ANEXO III - Preencher'!P427</f>
        <v>0</v>
      </c>
      <c r="P418" s="16">
        <f t="shared" si="38"/>
        <v>4.7699999999999996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165.83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FABIOLA MARIA PEREIRA ALEXANDRE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>
        <f>IF('[1]TCE - ANEXO III - Preencher'!H428="","",'[1]TCE - ANEXO III - Preencher'!H428)</f>
        <v>46082</v>
      </c>
      <c r="H419" s="14">
        <f>'[1]TCE - ANEXO III - Preencher'!I428</f>
        <v>0</v>
      </c>
      <c r="I419" s="14">
        <f>'[1]TCE - ANEXO III - Preencher'!J428</f>
        <v>474.08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474.08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FABRICIA ANICETO URBANO MONTEIRO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>
        <f>IF('[1]TCE - ANEXO III - Preencher'!H429="","",'[1]TCE - ANEXO III - Preencher'!H429)</f>
        <v>46082</v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2.27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FABRICY JULIANNY AMORIM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2237-10</v>
      </c>
      <c r="G421" s="13">
        <f>IF('[1]TCE - ANEXO III - Preencher'!H430="","",'[1]TCE - ANEXO III - Preencher'!H430)</f>
        <v>46082</v>
      </c>
      <c r="H421" s="14">
        <f>'[1]TCE - ANEXO III - Preencher'!I430</f>
        <v>0</v>
      </c>
      <c r="I421" s="14">
        <f>'[1]TCE - ANEXO III - Preencher'!J430</f>
        <v>418.72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418.72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FABRIELE GABRIELA FERREIRA NASCIMENTO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4110-10</v>
      </c>
      <c r="G422" s="13">
        <f>IF('[1]TCE - ANEXO III - Preencher'!H431="","",'[1]TCE - ANEXO III - Preencher'!H431)</f>
        <v>46082</v>
      </c>
      <c r="H422" s="14">
        <f>'[1]TCE - ANEXO III - Preencher'!I431</f>
        <v>0</v>
      </c>
      <c r="I422" s="14">
        <f>'[1]TCE - ANEXO III - Preencher'!J431</f>
        <v>150.91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348.81247466149455</v>
      </c>
      <c r="R422" s="15">
        <f>'[1]TCE - ANEXO III - Preencher'!S431</f>
        <v>97.26</v>
      </c>
      <c r="S422" s="16">
        <f t="shared" si="39"/>
        <v>251.55247466149456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402.46247466149453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FATIMA SEVERINA DE LIMA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5143-20</v>
      </c>
      <c r="G423" s="13">
        <f>IF('[1]TCE - ANEXO III - Preencher'!H432="","",'[1]TCE - ANEXO III - Preencher'!H432)</f>
        <v>46082</v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FELIPE LUIZ DE FARIAS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5143-20</v>
      </c>
      <c r="G424" s="13">
        <f>IF('[1]TCE - ANEXO III - Preencher'!H433="","",'[1]TCE - ANEXO III - Preencher'!H433)</f>
        <v>46082</v>
      </c>
      <c r="H424" s="14">
        <f>'[1]TCE - ANEXO III - Preencher'!I433</f>
        <v>0</v>
      </c>
      <c r="I424" s="14">
        <f>'[1]TCE - ANEXO III - Preencher'!J433</f>
        <v>189.93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348.81247466149455</v>
      </c>
      <c r="R424" s="15">
        <f>'[1]TCE - ANEXO III - Preencher'!S433</f>
        <v>0</v>
      </c>
      <c r="S424" s="16">
        <f t="shared" si="39"/>
        <v>348.81247466149455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538.7424746614945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FELLIPE JOSE LINS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5151-10</v>
      </c>
      <c r="G425" s="13">
        <f>IF('[1]TCE - ANEXO III - Preencher'!H434="","",'[1]TCE - ANEXO III - Preencher'!H434)</f>
        <v>46082</v>
      </c>
      <c r="H425" s="14">
        <f>'[1]TCE - ANEXO III - Preencher'!I434</f>
        <v>0</v>
      </c>
      <c r="I425" s="14">
        <f>'[1]TCE - ANEXO III - Preencher'!J434</f>
        <v>180.08</v>
      </c>
      <c r="J425" s="14">
        <f>'[1]TCE - ANEXO III - Preencher'!K434</f>
        <v>0</v>
      </c>
      <c r="K425" s="15">
        <f>'[1]TCE - ANEXO III - Preencher'!L434</f>
        <v>177.65</v>
      </c>
      <c r="L425" s="15">
        <f>'[1]TCE - ANEXO III - Preencher'!M434</f>
        <v>32.42</v>
      </c>
      <c r="M425" s="15">
        <f t="shared" si="37"/>
        <v>145.23000000000002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496.41771604993301</v>
      </c>
      <c r="R425" s="15">
        <f>'[1]TCE - ANEXO III - Preencher'!S434</f>
        <v>97.26</v>
      </c>
      <c r="S425" s="16">
        <f t="shared" si="39"/>
        <v>399.15771604993301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726.73771604993306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FERNANDA ANDREA DAS NEVES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46082</v>
      </c>
      <c r="H426" s="14">
        <f>'[1]TCE - ANEXO III - Preencher'!I435</f>
        <v>0</v>
      </c>
      <c r="I426" s="14">
        <f>'[1]TCE - ANEXO III - Preencher'!J435</f>
        <v>303.27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723.58714707471711</v>
      </c>
      <c r="R426" s="15">
        <f>'[1]TCE - ANEXO III - Preencher'!S435</f>
        <v>85.75</v>
      </c>
      <c r="S426" s="16">
        <f t="shared" si="39"/>
        <v>637.83714707471711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943.37714707471707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FERNANDA BARBOSA DE SOUZA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2234-05</v>
      </c>
      <c r="G427" s="13">
        <f>IF('[1]TCE - ANEXO III - Preencher'!H436="","",'[1]TCE - ANEXO III - Preencher'!H436)</f>
        <v>46082</v>
      </c>
      <c r="H427" s="14">
        <f>'[1]TCE - ANEXO III - Preencher'!I436</f>
        <v>0</v>
      </c>
      <c r="I427" s="14">
        <f>'[1]TCE - ANEXO III - Preencher'!J436</f>
        <v>510.76</v>
      </c>
      <c r="J427" s="14">
        <f>'[1]TCE - ANEXO III - Preencher'!K436</f>
        <v>0</v>
      </c>
      <c r="K427" s="15">
        <f>'[1]TCE - ANEXO III - Preencher'!L436</f>
        <v>177.65</v>
      </c>
      <c r="L427" s="15">
        <f>'[1]TCE - ANEXO III - Preencher'!M436</f>
        <v>21.15</v>
      </c>
      <c r="M427" s="15">
        <f t="shared" si="37"/>
        <v>156.5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253.81</v>
      </c>
      <c r="S427" s="16">
        <f t="shared" si="39"/>
        <v>-253.81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413.45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FERNANDA DA SILVA NUNES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5143-20</v>
      </c>
      <c r="G428" s="13">
        <f>IF('[1]TCE - ANEXO III - Preencher'!H437="","",'[1]TCE - ANEXO III - Preencher'!H437)</f>
        <v>46082</v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FERNANDA GONCALVES DE SOUZA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5211-30</v>
      </c>
      <c r="G429" s="13">
        <f>IF('[1]TCE - ANEXO III - Preencher'!H438="","",'[1]TCE - ANEXO III - Preencher'!H438)</f>
        <v>46082</v>
      </c>
      <c r="H429" s="14">
        <f>'[1]TCE - ANEXO III - Preencher'!I438</f>
        <v>0</v>
      </c>
      <c r="I429" s="14">
        <f>'[1]TCE - ANEXO III - Preencher'!J438</f>
        <v>141.91999999999999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4.7699999999999996</v>
      </c>
      <c r="O429" s="15">
        <f>'[1]TCE - ANEXO III - Preencher'!P438</f>
        <v>0</v>
      </c>
      <c r="P429" s="16">
        <f t="shared" si="38"/>
        <v>4.7699999999999996</v>
      </c>
      <c r="Q429" s="15">
        <f>'[1]TCE - ANEXO III - Preencher'!R438</f>
        <v>404.16444018215896</v>
      </c>
      <c r="R429" s="15">
        <f>'[1]TCE - ANEXO III - Preencher'!S438</f>
        <v>0</v>
      </c>
      <c r="S429" s="16">
        <f t="shared" si="39"/>
        <v>404.16444018215896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550.8544401821589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FERNANDA SIMONE BELO DE SIQUEIRA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>
        <f>IF('[1]TCE - ANEXO III - Preencher'!H439="","",'[1]TCE - ANEXO III - Preencher'!H439)</f>
        <v>46082</v>
      </c>
      <c r="H430" s="14">
        <f>'[1]TCE - ANEXO III - Preencher'!I439</f>
        <v>0</v>
      </c>
      <c r="I430" s="14">
        <f>'[1]TCE - ANEXO III - Preencher'!J439</f>
        <v>450.87</v>
      </c>
      <c r="J430" s="14">
        <f>'[1]TCE - ANEXO III - Preencher'!K439</f>
        <v>0</v>
      </c>
      <c r="K430" s="15">
        <f>'[1]TCE - ANEXO III - Preencher'!L439</f>
        <v>177.65</v>
      </c>
      <c r="L430" s="15">
        <f>'[1]TCE - ANEXO III - Preencher'!M439</f>
        <v>3.59</v>
      </c>
      <c r="M430" s="15">
        <f t="shared" si="37"/>
        <v>174.06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624.93000000000006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FERNANDO JOSE GONDIM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5174-10</v>
      </c>
      <c r="G431" s="13">
        <f>IF('[1]TCE - ANEXO III - Preencher'!H440="","",'[1]TCE - ANEXO III - Preencher'!H440)</f>
        <v>46082</v>
      </c>
      <c r="H431" s="14">
        <f>'[1]TCE - ANEXO III - Preencher'!I440</f>
        <v>0</v>
      </c>
      <c r="I431" s="14">
        <f>'[1]TCE - ANEXO III - Preencher'!J440</f>
        <v>162.11000000000001</v>
      </c>
      <c r="J431" s="14">
        <f>'[1]TCE - ANEXO III - Preencher'!K440</f>
        <v>0</v>
      </c>
      <c r="K431" s="15">
        <f>'[1]TCE - ANEXO III - Preencher'!L440</f>
        <v>177.65</v>
      </c>
      <c r="L431" s="15">
        <f>'[1]TCE - ANEXO III - Preencher'!M440</f>
        <v>32.42</v>
      </c>
      <c r="M431" s="15">
        <f t="shared" si="37"/>
        <v>145.23000000000002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530.48851172687444</v>
      </c>
      <c r="R431" s="15">
        <f>'[1]TCE - ANEXO III - Preencher'!S440</f>
        <v>94.83</v>
      </c>
      <c r="S431" s="16">
        <f t="shared" si="39"/>
        <v>435.65851172687445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742.99851172687454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FERNANDO MIRANDA FILHO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5143-20</v>
      </c>
      <c r="G432" s="13">
        <f>IF('[1]TCE - ANEXO III - Preencher'!H441="","",'[1]TCE - ANEXO III - Preencher'!H441)</f>
        <v>46082</v>
      </c>
      <c r="H432" s="14">
        <f>'[1]TCE - ANEXO III - Preencher'!I441</f>
        <v>0</v>
      </c>
      <c r="I432" s="14">
        <f>'[1]TCE - ANEXO III - Preencher'!J441</f>
        <v>203.7</v>
      </c>
      <c r="J432" s="14">
        <f>'[1]TCE - ANEXO III - Preencher'!K441</f>
        <v>0</v>
      </c>
      <c r="K432" s="15">
        <f>'[1]TCE - ANEXO III - Preencher'!L441</f>
        <v>177.65</v>
      </c>
      <c r="L432" s="15">
        <f>'[1]TCE - ANEXO III - Preencher'!M441</f>
        <v>32.42</v>
      </c>
      <c r="M432" s="15">
        <f t="shared" si="37"/>
        <v>145.23000000000002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219.65788844661083</v>
      </c>
      <c r="R432" s="15">
        <f>'[1]TCE - ANEXO III - Preencher'!S441</f>
        <v>97.26</v>
      </c>
      <c r="S432" s="16">
        <f t="shared" si="39"/>
        <v>122.39788844661082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471.32788844661081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FILIPE SOUZA DE LIMA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5143-20</v>
      </c>
      <c r="G433" s="13">
        <f>IF('[1]TCE - ANEXO III - Preencher'!H442="","",'[1]TCE - ANEXO III - Preencher'!H442)</f>
        <v>46082</v>
      </c>
      <c r="H433" s="14">
        <f>'[1]TCE - ANEXO III - Preencher'!I442</f>
        <v>0</v>
      </c>
      <c r="I433" s="14">
        <f>'[1]TCE - ANEXO III - Preencher'!J442</f>
        <v>335.62</v>
      </c>
      <c r="J433" s="14">
        <f>'[1]TCE - ANEXO III - Preencher'!K442</f>
        <v>0</v>
      </c>
      <c r="K433" s="15">
        <f>'[1]TCE - ANEXO III - Preencher'!L442</f>
        <v>177.65</v>
      </c>
      <c r="L433" s="15">
        <f>'[1]TCE - ANEXO III - Preencher'!M442</f>
        <v>32.42</v>
      </c>
      <c r="M433" s="15">
        <f t="shared" si="37"/>
        <v>145.23000000000002</v>
      </c>
      <c r="N433" s="15">
        <f>'[1]TCE - ANEXO III - Preencher'!O442</f>
        <v>4.7699999999999996</v>
      </c>
      <c r="O433" s="15">
        <f>'[1]TCE - ANEXO III - Preencher'!P442</f>
        <v>0</v>
      </c>
      <c r="P433" s="16">
        <f t="shared" si="38"/>
        <v>4.7699999999999996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485.62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FLAVIA COSTA DE ANDRADE RIBEIRO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>
        <f>IF('[1]TCE - ANEXO III - Preencher'!H443="","",'[1]TCE - ANEXO III - Preencher'!H443)</f>
        <v>46082</v>
      </c>
      <c r="H434" s="14">
        <f>'[1]TCE - ANEXO III - Preencher'!I443</f>
        <v>0</v>
      </c>
      <c r="I434" s="14">
        <f>'[1]TCE - ANEXO III - Preencher'!J443</f>
        <v>777.78</v>
      </c>
      <c r="J434" s="14">
        <f>'[1]TCE - ANEXO III - Preencher'!K443</f>
        <v>0</v>
      </c>
      <c r="K434" s="15">
        <f>'[1]TCE - ANEXO III - Preencher'!L443</f>
        <v>177.65</v>
      </c>
      <c r="L434" s="15">
        <f>'[1]TCE - ANEXO III - Preencher'!M443</f>
        <v>3.59</v>
      </c>
      <c r="M434" s="15">
        <f t="shared" si="37"/>
        <v>174.06</v>
      </c>
      <c r="N434" s="15">
        <f>'[1]TCE - ANEXO III - Preencher'!O443</f>
        <v>4.7699999999999996</v>
      </c>
      <c r="O434" s="15">
        <f>'[1]TCE - ANEXO III - Preencher'!P443</f>
        <v>0</v>
      </c>
      <c r="P434" s="16">
        <f t="shared" si="38"/>
        <v>4.7699999999999996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956.6099999999999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FLAVIA DE LIMA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>
        <f>IF('[1]TCE - ANEXO III - Preencher'!H444="","",'[1]TCE - ANEXO III - Preencher'!H444)</f>
        <v>46082</v>
      </c>
      <c r="H435" s="14">
        <f>'[1]TCE - ANEXO III - Preencher'!I444</f>
        <v>0</v>
      </c>
      <c r="I435" s="14">
        <f>'[1]TCE - ANEXO III - Preencher'!J444</f>
        <v>561.29999999999995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563.56999999999994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FLAVIA ELIZABETE LOURENCO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>
        <f>IF('[1]TCE - ANEXO III - Preencher'!H445="","",'[1]TCE - ANEXO III - Preencher'!H445)</f>
        <v>46082</v>
      </c>
      <c r="H436" s="14">
        <f>'[1]TCE - ANEXO III - Preencher'!I445</f>
        <v>0</v>
      </c>
      <c r="I436" s="14">
        <f>'[1]TCE - ANEXO III - Preencher'!J445</f>
        <v>322.73</v>
      </c>
      <c r="J436" s="14">
        <f>'[1]TCE - ANEXO III - Preencher'!K445</f>
        <v>0</v>
      </c>
      <c r="K436" s="15">
        <f>'[1]TCE - ANEXO III - Preencher'!L445</f>
        <v>177.65</v>
      </c>
      <c r="L436" s="15">
        <f>'[1]TCE - ANEXO III - Preencher'!M445</f>
        <v>32.42</v>
      </c>
      <c r="M436" s="15">
        <f t="shared" si="37"/>
        <v>145.23000000000002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470.23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FLAVIA FERREIRA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46082</v>
      </c>
      <c r="H437" s="14">
        <f>'[1]TCE - ANEXO III - Preencher'!I446</f>
        <v>0</v>
      </c>
      <c r="I437" s="14">
        <f>'[1]TCE - ANEXO III - Preencher'!J446</f>
        <v>520.08000000000004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522.35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FLAVIA FERREIRA DE SOUZA MARQUES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>
        <f>IF('[1]TCE - ANEXO III - Preencher'!H447="","",'[1]TCE - ANEXO III - Preencher'!H447)</f>
        <v>46082</v>
      </c>
      <c r="H438" s="14">
        <f>'[1]TCE - ANEXO III - Preencher'!I447</f>
        <v>0</v>
      </c>
      <c r="I438" s="14">
        <f>'[1]TCE - ANEXO III - Preencher'!J447</f>
        <v>315.58999999999997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78.319999999999993</v>
      </c>
      <c r="U438" s="15">
        <f>'[1]TCE - ANEXO III - Preencher'!V447</f>
        <v>0</v>
      </c>
      <c r="V438" s="16">
        <f t="shared" si="40"/>
        <v>78.319999999999993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396.17999999999995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FLAVIA OLIVEIRA DANTAS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46082</v>
      </c>
      <c r="H439" s="14">
        <f>'[1]TCE - ANEXO III - Preencher'!I448</f>
        <v>0</v>
      </c>
      <c r="I439" s="14">
        <f>'[1]TCE - ANEXO III - Preencher'!J448</f>
        <v>413.79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210.43256085983344</v>
      </c>
      <c r="R439" s="15">
        <f>'[1]TCE - ANEXO III - Preencher'!S448</f>
        <v>0</v>
      </c>
      <c r="S439" s="16">
        <f t="shared" si="39"/>
        <v>210.43256085983344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624.22256085983349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FLAVIA REGINA ALVES FEITOZA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5142-25</v>
      </c>
      <c r="G440" s="13">
        <f>IF('[1]TCE - ANEXO III - Preencher'!H449="","",'[1]TCE - ANEXO III - Preencher'!H449)</f>
        <v>46082</v>
      </c>
      <c r="H440" s="14">
        <f>'[1]TCE - ANEXO III - Preencher'!I449</f>
        <v>0</v>
      </c>
      <c r="I440" s="14">
        <f>'[1]TCE - ANEXO III - Preencher'!J449</f>
        <v>168.96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280.13503595992938</v>
      </c>
      <c r="R440" s="15">
        <f>'[1]TCE - ANEXO III - Preencher'!S449</f>
        <v>97.26</v>
      </c>
      <c r="S440" s="16">
        <f t="shared" si="39"/>
        <v>182.87503595992939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351.83503595992943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FLAVIO DANTAS GONCALVES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>
        <f>IF('[1]TCE - ANEXO III - Preencher'!H450="","",'[1]TCE - ANEXO III - Preencher'!H450)</f>
        <v>46082</v>
      </c>
      <c r="H441" s="14">
        <f>'[1]TCE - ANEXO III - Preencher'!I450</f>
        <v>0</v>
      </c>
      <c r="I441" s="14">
        <f>'[1]TCE - ANEXO III - Preencher'!J450</f>
        <v>142.65</v>
      </c>
      <c r="J441" s="14">
        <f>'[1]TCE - ANEXO III - Preencher'!K450</f>
        <v>0</v>
      </c>
      <c r="K441" s="15">
        <f>'[1]TCE - ANEXO III - Preencher'!L450</f>
        <v>177.65</v>
      </c>
      <c r="L441" s="15">
        <f>'[1]TCE - ANEXO III - Preencher'!M450</f>
        <v>32.42</v>
      </c>
      <c r="M441" s="15">
        <f t="shared" si="37"/>
        <v>145.23000000000002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404.16444018215896</v>
      </c>
      <c r="R441" s="15">
        <f>'[1]TCE - ANEXO III - Preencher'!S450</f>
        <v>97.26</v>
      </c>
      <c r="S441" s="16">
        <f t="shared" si="39"/>
        <v>306.90444018215896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594.78444018215896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FLAVIO TENORIO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5151-10</v>
      </c>
      <c r="G442" s="13">
        <f>IF('[1]TCE - ANEXO III - Preencher'!H451="","",'[1]TCE - ANEXO III - Preencher'!H451)</f>
        <v>46082</v>
      </c>
      <c r="H442" s="14">
        <f>'[1]TCE - ANEXO III - Preencher'!I451</f>
        <v>0</v>
      </c>
      <c r="I442" s="14">
        <f>'[1]TCE - ANEXO III - Preencher'!J451</f>
        <v>172.93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4.7699999999999996</v>
      </c>
      <c r="O442" s="15">
        <f>'[1]TCE - ANEXO III - Preencher'!P451</f>
        <v>0</v>
      </c>
      <c r="P442" s="16">
        <f t="shared" si="38"/>
        <v>4.7699999999999996</v>
      </c>
      <c r="Q442" s="15">
        <f>'[1]TCE - ANEXO III - Preencher'!R451</f>
        <v>339.58714707471711</v>
      </c>
      <c r="R442" s="15">
        <f>'[1]TCE - ANEXO III - Preencher'!S451</f>
        <v>0</v>
      </c>
      <c r="S442" s="16">
        <f t="shared" si="39"/>
        <v>339.58714707471711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517.28714707471715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FRANCISCO DE ASSIS LIMA BRITO XERITA MAUX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2236-05</v>
      </c>
      <c r="G443" s="13">
        <f>IF('[1]TCE - ANEXO III - Preencher'!H452="","",'[1]TCE - ANEXO III - Preencher'!H452)</f>
        <v>46082</v>
      </c>
      <c r="H443" s="14">
        <f>'[1]TCE - ANEXO III - Preencher'!I452</f>
        <v>0</v>
      </c>
      <c r="I443" s="14">
        <f>'[1]TCE - ANEXO III - Preencher'!J452</f>
        <v>264.88</v>
      </c>
      <c r="J443" s="14">
        <f>'[1]TCE - ANEXO III - Preencher'!K452</f>
        <v>0</v>
      </c>
      <c r="K443" s="15">
        <f>'[1]TCE - ANEXO III - Preencher'!L452</f>
        <v>177.65</v>
      </c>
      <c r="L443" s="15">
        <f>'[1]TCE - ANEXO III - Preencher'!M452</f>
        <v>3.06</v>
      </c>
      <c r="M443" s="15">
        <f t="shared" si="37"/>
        <v>174.59</v>
      </c>
      <c r="N443" s="15">
        <f>'[1]TCE - ANEXO III - Preencher'!O452</f>
        <v>4.7699999999999996</v>
      </c>
      <c r="O443" s="15">
        <f>'[1]TCE - ANEXO III - Preencher'!P452</f>
        <v>0</v>
      </c>
      <c r="P443" s="16">
        <f t="shared" si="38"/>
        <v>4.7699999999999996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444.24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FRANCISCO LOPES AMAZONAS PIRES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2236-05</v>
      </c>
      <c r="G444" s="13">
        <f>IF('[1]TCE - ANEXO III - Preencher'!H453="","",'[1]TCE - ANEXO III - Preencher'!H453)</f>
        <v>46082</v>
      </c>
      <c r="H444" s="14">
        <f>'[1]TCE - ANEXO III - Preencher'!I453</f>
        <v>0</v>
      </c>
      <c r="I444" s="14">
        <f>'[1]TCE - ANEXO III - Preencher'!J453</f>
        <v>245.85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245.85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GABRIEL SILVA DA LUZ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4110-10</v>
      </c>
      <c r="G445" s="13">
        <f>IF('[1]TCE - ANEXO III - Preencher'!H454="","",'[1]TCE - ANEXO III - Preencher'!H454)</f>
        <v>46082</v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2.27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GABRIELA BARBOSA DE OLIVEIRA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46082</v>
      </c>
      <c r="H446" s="14">
        <f>'[1]TCE - ANEXO III - Preencher'!I455</f>
        <v>0</v>
      </c>
      <c r="I446" s="14">
        <f>'[1]TCE - ANEXO III - Preencher'!J455</f>
        <v>314.41000000000003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348.81247466149455</v>
      </c>
      <c r="R446" s="15">
        <f>'[1]TCE - ANEXO III - Preencher'!S455</f>
        <v>97.26</v>
      </c>
      <c r="S446" s="16">
        <f t="shared" si="39"/>
        <v>251.55247466149456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565.96247466149453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GABRIELA CAVALCANTE BRASILINO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>
        <f>IF('[1]TCE - ANEXO III - Preencher'!H456="","",'[1]TCE - ANEXO III - Preencher'!H456)</f>
        <v>46082</v>
      </c>
      <c r="H447" s="14">
        <f>'[1]TCE - ANEXO III - Preencher'!I456</f>
        <v>0</v>
      </c>
      <c r="I447" s="14">
        <f>'[1]TCE - ANEXO III - Preencher'!J456</f>
        <v>16.21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2.27</v>
      </c>
      <c r="O447" s="15">
        <f>'[1]TCE - ANEXO III - Preencher'!P456</f>
        <v>0</v>
      </c>
      <c r="P447" s="16">
        <f t="shared" si="38"/>
        <v>2.27</v>
      </c>
      <c r="Q447" s="15">
        <f>'[1]TCE - ANEXO III - Preencher'!R456</f>
        <v>450.46427275121061</v>
      </c>
      <c r="R447" s="15">
        <f>'[1]TCE - ANEXO III - Preencher'!S456</f>
        <v>0</v>
      </c>
      <c r="S447" s="16">
        <f t="shared" si="39"/>
        <v>450.46427275121061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468.94427275121063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GABRIELA DE ARRUDA LINS GOMES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2237-10</v>
      </c>
      <c r="G448" s="13">
        <f>IF('[1]TCE - ANEXO III - Preencher'!H457="","",'[1]TCE - ANEXO III - Preencher'!H457)</f>
        <v>46082</v>
      </c>
      <c r="H448" s="14">
        <f>'[1]TCE - ANEXO III - Preencher'!I457</f>
        <v>0</v>
      </c>
      <c r="I448" s="14">
        <f>'[1]TCE - ANEXO III - Preencher'!J457</f>
        <v>389.34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4.7699999999999996</v>
      </c>
      <c r="O448" s="15">
        <f>'[1]TCE - ANEXO III - Preencher'!P457</f>
        <v>0</v>
      </c>
      <c r="P448" s="16">
        <f t="shared" si="38"/>
        <v>4.7699999999999996</v>
      </c>
      <c r="Q448" s="15">
        <f>'[1]TCE - ANEXO III - Preencher'!R457</f>
        <v>247.33387120694306</v>
      </c>
      <c r="R448" s="15">
        <f>'[1]TCE - ANEXO III - Preencher'!S457</f>
        <v>0</v>
      </c>
      <c r="S448" s="16">
        <f t="shared" si="39"/>
        <v>247.33387120694306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641.44387120694296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GABRIELA KARLA OLIVEIRA BARRETO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2236-05</v>
      </c>
      <c r="G449" s="13">
        <f>IF('[1]TCE - ANEXO III - Preencher'!H458="","",'[1]TCE - ANEXO III - Preencher'!H458)</f>
        <v>46082</v>
      </c>
      <c r="H449" s="14">
        <f>'[1]TCE - ANEXO III - Preencher'!I458</f>
        <v>0</v>
      </c>
      <c r="I449" s="14">
        <f>'[1]TCE - ANEXO III - Preencher'!J458</f>
        <v>273.94</v>
      </c>
      <c r="J449" s="14">
        <f>'[1]TCE - ANEXO III - Preencher'!K458</f>
        <v>0</v>
      </c>
      <c r="K449" s="15">
        <f>'[1]TCE - ANEXO III - Preencher'!L458</f>
        <v>177.65</v>
      </c>
      <c r="L449" s="15">
        <f>'[1]TCE - ANEXO III - Preencher'!M458</f>
        <v>3.06</v>
      </c>
      <c r="M449" s="15">
        <f t="shared" si="37"/>
        <v>174.59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450.79999999999995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GABRIELA MAGALHAES MEDEIROS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2237-10</v>
      </c>
      <c r="G450" s="13">
        <f>IF('[1]TCE - ANEXO III - Preencher'!H459="","",'[1]TCE - ANEXO III - Preencher'!H459)</f>
        <v>46082</v>
      </c>
      <c r="H450" s="14">
        <f>'[1]TCE - ANEXO III - Preencher'!I459</f>
        <v>0</v>
      </c>
      <c r="I450" s="14">
        <f>'[1]TCE - ANEXO III - Preencher'!J459</f>
        <v>368.53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368.53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GABRIELA MARIA DE LIMA FRANCA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5211-30</v>
      </c>
      <c r="G451" s="13">
        <f>IF('[1]TCE - ANEXO III - Preencher'!H460="","",'[1]TCE - ANEXO III - Preencher'!H460)</f>
        <v>46082</v>
      </c>
      <c r="H451" s="14">
        <f>'[1]TCE - ANEXO III - Preencher'!I460</f>
        <v>0</v>
      </c>
      <c r="I451" s="14">
        <f>'[1]TCE - ANEXO III - Preencher'!J460</f>
        <v>158.69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4.7699999999999996</v>
      </c>
      <c r="O451" s="15">
        <f>'[1]TCE - ANEXO III - Preencher'!P460</f>
        <v>0</v>
      </c>
      <c r="P451" s="16">
        <f t="shared" si="38"/>
        <v>4.7699999999999996</v>
      </c>
      <c r="Q451" s="15">
        <f>'[1]TCE - ANEXO III - Preencher'!R460</f>
        <v>0</v>
      </c>
      <c r="R451" s="15">
        <f>'[1]TCE - ANEXO III - Preencher'!S460</f>
        <v>106.44</v>
      </c>
      <c r="S451" s="16">
        <f t="shared" si="39"/>
        <v>-106.44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57.02000000000001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GABRIELA OLIVEIRA DO REGO MATOS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>
        <f>IF('[1]TCE - ANEXO III - Preencher'!H461="","",'[1]TCE - ANEXO III - Preencher'!H461)</f>
        <v>46082</v>
      </c>
      <c r="H452" s="14">
        <f>'[1]TCE - ANEXO III - Preencher'!I461</f>
        <v>0</v>
      </c>
      <c r="I452" s="14">
        <f>'[1]TCE - ANEXO III - Preencher'!J461</f>
        <v>470.84</v>
      </c>
      <c r="J452" s="14">
        <f>'[1]TCE - ANEXO III - Preencher'!K461</f>
        <v>0</v>
      </c>
      <c r="K452" s="15">
        <f>'[1]TCE - ANEXO III - Preencher'!L461</f>
        <v>177.65</v>
      </c>
      <c r="L452" s="15">
        <f>'[1]TCE - ANEXO III - Preencher'!M461</f>
        <v>3.59</v>
      </c>
      <c r="M452" s="15">
        <f t="shared" ref="M452:M515" si="43">K452-L452</f>
        <v>174.06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120.26</v>
      </c>
      <c r="U452" s="15">
        <f>'[1]TCE - ANEXO III - Preencher'!V461</f>
        <v>0</v>
      </c>
      <c r="V452" s="16">
        <f t="shared" ref="V452:V515" si="46">T452-U452</f>
        <v>120.26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767.43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GABRIELLA YANDRA FERNANDES SOUZA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2237-10</v>
      </c>
      <c r="G453" s="13">
        <f>IF('[1]TCE - ANEXO III - Preencher'!H462="","",'[1]TCE - ANEXO III - Preencher'!H462)</f>
        <v>46082</v>
      </c>
      <c r="H453" s="14">
        <f>'[1]TCE - ANEXO III - Preencher'!I462</f>
        <v>0</v>
      </c>
      <c r="I453" s="14">
        <f>'[1]TCE - ANEXO III - Preencher'!J462</f>
        <v>404.03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220.33</v>
      </c>
      <c r="S453" s="16">
        <f t="shared" si="45"/>
        <v>-220.33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183.69999999999996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GABRIELY PAULA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4110-10</v>
      </c>
      <c r="G454" s="13">
        <f>IF('[1]TCE - ANEXO III - Preencher'!H463="","",'[1]TCE - ANEXO III - Preencher'!H463)</f>
        <v>46082</v>
      </c>
      <c r="H454" s="14">
        <f>'[1]TCE - ANEXO III - Preencher'!I463</f>
        <v>0</v>
      </c>
      <c r="I454" s="14">
        <f>'[1]TCE - ANEXO III - Preencher'!J463</f>
        <v>129.68</v>
      </c>
      <c r="J454" s="14">
        <f>'[1]TCE - ANEXO III - Preencher'!K463</f>
        <v>0</v>
      </c>
      <c r="K454" s="15">
        <f>'[1]TCE - ANEXO III - Preencher'!L463</f>
        <v>177.65</v>
      </c>
      <c r="L454" s="15">
        <f>'[1]TCE - ANEXO III - Preencher'!M463</f>
        <v>32.42</v>
      </c>
      <c r="M454" s="15">
        <f t="shared" si="43"/>
        <v>145.23000000000002</v>
      </c>
      <c r="N454" s="15">
        <f>'[1]TCE - ANEXO III - Preencher'!O463</f>
        <v>4.7699999999999996</v>
      </c>
      <c r="O454" s="15">
        <f>'[1]TCE - ANEXO III - Preencher'!P463</f>
        <v>0</v>
      </c>
      <c r="P454" s="16">
        <f t="shared" si="44"/>
        <v>4.7699999999999996</v>
      </c>
      <c r="Q454" s="15">
        <f>'[1]TCE - ANEXO III - Preencher'!R463</f>
        <v>210.43256085983344</v>
      </c>
      <c r="R454" s="15">
        <f>'[1]TCE - ANEXO III - Preencher'!S463</f>
        <v>0</v>
      </c>
      <c r="S454" s="16">
        <f t="shared" si="45"/>
        <v>210.43256085983344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490.11256085983348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GECIANE SOARES DE ANDRADE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>
        <f>IF('[1]TCE - ANEXO III - Preencher'!H464="","",'[1]TCE - ANEXO III - Preencher'!H464)</f>
        <v>46082</v>
      </c>
      <c r="H455" s="14">
        <f>'[1]TCE - ANEXO III - Preencher'!I464</f>
        <v>0</v>
      </c>
      <c r="I455" s="14">
        <f>'[1]TCE - ANEXO III - Preencher'!J464</f>
        <v>512.9</v>
      </c>
      <c r="J455" s="14">
        <f>'[1]TCE - ANEXO III - Preencher'!K464</f>
        <v>0</v>
      </c>
      <c r="K455" s="15">
        <f>'[1]TCE - ANEXO III - Preencher'!L464</f>
        <v>177.65</v>
      </c>
      <c r="L455" s="15">
        <f>'[1]TCE - ANEXO III - Preencher'!M464</f>
        <v>3.59</v>
      </c>
      <c r="M455" s="15">
        <f t="shared" si="43"/>
        <v>174.06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203.66732062953</v>
      </c>
      <c r="R455" s="15">
        <f>'[1]TCE - ANEXO III - Preencher'!S464</f>
        <v>0</v>
      </c>
      <c r="S455" s="16">
        <f t="shared" si="45"/>
        <v>203.66732062953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890.62732062953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GEDILSON ROSENDO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5151-10</v>
      </c>
      <c r="G456" s="13">
        <f>IF('[1]TCE - ANEXO III - Preencher'!H465="","",'[1]TCE - ANEXO III - Preencher'!H465)</f>
        <v>46082</v>
      </c>
      <c r="H456" s="14">
        <f>'[1]TCE - ANEXO III - Preencher'!I465</f>
        <v>0</v>
      </c>
      <c r="I456" s="14">
        <f>'[1]TCE - ANEXO III - Preencher'!J465</f>
        <v>170.65</v>
      </c>
      <c r="J456" s="14">
        <f>'[1]TCE - ANEXO III - Preencher'!K465</f>
        <v>0</v>
      </c>
      <c r="K456" s="15">
        <f>'[1]TCE - ANEXO III - Preencher'!L465</f>
        <v>177.65</v>
      </c>
      <c r="L456" s="15">
        <f>'[1]TCE - ANEXO III - Preencher'!M465</f>
        <v>32.42</v>
      </c>
      <c r="M456" s="15">
        <f t="shared" si="43"/>
        <v>145.23000000000002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315.88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GEISIANE CARDOSO PEREIRA BARBOSA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2516-05</v>
      </c>
      <c r="G457" s="13">
        <f>IF('[1]TCE - ANEXO III - Preencher'!H466="","",'[1]TCE - ANEXO III - Preencher'!H466)</f>
        <v>46082</v>
      </c>
      <c r="H457" s="14">
        <f>'[1]TCE - ANEXO III - Preencher'!I466</f>
        <v>0</v>
      </c>
      <c r="I457" s="14">
        <f>'[1]TCE - ANEXO III - Preencher'!J466</f>
        <v>243.42</v>
      </c>
      <c r="J457" s="14">
        <f>'[1]TCE - ANEXO III - Preencher'!K466</f>
        <v>0</v>
      </c>
      <c r="K457" s="15">
        <f>'[1]TCE - ANEXO III - Preencher'!L466</f>
        <v>177.65</v>
      </c>
      <c r="L457" s="15">
        <f>'[1]TCE - ANEXO III - Preencher'!M466</f>
        <v>44</v>
      </c>
      <c r="M457" s="15">
        <f t="shared" si="43"/>
        <v>133.65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377.07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GEISIELE MENDES PEREIRA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4131-15</v>
      </c>
      <c r="G458" s="13">
        <f>IF('[1]TCE - ANEXO III - Preencher'!H467="","",'[1]TCE - ANEXO III - Preencher'!H467)</f>
        <v>46082</v>
      </c>
      <c r="H458" s="14">
        <f>'[1]TCE - ANEXO III - Preencher'!I467</f>
        <v>0</v>
      </c>
      <c r="I458" s="14">
        <f>'[1]TCE - ANEXO III - Preencher'!J467</f>
        <v>203.53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0</v>
      </c>
      <c r="R458" s="15">
        <f>'[1]TCE - ANEXO III - Preencher'!S467</f>
        <v>138.77000000000001</v>
      </c>
      <c r="S458" s="16">
        <f t="shared" si="45"/>
        <v>-138.77000000000001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67.03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GENILSON FERREIRA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46082</v>
      </c>
      <c r="H459" s="14">
        <f>'[1]TCE - ANEXO III - Preencher'!I468</f>
        <v>0</v>
      </c>
      <c r="I459" s="14">
        <f>'[1]TCE - ANEXO III - Preencher'!J468</f>
        <v>287.39999999999998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97.26</v>
      </c>
      <c r="S459" s="16">
        <f t="shared" si="45"/>
        <v>-97.26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190.14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GENILSON SOUSA DOS SANTOS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5163-45</v>
      </c>
      <c r="G460" s="13">
        <f>IF('[1]TCE - ANEXO III - Preencher'!H469="","",'[1]TCE - ANEXO III - Preencher'!H469)</f>
        <v>46082</v>
      </c>
      <c r="H460" s="14">
        <f>'[1]TCE - ANEXO III - Preencher'!I469</f>
        <v>0</v>
      </c>
      <c r="I460" s="14">
        <f>'[1]TCE - ANEXO III - Preencher'!J469</f>
        <v>230.9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97.26</v>
      </c>
      <c r="S460" s="16">
        <f t="shared" si="45"/>
        <v>-97.26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133.63999999999999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GENIVAL MANOEL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5142-25</v>
      </c>
      <c r="G461" s="13">
        <f>IF('[1]TCE - ANEXO III - Preencher'!H470="","",'[1]TCE - ANEXO III - Preencher'!H470)</f>
        <v>46082</v>
      </c>
      <c r="H461" s="14">
        <f>'[1]TCE - ANEXO III - Preencher'!I470</f>
        <v>0</v>
      </c>
      <c r="I461" s="14">
        <f>'[1]TCE - ANEXO III - Preencher'!J470</f>
        <v>155.62</v>
      </c>
      <c r="J461" s="14">
        <f>'[1]TCE - ANEXO III - Preencher'!K470</f>
        <v>0</v>
      </c>
      <c r="K461" s="15">
        <f>'[1]TCE - ANEXO III - Preencher'!L470</f>
        <v>177.65</v>
      </c>
      <c r="L461" s="15">
        <f>'[1]TCE - ANEXO III - Preencher'!M470</f>
        <v>32.42</v>
      </c>
      <c r="M461" s="15">
        <f t="shared" si="43"/>
        <v>145.23000000000002</v>
      </c>
      <c r="N461" s="15">
        <f>'[1]TCE - ANEXO III - Preencher'!O470</f>
        <v>2.27</v>
      </c>
      <c r="O461" s="15">
        <f>'[1]TCE - ANEXO III - Preencher'!P470</f>
        <v>0</v>
      </c>
      <c r="P461" s="16">
        <f t="shared" si="44"/>
        <v>2.27</v>
      </c>
      <c r="Q461" s="15">
        <f>'[1]TCE - ANEXO III - Preencher'!R470</f>
        <v>602.67369546671182</v>
      </c>
      <c r="R461" s="15">
        <f>'[1]TCE - ANEXO III - Preencher'!S470</f>
        <v>0</v>
      </c>
      <c r="S461" s="16">
        <f t="shared" si="45"/>
        <v>602.67369546671182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905.79369546671182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GENIVALDO FERREIRA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3241-15</v>
      </c>
      <c r="G462" s="13">
        <f>IF('[1]TCE - ANEXO III - Preencher'!H471="","",'[1]TCE - ANEXO III - Preencher'!H471)</f>
        <v>46082</v>
      </c>
      <c r="H462" s="14">
        <f>'[1]TCE - ANEXO III - Preencher'!I471</f>
        <v>0</v>
      </c>
      <c r="I462" s="14">
        <f>'[1]TCE - ANEXO III - Preencher'!J471</f>
        <v>379.35</v>
      </c>
      <c r="J462" s="14">
        <f>'[1]TCE - ANEXO III - Preencher'!K471</f>
        <v>0</v>
      </c>
      <c r="K462" s="15">
        <f>'[1]TCE - ANEXO III - Preencher'!L471</f>
        <v>177.65</v>
      </c>
      <c r="L462" s="15">
        <f>'[1]TCE - ANEXO III - Preencher'!M471</f>
        <v>2.41</v>
      </c>
      <c r="M462" s="15">
        <f t="shared" si="43"/>
        <v>175.24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556.86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GENOVEVA MARIA RIBEIRO PINTO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46082</v>
      </c>
      <c r="H463" s="14">
        <f>'[1]TCE - ANEXO III - Preencher'!I472</f>
        <v>0</v>
      </c>
      <c r="I463" s="14">
        <f>'[1]TCE - ANEXO III - Preencher'!J472</f>
        <v>313.83</v>
      </c>
      <c r="J463" s="14">
        <f>'[1]TCE - ANEXO III - Preencher'!K472</f>
        <v>0</v>
      </c>
      <c r="K463" s="15">
        <f>'[1]TCE - ANEXO III - Preencher'!L472</f>
        <v>177.65</v>
      </c>
      <c r="L463" s="15">
        <f>'[1]TCE - ANEXO III - Preencher'!M472</f>
        <v>32.42</v>
      </c>
      <c r="M463" s="15">
        <f t="shared" si="43"/>
        <v>145.23000000000002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219.65788844661083</v>
      </c>
      <c r="R463" s="15">
        <f>'[1]TCE - ANEXO III - Preencher'!S472</f>
        <v>97.26</v>
      </c>
      <c r="S463" s="16">
        <f t="shared" si="45"/>
        <v>122.39788844661082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581.45788844661081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GEORGE JULIO DE SANTANA SANTOS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5142-25</v>
      </c>
      <c r="G464" s="13">
        <f>IF('[1]TCE - ANEXO III - Preencher'!H473="","",'[1]TCE - ANEXO III - Preencher'!H473)</f>
        <v>46082</v>
      </c>
      <c r="H464" s="14">
        <f>'[1]TCE - ANEXO III - Preencher'!I473</f>
        <v>0</v>
      </c>
      <c r="I464" s="14">
        <f>'[1]TCE - ANEXO III - Preencher'!J473</f>
        <v>155.62</v>
      </c>
      <c r="J464" s="14">
        <f>'[1]TCE - ANEXO III - Preencher'!K473</f>
        <v>0</v>
      </c>
      <c r="K464" s="15">
        <f>'[1]TCE - ANEXO III - Preencher'!L473</f>
        <v>177.65</v>
      </c>
      <c r="L464" s="15">
        <f>'[1]TCE - ANEXO III - Preencher'!M473</f>
        <v>32.42</v>
      </c>
      <c r="M464" s="15">
        <f t="shared" si="43"/>
        <v>145.23000000000002</v>
      </c>
      <c r="N464" s="15">
        <f>'[1]TCE - ANEXO III - Preencher'!O473</f>
        <v>2.27</v>
      </c>
      <c r="O464" s="15">
        <f>'[1]TCE - ANEXO III - Preencher'!P473</f>
        <v>0</v>
      </c>
      <c r="P464" s="16">
        <f t="shared" si="44"/>
        <v>2.27</v>
      </c>
      <c r="Q464" s="15">
        <f>'[1]TCE - ANEXO III - Preencher'!R473</f>
        <v>0</v>
      </c>
      <c r="R464" s="15">
        <f>'[1]TCE - ANEXO III - Preencher'!S473</f>
        <v>97.26</v>
      </c>
      <c r="S464" s="16">
        <f t="shared" si="45"/>
        <v>-97.26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205.86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GEOVANA KIMBERLY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46082</v>
      </c>
      <c r="H465" s="14">
        <f>'[1]TCE - ANEXO III - Preencher'!I474</f>
        <v>0</v>
      </c>
      <c r="I465" s="14">
        <f>'[1]TCE - ANEXO III - Preencher'!J474</f>
        <v>322.37</v>
      </c>
      <c r="J465" s="14">
        <f>'[1]TCE - ANEXO III - Preencher'!K474</f>
        <v>0</v>
      </c>
      <c r="K465" s="15">
        <f>'[1]TCE - ANEXO III - Preencher'!L474</f>
        <v>177.65</v>
      </c>
      <c r="L465" s="15">
        <f>'[1]TCE - ANEXO III - Preencher'!M474</f>
        <v>32.42</v>
      </c>
      <c r="M465" s="15">
        <f t="shared" si="43"/>
        <v>145.23000000000002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561.26659498669778</v>
      </c>
      <c r="R465" s="15">
        <f>'[1]TCE - ANEXO III - Preencher'!S474</f>
        <v>0</v>
      </c>
      <c r="S465" s="16">
        <f t="shared" si="45"/>
        <v>561.26659498669778</v>
      </c>
      <c r="T465" s="15">
        <f>'[1]TCE - ANEXO III - Preencher'!U474</f>
        <v>162.04</v>
      </c>
      <c r="U465" s="15">
        <f>'[1]TCE - ANEXO III - Preencher'!V474</f>
        <v>0</v>
      </c>
      <c r="V465" s="16">
        <f t="shared" si="46"/>
        <v>162.04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1190.9065949866977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GEOVANIA KEROLE EDILEUZA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4110-10</v>
      </c>
      <c r="G466" s="13">
        <f>IF('[1]TCE - ANEXO III - Preencher'!H475="","",'[1]TCE - ANEXO III - Preencher'!H475)</f>
        <v>46082</v>
      </c>
      <c r="H466" s="14">
        <f>'[1]TCE - ANEXO III - Preencher'!I475</f>
        <v>0</v>
      </c>
      <c r="I466" s="14">
        <f>'[1]TCE - ANEXO III - Preencher'!J475</f>
        <v>129.68</v>
      </c>
      <c r="J466" s="14">
        <f>'[1]TCE - ANEXO III - Preencher'!K475</f>
        <v>0</v>
      </c>
      <c r="K466" s="15">
        <f>'[1]TCE - ANEXO III - Preencher'!L475</f>
        <v>177.65</v>
      </c>
      <c r="L466" s="15">
        <f>'[1]TCE - ANEXO III - Preencher'!M475</f>
        <v>32.42</v>
      </c>
      <c r="M466" s="15">
        <f t="shared" si="43"/>
        <v>145.23000000000002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247.33387120694306</v>
      </c>
      <c r="R466" s="15">
        <f>'[1]TCE - ANEXO III - Preencher'!S475</f>
        <v>0</v>
      </c>
      <c r="S466" s="16">
        <f t="shared" si="45"/>
        <v>247.33387120694306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524.51387120694312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GEOVANIA MARIA DA SILVA SALES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>
        <f>IF('[1]TCE - ANEXO III - Preencher'!H476="","",'[1]TCE - ANEXO III - Preencher'!H476)</f>
        <v>46082</v>
      </c>
      <c r="H467" s="14">
        <f>'[1]TCE - ANEXO III - Preencher'!I476</f>
        <v>0</v>
      </c>
      <c r="I467" s="14">
        <f>'[1]TCE - ANEXO III - Preencher'!J476</f>
        <v>319.83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561.20723327305609</v>
      </c>
      <c r="R467" s="15">
        <f>'[1]TCE - ANEXO III - Preencher'!S476</f>
        <v>97.26</v>
      </c>
      <c r="S467" s="16">
        <f t="shared" si="45"/>
        <v>463.9472332730561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783.77723327305603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GEOVANIO JOSE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5163-45</v>
      </c>
      <c r="G468" s="13">
        <f>IF('[1]TCE - ANEXO III - Preencher'!H477="","",'[1]TCE - ANEXO III - Preencher'!H477)</f>
        <v>46082</v>
      </c>
      <c r="H468" s="14">
        <f>'[1]TCE - ANEXO III - Preencher'!I477</f>
        <v>0</v>
      </c>
      <c r="I468" s="14">
        <f>'[1]TCE - ANEXO III - Preencher'!J477</f>
        <v>186.86</v>
      </c>
      <c r="J468" s="14">
        <f>'[1]TCE - ANEXO III - Preencher'!K477</f>
        <v>0</v>
      </c>
      <c r="K468" s="15">
        <f>'[1]TCE - ANEXO III - Preencher'!L477</f>
        <v>177.65</v>
      </c>
      <c r="L468" s="15">
        <f>'[1]TCE - ANEXO III - Preencher'!M477</f>
        <v>32.42</v>
      </c>
      <c r="M468" s="15">
        <f t="shared" si="43"/>
        <v>145.23000000000002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0</v>
      </c>
      <c r="R468" s="15">
        <f>'[1]TCE - ANEXO III - Preencher'!S477</f>
        <v>97.26</v>
      </c>
      <c r="S468" s="16">
        <f t="shared" si="45"/>
        <v>-97.26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237.10000000000002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GERCICLEIDE ILMA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46082</v>
      </c>
      <c r="H469" s="14">
        <f>'[1]TCE - ANEXO III - Preencher'!I478</f>
        <v>0</v>
      </c>
      <c r="I469" s="14">
        <f>'[1]TCE - ANEXO III - Preencher'!J478</f>
        <v>312.17</v>
      </c>
      <c r="J469" s="14">
        <f>'[1]TCE - ANEXO III - Preencher'!K478</f>
        <v>0</v>
      </c>
      <c r="K469" s="15">
        <f>'[1]TCE - ANEXO III - Preencher'!L478</f>
        <v>177.65</v>
      </c>
      <c r="L469" s="15">
        <f>'[1]TCE - ANEXO III - Preencher'!M478</f>
        <v>32.42</v>
      </c>
      <c r="M469" s="15">
        <f t="shared" si="43"/>
        <v>145.23000000000002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348.81247466149455</v>
      </c>
      <c r="R469" s="15">
        <f>'[1]TCE - ANEXO III - Preencher'!S478</f>
        <v>0</v>
      </c>
      <c r="S469" s="16">
        <f t="shared" si="45"/>
        <v>348.81247466149455</v>
      </c>
      <c r="T469" s="15">
        <f>'[1]TCE - ANEXO III - Preencher'!U478</f>
        <v>162.04</v>
      </c>
      <c r="U469" s="15">
        <f>'[1]TCE - ANEXO III - Preencher'!V478</f>
        <v>0</v>
      </c>
      <c r="V469" s="16">
        <f t="shared" si="46"/>
        <v>162.04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970.52247466149447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GERINETE RODRIGUES DE ALMEIDA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3241-15</v>
      </c>
      <c r="G470" s="13">
        <f>IF('[1]TCE - ANEXO III - Preencher'!H479="","",'[1]TCE - ANEXO III - Preencher'!H479)</f>
        <v>46082</v>
      </c>
      <c r="H470" s="14">
        <f>'[1]TCE - ANEXO III - Preencher'!I479</f>
        <v>0</v>
      </c>
      <c r="I470" s="14">
        <f>'[1]TCE - ANEXO III - Preencher'!J479</f>
        <v>344.53</v>
      </c>
      <c r="J470" s="14">
        <f>'[1]TCE - ANEXO III - Preencher'!K479</f>
        <v>0</v>
      </c>
      <c r="K470" s="15">
        <f>'[1]TCE - ANEXO III - Preencher'!L479</f>
        <v>177.65</v>
      </c>
      <c r="L470" s="15">
        <f>'[1]TCE - ANEXO III - Preencher'!M479</f>
        <v>2.41</v>
      </c>
      <c r="M470" s="15">
        <f t="shared" si="43"/>
        <v>175.24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210.43256085983344</v>
      </c>
      <c r="R470" s="15">
        <f>'[1]TCE - ANEXO III - Preencher'!S479</f>
        <v>0</v>
      </c>
      <c r="S470" s="16">
        <f t="shared" si="45"/>
        <v>210.43256085983344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730.2025608598334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GERLANE PEREIRA DE BARROS SANTOS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5134-30</v>
      </c>
      <c r="G471" s="13">
        <f>IF('[1]TCE - ANEXO III - Preencher'!H480="","",'[1]TCE - ANEXO III - Preencher'!H480)</f>
        <v>46082</v>
      </c>
      <c r="H471" s="14">
        <f>'[1]TCE - ANEXO III - Preencher'!I480</f>
        <v>0</v>
      </c>
      <c r="I471" s="14">
        <f>'[1]TCE - ANEXO III - Preencher'!J480</f>
        <v>218.89</v>
      </c>
      <c r="J471" s="14">
        <f>'[1]TCE - ANEXO III - Preencher'!K480</f>
        <v>0</v>
      </c>
      <c r="K471" s="15">
        <f>'[1]TCE - ANEXO III - Preencher'!L480</f>
        <v>177.65</v>
      </c>
      <c r="L471" s="15">
        <f>'[1]TCE - ANEXO III - Preencher'!M480</f>
        <v>32.42</v>
      </c>
      <c r="M471" s="15">
        <f t="shared" si="43"/>
        <v>145.23000000000002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413.66135359825932</v>
      </c>
      <c r="R471" s="15">
        <f>'[1]TCE - ANEXO III - Preencher'!S480</f>
        <v>0</v>
      </c>
      <c r="S471" s="16">
        <f t="shared" si="45"/>
        <v>413.66135359825932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777.78135359825933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GERONEIS LUCINEIA ALMEIDA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5211-30</v>
      </c>
      <c r="G472" s="13">
        <f>IF('[1]TCE - ANEXO III - Preencher'!H481="","",'[1]TCE - ANEXO III - Preencher'!H481)</f>
        <v>46082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2.27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GERSON CARDOSO DOS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>
        <f>IF('[1]TCE - ANEXO III - Preencher'!H482="","",'[1]TCE - ANEXO III - Preencher'!H482)</f>
        <v>46082</v>
      </c>
      <c r="H473" s="14">
        <f>'[1]TCE - ANEXO III - Preencher'!I482</f>
        <v>0</v>
      </c>
      <c r="I473" s="14">
        <f>'[1]TCE - ANEXO III - Preencher'!J482</f>
        <v>514.04999999999995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514.04999999999995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GERSON FREITAS DE OLIVEIRA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5163-45</v>
      </c>
      <c r="G474" s="13">
        <f>IF('[1]TCE - ANEXO III - Preencher'!H483="","",'[1]TCE - ANEXO III - Preencher'!H483)</f>
        <v>46082</v>
      </c>
      <c r="H474" s="14">
        <f>'[1]TCE - ANEXO III - Preencher'!I483</f>
        <v>0</v>
      </c>
      <c r="I474" s="14">
        <f>'[1]TCE - ANEXO III - Preencher'!J483</f>
        <v>187.82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202.0272623918807</v>
      </c>
      <c r="R474" s="15">
        <f>'[1]TCE - ANEXO III - Preencher'!S483</f>
        <v>0</v>
      </c>
      <c r="S474" s="16">
        <f t="shared" si="45"/>
        <v>202.0272623918807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389.84726239188069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GERUSA PEREIRA DA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5143-20</v>
      </c>
      <c r="G475" s="13">
        <f>IF('[1]TCE - ANEXO III - Preencher'!H484="","",'[1]TCE - ANEXO III - Preencher'!H484)</f>
        <v>46082</v>
      </c>
      <c r="H475" s="14">
        <f>'[1]TCE - ANEXO III - Preencher'!I484</f>
        <v>0</v>
      </c>
      <c r="I475" s="14">
        <f>'[1]TCE - ANEXO III - Preencher'!J484</f>
        <v>183.26</v>
      </c>
      <c r="J475" s="14">
        <f>'[1]TCE - ANEXO III - Preencher'!K484</f>
        <v>0</v>
      </c>
      <c r="K475" s="15">
        <f>'[1]TCE - ANEXO III - Preencher'!L484</f>
        <v>177.65</v>
      </c>
      <c r="L475" s="15">
        <f>'[1]TCE - ANEXO III - Preencher'!M484</f>
        <v>32.42</v>
      </c>
      <c r="M475" s="15">
        <f t="shared" si="43"/>
        <v>145.23000000000002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270.72359500617495</v>
      </c>
      <c r="R475" s="15">
        <f>'[1]TCE - ANEXO III - Preencher'!S484</f>
        <v>0</v>
      </c>
      <c r="S475" s="16">
        <f t="shared" si="45"/>
        <v>270.72359500617495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599.21359500617496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GESIANE MARIA DA SILVA LIMA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5211-30</v>
      </c>
      <c r="G476" s="13">
        <f>IF('[1]TCE - ANEXO III - Preencher'!H485="","",'[1]TCE - ANEXO III - Preencher'!H485)</f>
        <v>46082</v>
      </c>
      <c r="H476" s="14">
        <f>'[1]TCE - ANEXO III - Preencher'!I485</f>
        <v>0</v>
      </c>
      <c r="I476" s="14">
        <f>'[1]TCE - ANEXO III - Preencher'!J485</f>
        <v>303.3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106.44</v>
      </c>
      <c r="S476" s="16">
        <f t="shared" si="45"/>
        <v>-106.44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196.86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GEYSA FERNANDA ROMAO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5211-30</v>
      </c>
      <c r="G477" s="13">
        <f>IF('[1]TCE - ANEXO III - Preencher'!H486="","",'[1]TCE - ANEXO III - Preencher'!H486)</f>
        <v>46082</v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339.58714707471711</v>
      </c>
      <c r="R477" s="15">
        <f>'[1]TCE - ANEXO III - Preencher'!S486</f>
        <v>0</v>
      </c>
      <c r="S477" s="16">
        <f t="shared" si="45"/>
        <v>339.58714707471711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341.85714707471709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GEYSA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46082</v>
      </c>
      <c r="H478" s="14">
        <f>'[1]TCE - ANEXO III - Preencher'!I487</f>
        <v>0</v>
      </c>
      <c r="I478" s="14">
        <f>'[1]TCE - ANEXO III - Preencher'!J487</f>
        <v>310.27</v>
      </c>
      <c r="J478" s="14">
        <f>'[1]TCE - ANEXO III - Preencher'!K487</f>
        <v>0</v>
      </c>
      <c r="K478" s="15">
        <f>'[1]TCE - ANEXO III - Preencher'!L487</f>
        <v>177.65</v>
      </c>
      <c r="L478" s="15">
        <f>'[1]TCE - ANEXO III - Preencher'!M487</f>
        <v>32.42</v>
      </c>
      <c r="M478" s="15">
        <f t="shared" si="43"/>
        <v>145.23000000000002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0</v>
      </c>
      <c r="R478" s="15">
        <f>'[1]TCE - ANEXO III - Preencher'!S487</f>
        <v>97.26</v>
      </c>
      <c r="S478" s="16">
        <f t="shared" si="45"/>
        <v>-97.26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360.51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GEYSE RAYANNE ARAUJO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46082</v>
      </c>
      <c r="H479" s="14">
        <f>'[1]TCE - ANEXO III - Preencher'!I488</f>
        <v>0</v>
      </c>
      <c r="I479" s="14">
        <f>'[1]TCE - ANEXO III - Preencher'!J488</f>
        <v>306.44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339.58714707471711</v>
      </c>
      <c r="R479" s="15">
        <f>'[1]TCE - ANEXO III - Preencher'!S488</f>
        <v>0</v>
      </c>
      <c r="S479" s="16">
        <f t="shared" si="45"/>
        <v>339.58714707471711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648.29714707471703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GILDA RAMOS VERISSIMO DE OLIVEIRA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46082</v>
      </c>
      <c r="H480" s="14">
        <f>'[1]TCE - ANEXO III - Preencher'!I489</f>
        <v>0</v>
      </c>
      <c r="I480" s="14">
        <f>'[1]TCE - ANEXO III - Preencher'!J489</f>
        <v>276.42</v>
      </c>
      <c r="J480" s="14">
        <f>'[1]TCE - ANEXO III - Preencher'!K489</f>
        <v>0</v>
      </c>
      <c r="K480" s="15">
        <f>'[1]TCE - ANEXO III - Preencher'!L489</f>
        <v>177.65</v>
      </c>
      <c r="L480" s="15">
        <f>'[1]TCE - ANEXO III - Preencher'!M489</f>
        <v>32.42</v>
      </c>
      <c r="M480" s="15">
        <f t="shared" si="43"/>
        <v>145.23000000000002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348.81247466149455</v>
      </c>
      <c r="R480" s="15">
        <f>'[1]TCE - ANEXO III - Preencher'!S489</f>
        <v>0</v>
      </c>
      <c r="S480" s="16">
        <f t="shared" si="45"/>
        <v>348.81247466149455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770.46247466149453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GILSON COSMO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7241-10</v>
      </c>
      <c r="G481" s="13">
        <f>IF('[1]TCE - ANEXO III - Preencher'!H490="","",'[1]TCE - ANEXO III - Preencher'!H490)</f>
        <v>46082</v>
      </c>
      <c r="H481" s="14">
        <f>'[1]TCE - ANEXO III - Preencher'!I490</f>
        <v>0</v>
      </c>
      <c r="I481" s="14">
        <f>'[1]TCE - ANEXO III - Preencher'!J490</f>
        <v>527.66</v>
      </c>
      <c r="J481" s="14">
        <f>'[1]TCE - ANEXO III - Preencher'!K490</f>
        <v>0</v>
      </c>
      <c r="K481" s="15">
        <f>'[1]TCE - ANEXO III - Preencher'!L490</f>
        <v>177.65</v>
      </c>
      <c r="L481" s="15">
        <f>'[1]TCE - ANEXO III - Preencher'!M490</f>
        <v>44</v>
      </c>
      <c r="M481" s="15">
        <f t="shared" si="43"/>
        <v>133.65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348.81247466149455</v>
      </c>
      <c r="R481" s="15">
        <f>'[1]TCE - ANEXO III - Preencher'!S490</f>
        <v>136.96</v>
      </c>
      <c r="S481" s="16">
        <f t="shared" si="45"/>
        <v>211.85247466149454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873.16247466149446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GILSON JOSE ALVES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5143-20</v>
      </c>
      <c r="G482" s="13">
        <f>IF('[1]TCE - ANEXO III - Preencher'!H491="","",'[1]TCE - ANEXO III - Preencher'!H491)</f>
        <v>46082</v>
      </c>
      <c r="H482" s="14">
        <f>'[1]TCE - ANEXO III - Preencher'!I491</f>
        <v>0</v>
      </c>
      <c r="I482" s="14">
        <f>'[1]TCE - ANEXO III - Preencher'!J491</f>
        <v>212.93</v>
      </c>
      <c r="J482" s="14">
        <f>'[1]TCE - ANEXO III - Preencher'!K491</f>
        <v>0</v>
      </c>
      <c r="K482" s="15">
        <f>'[1]TCE - ANEXO III - Preencher'!L491</f>
        <v>177.65</v>
      </c>
      <c r="L482" s="15">
        <f>'[1]TCE - ANEXO III - Preencher'!M491</f>
        <v>32.42</v>
      </c>
      <c r="M482" s="15">
        <f t="shared" si="43"/>
        <v>145.23000000000002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339.58714707471711</v>
      </c>
      <c r="R482" s="15">
        <f>'[1]TCE - ANEXO III - Preencher'!S491</f>
        <v>91.42</v>
      </c>
      <c r="S482" s="16">
        <f t="shared" si="45"/>
        <v>248.16714707471709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606.32714707471712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GILVANEIDE MENDES DE AGUIAR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5143-20</v>
      </c>
      <c r="G483" s="13">
        <f>IF('[1]TCE - ANEXO III - Preencher'!H492="","",'[1]TCE - ANEXO III - Preencher'!H492)</f>
        <v>46082</v>
      </c>
      <c r="H483" s="14">
        <f>'[1]TCE - ANEXO III - Preencher'!I492</f>
        <v>0</v>
      </c>
      <c r="I483" s="14">
        <f>'[1]TCE - ANEXO III - Preencher'!J492</f>
        <v>181.55</v>
      </c>
      <c r="J483" s="14">
        <f>'[1]TCE - ANEXO III - Preencher'!K492</f>
        <v>0</v>
      </c>
      <c r="K483" s="15">
        <f>'[1]TCE - ANEXO III - Preencher'!L492</f>
        <v>177.65</v>
      </c>
      <c r="L483" s="15">
        <f>'[1]TCE - ANEXO III - Preencher'!M492</f>
        <v>32.42</v>
      </c>
      <c r="M483" s="15">
        <f t="shared" si="43"/>
        <v>145.23000000000002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219.65788844661083</v>
      </c>
      <c r="R483" s="15">
        <f>'[1]TCE - ANEXO III - Preencher'!S492</f>
        <v>0</v>
      </c>
      <c r="S483" s="16">
        <f t="shared" si="45"/>
        <v>219.65788844661083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548.70788844661081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GILVANETE DA SILVA MATIAS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>
        <f>IF('[1]TCE - ANEXO III - Preencher'!H493="","",'[1]TCE - ANEXO III - Preencher'!H493)</f>
        <v>46082</v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2.27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GILVANETE MIGUEL DE LIRA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46082</v>
      </c>
      <c r="H485" s="14">
        <f>'[1]TCE - ANEXO III - Preencher'!I494</f>
        <v>0</v>
      </c>
      <c r="I485" s="14">
        <f>'[1]TCE - ANEXO III - Preencher'!J494</f>
        <v>313.36</v>
      </c>
      <c r="J485" s="14">
        <f>'[1]TCE - ANEXO III - Preencher'!K494</f>
        <v>0</v>
      </c>
      <c r="K485" s="15">
        <f>'[1]TCE - ANEXO III - Preencher'!L494</f>
        <v>177.65</v>
      </c>
      <c r="L485" s="15">
        <f>'[1]TCE - ANEXO III - Preencher'!M494</f>
        <v>32.42</v>
      </c>
      <c r="M485" s="15">
        <f t="shared" si="43"/>
        <v>145.23000000000002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97.26</v>
      </c>
      <c r="S485" s="16">
        <f t="shared" si="45"/>
        <v>-97.26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361.33000000000004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GILVANI DE SANTANA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5143-20</v>
      </c>
      <c r="G486" s="13">
        <f>IF('[1]TCE - ANEXO III - Preencher'!H495="","",'[1]TCE - ANEXO III - Preencher'!H495)</f>
        <v>46082</v>
      </c>
      <c r="H486" s="14">
        <f>'[1]TCE - ANEXO III - Preencher'!I495</f>
        <v>0</v>
      </c>
      <c r="I486" s="14">
        <f>'[1]TCE - ANEXO III - Preencher'!J495</f>
        <v>189.97</v>
      </c>
      <c r="J486" s="14">
        <f>'[1]TCE - ANEXO III - Preencher'!K495</f>
        <v>0</v>
      </c>
      <c r="K486" s="15">
        <f>'[1]TCE - ANEXO III - Preencher'!L495</f>
        <v>177.65</v>
      </c>
      <c r="L486" s="15">
        <f>'[1]TCE - ANEXO III - Preencher'!M495</f>
        <v>32.42</v>
      </c>
      <c r="M486" s="15">
        <f t="shared" si="43"/>
        <v>145.23000000000002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219.65788844661083</v>
      </c>
      <c r="R486" s="15">
        <f>'[1]TCE - ANEXO III - Preencher'!S495</f>
        <v>0</v>
      </c>
      <c r="S486" s="16">
        <f t="shared" si="45"/>
        <v>219.65788844661083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557.12788844661088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GIRLAINE DE LIMA BISPO OLIVEIRA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>
        <f>IF('[1]TCE - ANEXO III - Preencher'!H496="","",'[1]TCE - ANEXO III - Preencher'!H496)</f>
        <v>46082</v>
      </c>
      <c r="H487" s="14">
        <f>'[1]TCE - ANEXO III - Preencher'!I496</f>
        <v>0</v>
      </c>
      <c r="I487" s="14">
        <f>'[1]TCE - ANEXO III - Preencher'!J496</f>
        <v>280.48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2.27</v>
      </c>
      <c r="O487" s="15">
        <f>'[1]TCE - ANEXO III - Preencher'!P496</f>
        <v>0</v>
      </c>
      <c r="P487" s="16">
        <f t="shared" si="44"/>
        <v>2.27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282.75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GIRLENE TAVARES DE LIMA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3242-05</v>
      </c>
      <c r="G488" s="13">
        <f>IF('[1]TCE - ANEXO III - Preencher'!H497="","",'[1]TCE - ANEXO III - Preencher'!H497)</f>
        <v>46082</v>
      </c>
      <c r="H488" s="14">
        <f>'[1]TCE - ANEXO III - Preencher'!I497</f>
        <v>0</v>
      </c>
      <c r="I488" s="14">
        <f>'[1]TCE - ANEXO III - Preencher'!J497</f>
        <v>432.61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434.88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GISELE FELIX PEREIRA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>
        <f>IF('[1]TCE - ANEXO III - Preencher'!H498="","",'[1]TCE - ANEXO III - Preencher'!H498)</f>
        <v>46082</v>
      </c>
      <c r="H489" s="14">
        <f>'[1]TCE - ANEXO III - Preencher'!I498</f>
        <v>0</v>
      </c>
      <c r="I489" s="14">
        <f>'[1]TCE - ANEXO III - Preencher'!J498</f>
        <v>373.48</v>
      </c>
      <c r="J489" s="14">
        <f>'[1]TCE - ANEXO III - Preencher'!K498</f>
        <v>0</v>
      </c>
      <c r="K489" s="15">
        <f>'[1]TCE - ANEXO III - Preencher'!L498</f>
        <v>177.65</v>
      </c>
      <c r="L489" s="15">
        <f>'[1]TCE - ANEXO III - Preencher'!M498</f>
        <v>32.42</v>
      </c>
      <c r="M489" s="15">
        <f t="shared" si="43"/>
        <v>145.23000000000002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518.71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GISELLE BORGES DEMETRIO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5143-20</v>
      </c>
      <c r="G490" s="13">
        <f>IF('[1]TCE - ANEXO III - Preencher'!H499="","",'[1]TCE - ANEXO III - Preencher'!H499)</f>
        <v>46082</v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GISELLY OLIVEIRA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4110-10</v>
      </c>
      <c r="G491" s="13">
        <f>IF('[1]TCE - ANEXO III - Preencher'!H500="","",'[1]TCE - ANEXO III - Preencher'!H500)</f>
        <v>46082</v>
      </c>
      <c r="H491" s="14">
        <f>'[1]TCE - ANEXO III - Preencher'!I500</f>
        <v>0</v>
      </c>
      <c r="I491" s="14">
        <f>'[1]TCE - ANEXO III - Preencher'!J500</f>
        <v>129.68</v>
      </c>
      <c r="J491" s="14">
        <f>'[1]TCE - ANEXO III - Preencher'!K500</f>
        <v>0</v>
      </c>
      <c r="K491" s="15">
        <f>'[1]TCE - ANEXO III - Preencher'!L500</f>
        <v>177.65</v>
      </c>
      <c r="L491" s="15">
        <f>'[1]TCE - ANEXO III - Preencher'!M500</f>
        <v>32.42</v>
      </c>
      <c r="M491" s="15">
        <f t="shared" si="43"/>
        <v>145.23000000000002</v>
      </c>
      <c r="N491" s="15">
        <f>'[1]TCE - ANEXO III - Preencher'!O500</f>
        <v>4.7699999999999996</v>
      </c>
      <c r="O491" s="15">
        <f>'[1]TCE - ANEXO III - Preencher'!P500</f>
        <v>0</v>
      </c>
      <c r="P491" s="16">
        <f t="shared" si="44"/>
        <v>4.7699999999999996</v>
      </c>
      <c r="Q491" s="15">
        <f>'[1]TCE - ANEXO III - Preencher'!R500</f>
        <v>404.16444018215896</v>
      </c>
      <c r="R491" s="15">
        <f>'[1]TCE - ANEXO III - Preencher'!S500</f>
        <v>0</v>
      </c>
      <c r="S491" s="16">
        <f t="shared" si="45"/>
        <v>404.16444018215896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683.84444018215891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GISLAINE SILVA DE ALCANTARA SIMOES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>
        <f>IF('[1]TCE - ANEXO III - Preencher'!H501="","",'[1]TCE - ANEXO III - Preencher'!H501)</f>
        <v>46082</v>
      </c>
      <c r="H492" s="14">
        <f>'[1]TCE - ANEXO III - Preencher'!I501</f>
        <v>0</v>
      </c>
      <c r="I492" s="14">
        <f>'[1]TCE - ANEXO III - Preencher'!J501</f>
        <v>450.29</v>
      </c>
      <c r="J492" s="14">
        <f>'[1]TCE - ANEXO III - Preencher'!K501</f>
        <v>0</v>
      </c>
      <c r="K492" s="15">
        <f>'[1]TCE - ANEXO III - Preencher'!L501</f>
        <v>177.65</v>
      </c>
      <c r="L492" s="15">
        <f>'[1]TCE - ANEXO III - Preencher'!M501</f>
        <v>3.59</v>
      </c>
      <c r="M492" s="15">
        <f t="shared" si="43"/>
        <v>174.06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243.95125109179133</v>
      </c>
      <c r="R492" s="15">
        <f>'[1]TCE - ANEXO III - Preencher'!S501</f>
        <v>143.65</v>
      </c>
      <c r="S492" s="16">
        <f t="shared" si="45"/>
        <v>100.30125109179133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726.92125109179131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GIZILANE DUARTE BRITO DOS SANTOS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>
        <f>IF('[1]TCE - ANEXO III - Preencher'!H502="","",'[1]TCE - ANEXO III - Preencher'!H502)</f>
        <v>46082</v>
      </c>
      <c r="H493" s="14">
        <f>'[1]TCE - ANEXO III - Preencher'!I502</f>
        <v>0</v>
      </c>
      <c r="I493" s="14">
        <f>'[1]TCE - ANEXO III - Preencher'!J502</f>
        <v>314.18</v>
      </c>
      <c r="J493" s="14">
        <f>'[1]TCE - ANEXO III - Preencher'!K502</f>
        <v>0</v>
      </c>
      <c r="K493" s="15">
        <f>'[1]TCE - ANEXO III - Preencher'!L502</f>
        <v>177.65</v>
      </c>
      <c r="L493" s="15">
        <f>'[1]TCE - ANEXO III - Preencher'!M502</f>
        <v>32.42</v>
      </c>
      <c r="M493" s="15">
        <f t="shared" si="43"/>
        <v>145.23000000000002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475.13654620621003</v>
      </c>
      <c r="R493" s="15">
        <f>'[1]TCE - ANEXO III - Preencher'!S502</f>
        <v>0</v>
      </c>
      <c r="S493" s="16">
        <f t="shared" si="45"/>
        <v>475.13654620621003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934.54654620621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GLADYSTON GYDIONE BEZERRA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1421-05</v>
      </c>
      <c r="G494" s="13">
        <f>IF('[1]TCE - ANEXO III - Preencher'!H503="","",'[1]TCE - ANEXO III - Preencher'!H503)</f>
        <v>46082</v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2.27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GLEBSON LUCKWU ROCHA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3241-15</v>
      </c>
      <c r="G495" s="13">
        <f>IF('[1]TCE - ANEXO III - Preencher'!H504="","",'[1]TCE - ANEXO III - Preencher'!H504)</f>
        <v>46082</v>
      </c>
      <c r="H495" s="14">
        <f>'[1]TCE - ANEXO III - Preencher'!I504</f>
        <v>0</v>
      </c>
      <c r="I495" s="14">
        <f>'[1]TCE - ANEXO III - Preencher'!J504</f>
        <v>396.24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396.24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GLEICE FRANCISCA DOS SANTOS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5142-25</v>
      </c>
      <c r="G496" s="13">
        <f>IF('[1]TCE - ANEXO III - Preencher'!H505="","",'[1]TCE - ANEXO III - Preencher'!H505)</f>
        <v>46082</v>
      </c>
      <c r="H496" s="14">
        <f>'[1]TCE - ANEXO III - Preencher'!I505</f>
        <v>0</v>
      </c>
      <c r="I496" s="14">
        <f>'[1]TCE - ANEXO III - Preencher'!J505</f>
        <v>162.96</v>
      </c>
      <c r="J496" s="14">
        <f>'[1]TCE - ANEXO III - Preencher'!K505</f>
        <v>0</v>
      </c>
      <c r="K496" s="15">
        <f>'[1]TCE - ANEXO III - Preencher'!L505</f>
        <v>177.65</v>
      </c>
      <c r="L496" s="15">
        <f>'[1]TCE - ANEXO III - Preencher'!M505</f>
        <v>32.42</v>
      </c>
      <c r="M496" s="15">
        <f t="shared" si="43"/>
        <v>145.23000000000002</v>
      </c>
      <c r="N496" s="15">
        <f>'[1]TCE - ANEXO III - Preencher'!O505</f>
        <v>4.7699999999999996</v>
      </c>
      <c r="O496" s="15">
        <f>'[1]TCE - ANEXO III - Preencher'!P505</f>
        <v>0</v>
      </c>
      <c r="P496" s="16">
        <f t="shared" si="44"/>
        <v>4.7699999999999996</v>
      </c>
      <c r="Q496" s="15">
        <f>'[1]TCE - ANEXO III - Preencher'!R505</f>
        <v>0</v>
      </c>
      <c r="R496" s="15">
        <f>'[1]TCE - ANEXO III - Preencher'!S505</f>
        <v>97.26</v>
      </c>
      <c r="S496" s="16">
        <f t="shared" si="45"/>
        <v>-97.26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215.70000000000005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GLEICE KELLE SANTOS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>
        <f>IF('[1]TCE - ANEXO III - Preencher'!H506="","",'[1]TCE - ANEXO III - Preencher'!H506)</f>
        <v>46082</v>
      </c>
      <c r="H497" s="14">
        <f>'[1]TCE - ANEXO III - Preencher'!I506</f>
        <v>0</v>
      </c>
      <c r="I497" s="14">
        <f>'[1]TCE - ANEXO III - Preencher'!J506</f>
        <v>431.76</v>
      </c>
      <c r="J497" s="14">
        <f>'[1]TCE - ANEXO III - Preencher'!K506</f>
        <v>0</v>
      </c>
      <c r="K497" s="15">
        <f>'[1]TCE - ANEXO III - Preencher'!L506</f>
        <v>177.65</v>
      </c>
      <c r="L497" s="15">
        <f>'[1]TCE - ANEXO III - Preencher'!M506</f>
        <v>3.59</v>
      </c>
      <c r="M497" s="15">
        <f t="shared" si="43"/>
        <v>174.06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364.22465169474799</v>
      </c>
      <c r="R497" s="15">
        <f>'[1]TCE - ANEXO III - Preencher'!S506</f>
        <v>143.65</v>
      </c>
      <c r="S497" s="16">
        <f t="shared" si="45"/>
        <v>220.57465169474798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826.39465169474795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GLEIDE LIRA BOMFIM SANTANA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4110-10</v>
      </c>
      <c r="G498" s="13">
        <f>IF('[1]TCE - ANEXO III - Preencher'!H507="","",'[1]TCE - ANEXO III - Preencher'!H507)</f>
        <v>46082</v>
      </c>
      <c r="H498" s="14">
        <f>'[1]TCE - ANEXO III - Preencher'!I507</f>
        <v>0</v>
      </c>
      <c r="I498" s="14">
        <f>'[1]TCE - ANEXO III - Preencher'!J507</f>
        <v>134.59</v>
      </c>
      <c r="J498" s="14">
        <f>'[1]TCE - ANEXO III - Preencher'!K507</f>
        <v>0</v>
      </c>
      <c r="K498" s="15">
        <f>'[1]TCE - ANEXO III - Preencher'!L507</f>
        <v>177.65</v>
      </c>
      <c r="L498" s="15">
        <f>'[1]TCE - ANEXO III - Preencher'!M507</f>
        <v>32.42</v>
      </c>
      <c r="M498" s="15">
        <f t="shared" si="43"/>
        <v>145.23000000000002</v>
      </c>
      <c r="N498" s="15">
        <f>'[1]TCE - ANEXO III - Preencher'!O507</f>
        <v>2.27</v>
      </c>
      <c r="O498" s="15">
        <f>'[1]TCE - ANEXO III - Preencher'!P507</f>
        <v>0</v>
      </c>
      <c r="P498" s="16">
        <f t="shared" si="44"/>
        <v>2.27</v>
      </c>
      <c r="Q498" s="15">
        <f>'[1]TCE - ANEXO III - Preencher'!R507</f>
        <v>210.43256085983344</v>
      </c>
      <c r="R498" s="15">
        <f>'[1]TCE - ANEXO III - Preencher'!S507</f>
        <v>0</v>
      </c>
      <c r="S498" s="16">
        <f t="shared" si="45"/>
        <v>210.43256085983344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492.52256085983345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GLEIDE MARIA DA SILVA RAMOS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>
        <f>IF('[1]TCE - ANEXO III - Preencher'!H508="","",'[1]TCE - ANEXO III - Preencher'!H508)</f>
        <v>46082</v>
      </c>
      <c r="H499" s="14">
        <f>'[1]TCE - ANEXO III - Preencher'!I508</f>
        <v>0</v>
      </c>
      <c r="I499" s="14">
        <f>'[1]TCE - ANEXO III - Preencher'!J508</f>
        <v>302.02999999999997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561.20723327305609</v>
      </c>
      <c r="R499" s="15">
        <f>'[1]TCE - ANEXO III - Preencher'!S508</f>
        <v>89.97</v>
      </c>
      <c r="S499" s="16">
        <f t="shared" si="45"/>
        <v>471.23723327305606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773.26723327305604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GLEIGISON CELSO DE OLIVEIRA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5151-10</v>
      </c>
      <c r="G500" s="13">
        <f>IF('[1]TCE - ANEXO III - Preencher'!H509="","",'[1]TCE - ANEXO III - Preencher'!H509)</f>
        <v>46082</v>
      </c>
      <c r="H500" s="14">
        <f>'[1]TCE - ANEXO III - Preencher'!I509</f>
        <v>0</v>
      </c>
      <c r="I500" s="14">
        <f>'[1]TCE - ANEXO III - Preencher'!J509</f>
        <v>158.18</v>
      </c>
      <c r="J500" s="14">
        <f>'[1]TCE - ANEXO III - Preencher'!K509</f>
        <v>0</v>
      </c>
      <c r="K500" s="15">
        <f>'[1]TCE - ANEXO III - Preencher'!L509</f>
        <v>177.65</v>
      </c>
      <c r="L500" s="15">
        <f>'[1]TCE - ANEXO III - Preencher'!M509</f>
        <v>32.42</v>
      </c>
      <c r="M500" s="15">
        <f t="shared" si="43"/>
        <v>145.23000000000002</v>
      </c>
      <c r="N500" s="15">
        <f>'[1]TCE - ANEXO III - Preencher'!O509</f>
        <v>4.7699999999999996</v>
      </c>
      <c r="O500" s="15">
        <f>'[1]TCE - ANEXO III - Preencher'!P509</f>
        <v>0</v>
      </c>
      <c r="P500" s="16">
        <f t="shared" si="44"/>
        <v>4.7699999999999996</v>
      </c>
      <c r="Q500" s="15">
        <f>'[1]TCE - ANEXO III - Preencher'!R509</f>
        <v>348.81247466149455</v>
      </c>
      <c r="R500" s="15">
        <f>'[1]TCE - ANEXO III - Preencher'!S509</f>
        <v>97.26</v>
      </c>
      <c r="S500" s="16">
        <f t="shared" si="45"/>
        <v>251.55247466149456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559.73247466149451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 xml:space="preserve">GRACIENE PEREIRA DOS SANTOS 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>
        <f>IF('[1]TCE - ANEXO III - Preencher'!H510="","",'[1]TCE - ANEXO III - Preencher'!H510)</f>
        <v>46082</v>
      </c>
      <c r="H501" s="14">
        <f>'[1]TCE - ANEXO III - Preencher'!I510</f>
        <v>0</v>
      </c>
      <c r="I501" s="14">
        <f>'[1]TCE - ANEXO III - Preencher'!J510</f>
        <v>449.82</v>
      </c>
      <c r="J501" s="14">
        <f>'[1]TCE - ANEXO III - Preencher'!K510</f>
        <v>0</v>
      </c>
      <c r="K501" s="15">
        <f>'[1]TCE - ANEXO III - Preencher'!L510</f>
        <v>177.65</v>
      </c>
      <c r="L501" s="15">
        <f>'[1]TCE - ANEXO III - Preencher'!M510</f>
        <v>3.59</v>
      </c>
      <c r="M501" s="15">
        <f t="shared" si="43"/>
        <v>174.06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242.4136964939951</v>
      </c>
      <c r="R501" s="15">
        <f>'[1]TCE - ANEXO III - Preencher'!S510</f>
        <v>127.77</v>
      </c>
      <c r="S501" s="16">
        <f t="shared" si="45"/>
        <v>114.64369649399511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738.52369649399509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GRASIELLY ALVES GOMES DE LIRA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4110-10</v>
      </c>
      <c r="G502" s="13">
        <f>IF('[1]TCE - ANEXO III - Preencher'!H511="","",'[1]TCE - ANEXO III - Preencher'!H511)</f>
        <v>46082</v>
      </c>
      <c r="H502" s="14">
        <f>'[1]TCE - ANEXO III - Preencher'!I511</f>
        <v>0</v>
      </c>
      <c r="I502" s="14">
        <f>'[1]TCE - ANEXO III - Preencher'!J511</f>
        <v>16.21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2.27</v>
      </c>
      <c r="O502" s="15">
        <f>'[1]TCE - ANEXO III - Preencher'!P511</f>
        <v>0</v>
      </c>
      <c r="P502" s="16">
        <f t="shared" si="44"/>
        <v>2.27</v>
      </c>
      <c r="Q502" s="15">
        <f>'[1]TCE - ANEXO III - Preencher'!R511</f>
        <v>607.40389020041903</v>
      </c>
      <c r="R502" s="15">
        <f>'[1]TCE - ANEXO III - Preencher'!S511</f>
        <v>0</v>
      </c>
      <c r="S502" s="16">
        <f t="shared" si="45"/>
        <v>607.40389020041903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625.88389020041905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GREIDJA OLIVEIRA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>
        <f>IF('[1]TCE - ANEXO III - Preencher'!H512="","",'[1]TCE - ANEXO III - Preencher'!H512)</f>
        <v>46082</v>
      </c>
      <c r="H503" s="14">
        <f>'[1]TCE - ANEXO III - Preencher'!I512</f>
        <v>0</v>
      </c>
      <c r="I503" s="14">
        <f>'[1]TCE - ANEXO III - Preencher'!J512</f>
        <v>259.45</v>
      </c>
      <c r="J503" s="14">
        <f>'[1]TCE - ANEXO III - Preencher'!K512</f>
        <v>0</v>
      </c>
      <c r="K503" s="15">
        <f>'[1]TCE - ANEXO III - Preencher'!L512</f>
        <v>177.65</v>
      </c>
      <c r="L503" s="15">
        <f>'[1]TCE - ANEXO III - Preencher'!M512</f>
        <v>32.42</v>
      </c>
      <c r="M503" s="15">
        <f t="shared" si="43"/>
        <v>145.23000000000002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404.68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GUILHERME AUGUSTO CAVALCANTI LINS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5174-10</v>
      </c>
      <c r="G504" s="13">
        <f>IF('[1]TCE - ANEXO III - Preencher'!H513="","",'[1]TCE - ANEXO III - Preencher'!H513)</f>
        <v>46082</v>
      </c>
      <c r="H504" s="14">
        <f>'[1]TCE - ANEXO III - Preencher'!I513</f>
        <v>0</v>
      </c>
      <c r="I504" s="14">
        <f>'[1]TCE - ANEXO III - Preencher'!J513</f>
        <v>138.09</v>
      </c>
      <c r="J504" s="14">
        <f>'[1]TCE - ANEXO III - Preencher'!K513</f>
        <v>0</v>
      </c>
      <c r="K504" s="15">
        <f>'[1]TCE - ANEXO III - Preencher'!L513</f>
        <v>177.65</v>
      </c>
      <c r="L504" s="15">
        <f>'[1]TCE - ANEXO III - Preencher'!M513</f>
        <v>32.42</v>
      </c>
      <c r="M504" s="15">
        <f t="shared" si="43"/>
        <v>145.23000000000002</v>
      </c>
      <c r="N504" s="15">
        <f>'[1]TCE - ANEXO III - Preencher'!O513</f>
        <v>2.27</v>
      </c>
      <c r="O504" s="15">
        <f>'[1]TCE - ANEXO III - Preencher'!P513</f>
        <v>0</v>
      </c>
      <c r="P504" s="16">
        <f t="shared" si="44"/>
        <v>2.27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285.59000000000003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GUILHERME FIDELIS LADISLAU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>
        <f>IF('[1]TCE - ANEXO III - Preencher'!H514="","",'[1]TCE - ANEXO III - Preencher'!H514)</f>
        <v>46082</v>
      </c>
      <c r="H505" s="14">
        <f>'[1]TCE - ANEXO III - Preencher'!I514</f>
        <v>0</v>
      </c>
      <c r="I505" s="14">
        <f>'[1]TCE - ANEXO III - Preencher'!J514</f>
        <v>284.39999999999998</v>
      </c>
      <c r="J505" s="14">
        <f>'[1]TCE - ANEXO III - Preencher'!K514</f>
        <v>0</v>
      </c>
      <c r="K505" s="15">
        <f>'[1]TCE - ANEXO III - Preencher'!L514</f>
        <v>177.65</v>
      </c>
      <c r="L505" s="15">
        <f>'[1]TCE - ANEXO III - Preencher'!M514</f>
        <v>32.42</v>
      </c>
      <c r="M505" s="15">
        <f t="shared" si="43"/>
        <v>145.23000000000002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210.43256085983344</v>
      </c>
      <c r="R505" s="15">
        <f>'[1]TCE - ANEXO III - Preencher'!S514</f>
        <v>0</v>
      </c>
      <c r="S505" s="16">
        <f t="shared" si="45"/>
        <v>210.43256085983344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640.06256085983341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GUSTAVO ALVES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5211-30</v>
      </c>
      <c r="G506" s="13">
        <f>IF('[1]TCE - ANEXO III - Preencher'!H515="","",'[1]TCE - ANEXO III - Preencher'!H515)</f>
        <v>46082</v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HAMILTON DUARTE DOS SANTOS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3172-10</v>
      </c>
      <c r="G507" s="13">
        <f>IF('[1]TCE - ANEXO III - Preencher'!H516="","",'[1]TCE - ANEXO III - Preencher'!H516)</f>
        <v>46082</v>
      </c>
      <c r="H507" s="14">
        <f>'[1]TCE - ANEXO III - Preencher'!I516</f>
        <v>0</v>
      </c>
      <c r="I507" s="14">
        <f>'[1]TCE - ANEXO III - Preencher'!J516</f>
        <v>191.86</v>
      </c>
      <c r="J507" s="14">
        <f>'[1]TCE - ANEXO III - Preencher'!K516</f>
        <v>0</v>
      </c>
      <c r="K507" s="15">
        <f>'[1]TCE - ANEXO III - Preencher'!L516</f>
        <v>177.65</v>
      </c>
      <c r="L507" s="15">
        <f>'[1]TCE - ANEXO III - Preencher'!M516</f>
        <v>44</v>
      </c>
      <c r="M507" s="15">
        <f t="shared" si="43"/>
        <v>133.65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325.51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HEBERTH CESAR FERREIRA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5151-10</v>
      </c>
      <c r="G508" s="13">
        <f>IF('[1]TCE - ANEXO III - Preencher'!H517="","",'[1]TCE - ANEXO III - Preencher'!H517)</f>
        <v>46082</v>
      </c>
      <c r="H508" s="14">
        <f>'[1]TCE - ANEXO III - Preencher'!I517</f>
        <v>0</v>
      </c>
      <c r="I508" s="14">
        <f>'[1]TCE - ANEXO III - Preencher'!J517</f>
        <v>155.62</v>
      </c>
      <c r="J508" s="14">
        <f>'[1]TCE - ANEXO III - Preencher'!K517</f>
        <v>0</v>
      </c>
      <c r="K508" s="15">
        <f>'[1]TCE - ANEXO III - Preencher'!L517</f>
        <v>177.65</v>
      </c>
      <c r="L508" s="15">
        <f>'[1]TCE - ANEXO III - Preencher'!M517</f>
        <v>32.42</v>
      </c>
      <c r="M508" s="15">
        <f t="shared" si="43"/>
        <v>145.23000000000002</v>
      </c>
      <c r="N508" s="15">
        <f>'[1]TCE - ANEXO III - Preencher'!O517</f>
        <v>4.7699999999999996</v>
      </c>
      <c r="O508" s="15">
        <f>'[1]TCE - ANEXO III - Preencher'!P517</f>
        <v>0</v>
      </c>
      <c r="P508" s="16">
        <f t="shared" si="44"/>
        <v>4.7699999999999996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305.62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HELIO HENIO PAULINO ALVES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2236-05</v>
      </c>
      <c r="G509" s="13">
        <f>IF('[1]TCE - ANEXO III - Preencher'!H518="","",'[1]TCE - ANEXO III - Preencher'!H518)</f>
        <v>46082</v>
      </c>
      <c r="H509" s="14">
        <f>'[1]TCE - ANEXO III - Preencher'!I518</f>
        <v>0</v>
      </c>
      <c r="I509" s="14">
        <f>'[1]TCE - ANEXO III - Preencher'!J518</f>
        <v>205.8</v>
      </c>
      <c r="J509" s="14">
        <f>'[1]TCE - ANEXO III - Preencher'!K518</f>
        <v>0</v>
      </c>
      <c r="K509" s="15">
        <f>'[1]TCE - ANEXO III - Preencher'!L518</f>
        <v>177.65</v>
      </c>
      <c r="L509" s="15">
        <f>'[1]TCE - ANEXO III - Preencher'!M518</f>
        <v>2.36</v>
      </c>
      <c r="M509" s="15">
        <f t="shared" si="43"/>
        <v>175.29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381.09000000000003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HELLITON JOAS MENDES OLIVEIRA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5174-10</v>
      </c>
      <c r="G510" s="13">
        <f>IF('[1]TCE - ANEXO III - Preencher'!H519="","",'[1]TCE - ANEXO III - Preencher'!H519)</f>
        <v>46082</v>
      </c>
      <c r="H510" s="14">
        <f>'[1]TCE - ANEXO III - Preencher'!I519</f>
        <v>0</v>
      </c>
      <c r="I510" s="14">
        <f>'[1]TCE - ANEXO III - Preencher'!J519</f>
        <v>30.26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30.26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HELLOISA CASE PEDROSA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5211-30</v>
      </c>
      <c r="G511" s="13">
        <f>IF('[1]TCE - ANEXO III - Preencher'!H520="","",'[1]TCE - ANEXO III - Preencher'!H520)</f>
        <v>46082</v>
      </c>
      <c r="H511" s="14">
        <f>'[1]TCE - ANEXO III - Preencher'!I520</f>
        <v>0</v>
      </c>
      <c r="I511" s="14">
        <f>'[1]TCE - ANEXO III - Preencher'!J520</f>
        <v>141.38999999999999</v>
      </c>
      <c r="J511" s="14">
        <f>'[1]TCE - ANEXO III - Preencher'!K520</f>
        <v>0</v>
      </c>
      <c r="K511" s="15">
        <f>'[1]TCE - ANEXO III - Preencher'!L520</f>
        <v>177.65</v>
      </c>
      <c r="L511" s="15">
        <f>'[1]TCE - ANEXO III - Preencher'!M520</f>
        <v>35.479999999999997</v>
      </c>
      <c r="M511" s="15">
        <f t="shared" si="43"/>
        <v>142.17000000000002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339.58714707471711</v>
      </c>
      <c r="R511" s="15">
        <f>'[1]TCE - ANEXO III - Preencher'!S520</f>
        <v>0</v>
      </c>
      <c r="S511" s="16">
        <f t="shared" si="45"/>
        <v>339.58714707471711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625.41714707471715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HELOIZA HELENA DE MOURA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>
        <f>IF('[1]TCE - ANEXO III - Preencher'!H521="","",'[1]TCE - ANEXO III - Preencher'!H521)</f>
        <v>46082</v>
      </c>
      <c r="H512" s="14">
        <f>'[1]TCE - ANEXO III - Preencher'!I521</f>
        <v>0</v>
      </c>
      <c r="I512" s="14">
        <f>'[1]TCE - ANEXO III - Preencher'!J521</f>
        <v>331.26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331.26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HEMANUELA ALMEIDA DO NASCIMENTO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5211-30</v>
      </c>
      <c r="G513" s="13">
        <f>IF('[1]TCE - ANEXO III - Preencher'!H522="","",'[1]TCE - ANEXO III - Preencher'!H522)</f>
        <v>46082</v>
      </c>
      <c r="H513" s="14">
        <f>'[1]TCE - ANEXO III - Preencher'!I522</f>
        <v>0</v>
      </c>
      <c r="I513" s="14">
        <f>'[1]TCE - ANEXO III - Preencher'!J522</f>
        <v>161.4</v>
      </c>
      <c r="J513" s="14">
        <f>'[1]TCE - ANEXO III - Preencher'!K522</f>
        <v>0</v>
      </c>
      <c r="K513" s="15">
        <f>'[1]TCE - ANEXO III - Preencher'!L522</f>
        <v>177.65</v>
      </c>
      <c r="L513" s="15">
        <f>'[1]TCE - ANEXO III - Preencher'!M522</f>
        <v>35.479999999999997</v>
      </c>
      <c r="M513" s="15">
        <f t="shared" si="43"/>
        <v>142.17000000000002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477.96706087637813</v>
      </c>
      <c r="R513" s="15">
        <f>'[1]TCE - ANEXO III - Preencher'!S522</f>
        <v>0</v>
      </c>
      <c r="S513" s="16">
        <f t="shared" si="45"/>
        <v>477.96706087637813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781.53706087637818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HERIQUE PEREIRA MOURA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3172-10</v>
      </c>
      <c r="G514" s="13">
        <f>IF('[1]TCE - ANEXO III - Preencher'!H523="","",'[1]TCE - ANEXO III - Preencher'!H523)</f>
        <v>46082</v>
      </c>
      <c r="H514" s="14">
        <f>'[1]TCE - ANEXO III - Preencher'!I523</f>
        <v>0</v>
      </c>
      <c r="I514" s="14">
        <f>'[1]TCE - ANEXO III - Preencher'!J523</f>
        <v>216.8</v>
      </c>
      <c r="J514" s="14">
        <f>'[1]TCE - ANEXO III - Preencher'!K523</f>
        <v>0</v>
      </c>
      <c r="K514" s="15">
        <f>'[1]TCE - ANEXO III - Preencher'!L523</f>
        <v>177.65</v>
      </c>
      <c r="L514" s="15">
        <f>'[1]TCE - ANEXO III - Preencher'!M523</f>
        <v>44</v>
      </c>
      <c r="M514" s="15">
        <f t="shared" si="43"/>
        <v>133.65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404.16444018215896</v>
      </c>
      <c r="R514" s="15">
        <f>'[1]TCE - ANEXO III - Preencher'!S523</f>
        <v>0</v>
      </c>
      <c r="S514" s="16">
        <f t="shared" si="45"/>
        <v>404.16444018215896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756.88444018215898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HIGO MENDES SANTOS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3241-15</v>
      </c>
      <c r="G515" s="13">
        <f>IF('[1]TCE - ANEXO III - Preencher'!H524="","",'[1]TCE - ANEXO III - Preencher'!H524)</f>
        <v>46082</v>
      </c>
      <c r="H515" s="14">
        <f>'[1]TCE - ANEXO III - Preencher'!I524</f>
        <v>0</v>
      </c>
      <c r="I515" s="14">
        <f>'[1]TCE - ANEXO III - Preencher'!J524</f>
        <v>489.93</v>
      </c>
      <c r="J515" s="14">
        <f>'[1]TCE - ANEXO III - Preencher'!K524</f>
        <v>0</v>
      </c>
      <c r="K515" s="15">
        <f>'[1]TCE - ANEXO III - Preencher'!L524</f>
        <v>177.65</v>
      </c>
      <c r="L515" s="15">
        <f>'[1]TCE - ANEXO III - Preencher'!M524</f>
        <v>2.41</v>
      </c>
      <c r="M515" s="15">
        <f t="shared" si="43"/>
        <v>175.24</v>
      </c>
      <c r="N515" s="15">
        <f>'[1]TCE - ANEXO III - Preencher'!O524</f>
        <v>2.27</v>
      </c>
      <c r="O515" s="15">
        <f>'[1]TCE - ANEXO III - Preencher'!P524</f>
        <v>0</v>
      </c>
      <c r="P515" s="16">
        <f t="shared" si="44"/>
        <v>2.27</v>
      </c>
      <c r="Q515" s="15">
        <f>'[1]TCE - ANEXO III - Preencher'!R524</f>
        <v>367.26312983504931</v>
      </c>
      <c r="R515" s="15">
        <f>'[1]TCE - ANEXO III - Preencher'!S524</f>
        <v>70.7</v>
      </c>
      <c r="S515" s="16">
        <f t="shared" si="45"/>
        <v>296.56312983504932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964.00312983504932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HOMERO AUGUSTO DE FARIA NEVES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3241-15</v>
      </c>
      <c r="G516" s="13">
        <f>IF('[1]TCE - ANEXO III - Preencher'!H525="","",'[1]TCE - ANEXO III - Preencher'!H525)</f>
        <v>46082</v>
      </c>
      <c r="H516" s="14">
        <f>'[1]TCE - ANEXO III - Preencher'!I525</f>
        <v>0</v>
      </c>
      <c r="I516" s="14">
        <f>'[1]TCE - ANEXO III - Preencher'!J525</f>
        <v>361.72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361.72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HUGO HENRIQUE DA SILVA BARBOSA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2524-05</v>
      </c>
      <c r="G517" s="13">
        <f>IF('[1]TCE - ANEXO III - Preencher'!H526="","",'[1]TCE - ANEXO III - Preencher'!H526)</f>
        <v>46082</v>
      </c>
      <c r="H517" s="14">
        <f>'[1]TCE - ANEXO III - Preencher'!I526</f>
        <v>0</v>
      </c>
      <c r="I517" s="14">
        <f>'[1]TCE - ANEXO III - Preencher'!J526</f>
        <v>225.08</v>
      </c>
      <c r="J517" s="14">
        <f>'[1]TCE - ANEXO III - Preencher'!K526</f>
        <v>0</v>
      </c>
      <c r="K517" s="15">
        <f>'[1]TCE - ANEXO III - Preencher'!L526</f>
        <v>177.65</v>
      </c>
      <c r="L517" s="15">
        <f>'[1]TCE - ANEXO III - Preencher'!M526</f>
        <v>44</v>
      </c>
      <c r="M517" s="15">
        <f t="shared" si="49"/>
        <v>133.65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729.20723327305609</v>
      </c>
      <c r="R517" s="15">
        <f>'[1]TCE - ANEXO III - Preencher'!S526</f>
        <v>168.81</v>
      </c>
      <c r="S517" s="16">
        <f t="shared" si="51"/>
        <v>560.39723327305614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919.12723327305616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HUGO LEONARDO BELARMINO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3912-10</v>
      </c>
      <c r="G518" s="13">
        <f>IF('[1]TCE - ANEXO III - Preencher'!H527="","",'[1]TCE - ANEXO III - Preencher'!H527)</f>
        <v>46082</v>
      </c>
      <c r="H518" s="14">
        <f>'[1]TCE - ANEXO III - Preencher'!I527</f>
        <v>0</v>
      </c>
      <c r="I518" s="14">
        <f>'[1]TCE - ANEXO III - Preencher'!J527</f>
        <v>334.05</v>
      </c>
      <c r="J518" s="14">
        <f>'[1]TCE - ANEXO III - Preencher'!K527</f>
        <v>0</v>
      </c>
      <c r="K518" s="15">
        <f>'[1]TCE - ANEXO III - Preencher'!L527</f>
        <v>177.65</v>
      </c>
      <c r="L518" s="15">
        <f>'[1]TCE - ANEXO III - Preencher'!M527</f>
        <v>44</v>
      </c>
      <c r="M518" s="15">
        <f t="shared" si="49"/>
        <v>133.65</v>
      </c>
      <c r="N518" s="15">
        <f>'[1]TCE - ANEXO III - Preencher'!O527</f>
        <v>2.27</v>
      </c>
      <c r="O518" s="15">
        <f>'[1]TCE - ANEXO III - Preencher'!P527</f>
        <v>0</v>
      </c>
      <c r="P518" s="16">
        <f t="shared" si="50"/>
        <v>2.27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469.97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IANCA MARIA SILVA GOMES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>
        <f>IF('[1]TCE - ANEXO III - Preencher'!H528="","",'[1]TCE - ANEXO III - Preencher'!H528)</f>
        <v>46082</v>
      </c>
      <c r="H519" s="14">
        <f>'[1]TCE - ANEXO III - Preencher'!I528</f>
        <v>0</v>
      </c>
      <c r="I519" s="14">
        <f>'[1]TCE - ANEXO III - Preencher'!J528</f>
        <v>295.56</v>
      </c>
      <c r="J519" s="14">
        <f>'[1]TCE - ANEXO III - Preencher'!K528</f>
        <v>0</v>
      </c>
      <c r="K519" s="15">
        <f>'[1]TCE - ANEXO III - Preencher'!L528</f>
        <v>177.65</v>
      </c>
      <c r="L519" s="15">
        <f>'[1]TCE - ANEXO III - Preencher'!M528</f>
        <v>32.42</v>
      </c>
      <c r="M519" s="15">
        <f t="shared" si="49"/>
        <v>145.23000000000002</v>
      </c>
      <c r="N519" s="15">
        <f>'[1]TCE - ANEXO III - Preencher'!O528</f>
        <v>2.27</v>
      </c>
      <c r="O519" s="15">
        <f>'[1]TCE - ANEXO III - Preencher'!P528</f>
        <v>0</v>
      </c>
      <c r="P519" s="16">
        <f t="shared" si="50"/>
        <v>2.27</v>
      </c>
      <c r="Q519" s="15">
        <f>'[1]TCE - ANEXO III - Preencher'!R528</f>
        <v>219.65788844661083</v>
      </c>
      <c r="R519" s="15">
        <f>'[1]TCE - ANEXO III - Preencher'!S528</f>
        <v>0</v>
      </c>
      <c r="S519" s="16">
        <f t="shared" si="51"/>
        <v>219.65788844661083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662.7178884466108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IARANDI MARIA BARBOSA DE ASSUNCAO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5152-05</v>
      </c>
      <c r="G520" s="13">
        <f>IF('[1]TCE - ANEXO III - Preencher'!H529="","",'[1]TCE - ANEXO III - Preencher'!H529)</f>
        <v>46082</v>
      </c>
      <c r="H520" s="14">
        <f>'[1]TCE - ANEXO III - Preencher'!I529</f>
        <v>0</v>
      </c>
      <c r="I520" s="14">
        <f>'[1]TCE - ANEXO III - Preencher'!J529</f>
        <v>170.1</v>
      </c>
      <c r="J520" s="14">
        <f>'[1]TCE - ANEXO III - Preencher'!K529</f>
        <v>0</v>
      </c>
      <c r="K520" s="15">
        <f>'[1]TCE - ANEXO III - Preencher'!L529</f>
        <v>177.65</v>
      </c>
      <c r="L520" s="15">
        <f>'[1]TCE - ANEXO III - Preencher'!M529</f>
        <v>32.42</v>
      </c>
      <c r="M520" s="15">
        <f t="shared" si="49"/>
        <v>145.23000000000002</v>
      </c>
      <c r="N520" s="15">
        <f>'[1]TCE - ANEXO III - Preencher'!O529</f>
        <v>4.7699999999999996</v>
      </c>
      <c r="O520" s="15">
        <f>'[1]TCE - ANEXO III - Preencher'!P529</f>
        <v>0</v>
      </c>
      <c r="P520" s="16">
        <f t="shared" si="50"/>
        <v>4.7699999999999996</v>
      </c>
      <c r="Q520" s="15">
        <f>'[1]TCE - ANEXO III - Preencher'!R529</f>
        <v>348.81247466149455</v>
      </c>
      <c r="R520" s="15">
        <f>'[1]TCE - ANEXO III - Preencher'!S529</f>
        <v>97.26</v>
      </c>
      <c r="S520" s="16">
        <f t="shared" si="51"/>
        <v>251.55247466149456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571.65247466149458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IDA CARLA VIEIRA CAVALCANTI FLORENTINO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>
        <f>IF('[1]TCE - ANEXO III - Preencher'!H530="","",'[1]TCE - ANEXO III - Preencher'!H530)</f>
        <v>46082</v>
      </c>
      <c r="H521" s="14">
        <f>'[1]TCE - ANEXO III - Preencher'!I530</f>
        <v>0</v>
      </c>
      <c r="I521" s="14">
        <f>'[1]TCE - ANEXO III - Preencher'!J530</f>
        <v>454.23</v>
      </c>
      <c r="J521" s="14">
        <f>'[1]TCE - ANEXO III - Preencher'!K530</f>
        <v>0</v>
      </c>
      <c r="K521" s="15">
        <f>'[1]TCE - ANEXO III - Preencher'!L530</f>
        <v>177.65</v>
      </c>
      <c r="L521" s="15">
        <f>'[1]TCE - ANEXO III - Preencher'!M530</f>
        <v>3.33</v>
      </c>
      <c r="M521" s="15">
        <f t="shared" si="49"/>
        <v>174.32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448.20723327305609</v>
      </c>
      <c r="R521" s="15">
        <f>'[1]TCE - ANEXO III - Preencher'!S530</f>
        <v>122.28</v>
      </c>
      <c r="S521" s="16">
        <f t="shared" si="51"/>
        <v>325.92723327305612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954.47723327305607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IGOR LEONARDO DE MORAES TINOCO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4201-25</v>
      </c>
      <c r="G522" s="13">
        <f>IF('[1]TCE - ANEXO III - Preencher'!H531="","",'[1]TCE - ANEXO III - Preencher'!H531)</f>
        <v>46082</v>
      </c>
      <c r="H522" s="14">
        <f>'[1]TCE - ANEXO III - Preencher'!I531</f>
        <v>0</v>
      </c>
      <c r="I522" s="14">
        <f>'[1]TCE - ANEXO III - Preencher'!J531</f>
        <v>390.13</v>
      </c>
      <c r="J522" s="14">
        <f>'[1]TCE - ANEXO III - Preencher'!K531</f>
        <v>0</v>
      </c>
      <c r="K522" s="15">
        <f>'[1]TCE - ANEXO III - Preencher'!L531</f>
        <v>177.65</v>
      </c>
      <c r="L522" s="15">
        <f>'[1]TCE - ANEXO III - Preencher'!M531</f>
        <v>44</v>
      </c>
      <c r="M522" s="15">
        <f t="shared" si="49"/>
        <v>133.65</v>
      </c>
      <c r="N522" s="15">
        <f>'[1]TCE - ANEXO III - Preencher'!O531</f>
        <v>2.27</v>
      </c>
      <c r="O522" s="15">
        <f>'[1]TCE - ANEXO III - Preencher'!P531</f>
        <v>0</v>
      </c>
      <c r="P522" s="16">
        <f t="shared" si="50"/>
        <v>2.27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526.04999999999995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ILKA REGINA CABRAL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>
        <f>IF('[1]TCE - ANEXO III - Preencher'!H532="","",'[1]TCE - ANEXO III - Preencher'!H532)</f>
        <v>46082</v>
      </c>
      <c r="H523" s="14">
        <f>'[1]TCE - ANEXO III - Preencher'!I532</f>
        <v>0</v>
      </c>
      <c r="I523" s="14">
        <f>'[1]TCE - ANEXO III - Preencher'!J532</f>
        <v>324.36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326.63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ILMA VELOSO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3242-05</v>
      </c>
      <c r="G524" s="13">
        <f>IF('[1]TCE - ANEXO III - Preencher'!H533="","",'[1]TCE - ANEXO III - Preencher'!H533)</f>
        <v>46082</v>
      </c>
      <c r="H524" s="14">
        <f>'[1]TCE - ANEXO III - Preencher'!I533</f>
        <v>0</v>
      </c>
      <c r="I524" s="14">
        <f>'[1]TCE - ANEXO III - Preencher'!J533</f>
        <v>195.88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293.46050914083008</v>
      </c>
      <c r="R524" s="15">
        <f>'[1]TCE - ANEXO III - Preencher'!S533</f>
        <v>92.46</v>
      </c>
      <c r="S524" s="16">
        <f t="shared" si="51"/>
        <v>201.0005091408301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396.8805091408301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INES LUCIA DOS SANTOS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2523-05</v>
      </c>
      <c r="G525" s="13">
        <f>IF('[1]TCE - ANEXO III - Preencher'!H534="","",'[1]TCE - ANEXO III - Preencher'!H534)</f>
        <v>46082</v>
      </c>
      <c r="H525" s="14">
        <f>'[1]TCE - ANEXO III - Preencher'!I534</f>
        <v>0</v>
      </c>
      <c r="I525" s="14">
        <f>'[1]TCE - ANEXO III - Preencher'!J534</f>
        <v>205.17</v>
      </c>
      <c r="J525" s="14">
        <f>'[1]TCE - ANEXO III - Preencher'!K534</f>
        <v>0</v>
      </c>
      <c r="K525" s="15">
        <f>'[1]TCE - ANEXO III - Preencher'!L534</f>
        <v>177.65</v>
      </c>
      <c r="L525" s="15">
        <f>'[1]TCE - ANEXO III - Preencher'!M534</f>
        <v>44</v>
      </c>
      <c r="M525" s="15">
        <f t="shared" si="49"/>
        <v>133.65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160</v>
      </c>
      <c r="U525" s="15">
        <f>'[1]TCE - ANEXO III - Preencher'!V534</f>
        <v>0</v>
      </c>
      <c r="V525" s="16">
        <f t="shared" si="52"/>
        <v>160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501.09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INGRID BARBOSA DO AMARAL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46082</v>
      </c>
      <c r="H526" s="14">
        <f>'[1]TCE - ANEXO III - Preencher'!I535</f>
        <v>0</v>
      </c>
      <c r="I526" s="14">
        <f>'[1]TCE - ANEXO III - Preencher'!J535</f>
        <v>303.52999999999997</v>
      </c>
      <c r="J526" s="14">
        <f>'[1]TCE - ANEXO III - Preencher'!K535</f>
        <v>0</v>
      </c>
      <c r="K526" s="15">
        <f>'[1]TCE - ANEXO III - Preencher'!L535</f>
        <v>177.65</v>
      </c>
      <c r="L526" s="15">
        <f>'[1]TCE - ANEXO III - Preencher'!M535</f>
        <v>2.4300000000000002</v>
      </c>
      <c r="M526" s="15">
        <f t="shared" si="49"/>
        <v>175.22</v>
      </c>
      <c r="N526" s="15">
        <f>'[1]TCE - ANEXO III - Preencher'!O535</f>
        <v>4.7699999999999996</v>
      </c>
      <c r="O526" s="15">
        <f>'[1]TCE - ANEXO III - Preencher'!P535</f>
        <v>0</v>
      </c>
      <c r="P526" s="16">
        <f t="shared" si="50"/>
        <v>4.7699999999999996</v>
      </c>
      <c r="Q526" s="15">
        <f>'[1]TCE - ANEXO III - Preencher'!R535</f>
        <v>0</v>
      </c>
      <c r="R526" s="15">
        <f>'[1]TCE - ANEXO III - Preencher'!S535</f>
        <v>97.26</v>
      </c>
      <c r="S526" s="16">
        <f t="shared" si="51"/>
        <v>-97.26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386.26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INGRID SHIARA FREIRE ALVES DE MIRANDA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2235-05</v>
      </c>
      <c r="G527" s="13">
        <f>IF('[1]TCE - ANEXO III - Preencher'!H536="","",'[1]TCE - ANEXO III - Preencher'!H536)</f>
        <v>46082</v>
      </c>
      <c r="H527" s="14">
        <f>'[1]TCE - ANEXO III - Preencher'!I536</f>
        <v>0</v>
      </c>
      <c r="I527" s="14">
        <f>'[1]TCE - ANEXO III - Preencher'!J536</f>
        <v>441.07</v>
      </c>
      <c r="J527" s="14">
        <f>'[1]TCE - ANEXO III - Preencher'!K536</f>
        <v>0</v>
      </c>
      <c r="K527" s="15">
        <f>'[1]TCE - ANEXO III - Preencher'!L536</f>
        <v>177.65</v>
      </c>
      <c r="L527" s="15">
        <f>'[1]TCE - ANEXO III - Preencher'!M536</f>
        <v>3.05</v>
      </c>
      <c r="M527" s="15">
        <f t="shared" si="49"/>
        <v>174.6</v>
      </c>
      <c r="N527" s="15">
        <f>'[1]TCE - ANEXO III - Preencher'!O536</f>
        <v>2.27</v>
      </c>
      <c r="O527" s="15">
        <f>'[1]TCE - ANEXO III - Preencher'!P536</f>
        <v>0</v>
      </c>
      <c r="P527" s="16">
        <f t="shared" si="50"/>
        <v>2.27</v>
      </c>
      <c r="Q527" s="15">
        <f>'[1]TCE - ANEXO III - Preencher'!R536</f>
        <v>483.29725014873839</v>
      </c>
      <c r="R527" s="15">
        <f>'[1]TCE - ANEXO III - Preencher'!S536</f>
        <v>0</v>
      </c>
      <c r="S527" s="16">
        <f t="shared" si="51"/>
        <v>483.29725014873839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1101.2372501487384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INGRID SULAMITA DA SILVA BARBOZA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>
        <f>IF('[1]TCE - ANEXO III - Preencher'!H537="","",'[1]TCE - ANEXO III - Preencher'!H537)</f>
        <v>46082</v>
      </c>
      <c r="H528" s="14">
        <f>'[1]TCE - ANEXO III - Preencher'!I537</f>
        <v>0</v>
      </c>
      <c r="I528" s="14">
        <f>'[1]TCE - ANEXO III - Preencher'!J537</f>
        <v>308.60000000000002</v>
      </c>
      <c r="J528" s="14">
        <f>'[1]TCE - ANEXO III - Preencher'!K537</f>
        <v>0</v>
      </c>
      <c r="K528" s="15">
        <f>'[1]TCE - ANEXO III - Preencher'!L537</f>
        <v>177.65</v>
      </c>
      <c r="L528" s="15">
        <f>'[1]TCE - ANEXO III - Preencher'!M537</f>
        <v>32.42</v>
      </c>
      <c r="M528" s="15">
        <f t="shared" si="49"/>
        <v>145.23000000000002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339.58714707471711</v>
      </c>
      <c r="R528" s="15">
        <f>'[1]TCE - ANEXO III - Preencher'!S537</f>
        <v>97.26</v>
      </c>
      <c r="S528" s="16">
        <f t="shared" si="51"/>
        <v>242.32714707471712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696.15714707471716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INGRITES FABIOLA SENA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5211-30</v>
      </c>
      <c r="G529" s="13">
        <f>IF('[1]TCE - ANEXO III - Preencher'!H538="","",'[1]TCE - ANEXO III - Preencher'!H538)</f>
        <v>46082</v>
      </c>
      <c r="H529" s="14">
        <f>'[1]TCE - ANEXO III - Preencher'!I538</f>
        <v>0</v>
      </c>
      <c r="I529" s="14">
        <f>'[1]TCE - ANEXO III - Preencher'!J538</f>
        <v>159.36000000000001</v>
      </c>
      <c r="J529" s="14">
        <f>'[1]TCE - ANEXO III - Preencher'!K538</f>
        <v>0</v>
      </c>
      <c r="K529" s="15">
        <f>'[1]TCE - ANEXO III - Preencher'!L538</f>
        <v>177.65</v>
      </c>
      <c r="L529" s="15">
        <f>'[1]TCE - ANEXO III - Preencher'!M538</f>
        <v>35.479999999999997</v>
      </c>
      <c r="M529" s="15">
        <f t="shared" si="49"/>
        <v>142.17000000000002</v>
      </c>
      <c r="N529" s="15">
        <f>'[1]TCE - ANEXO III - Preencher'!O538</f>
        <v>4.7699999999999996</v>
      </c>
      <c r="O529" s="15">
        <f>'[1]TCE - ANEXO III - Preencher'!P538</f>
        <v>0</v>
      </c>
      <c r="P529" s="16">
        <f t="shared" si="50"/>
        <v>4.7699999999999996</v>
      </c>
      <c r="Q529" s="15">
        <f>'[1]TCE - ANEXO III - Preencher'!R538</f>
        <v>339.58714707471711</v>
      </c>
      <c r="R529" s="15">
        <f>'[1]TCE - ANEXO III - Preencher'!S538</f>
        <v>74.510000000000005</v>
      </c>
      <c r="S529" s="16">
        <f t="shared" si="51"/>
        <v>265.07714707471712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571.37714707471719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IONEIDE CANDIDO DE ALENCAR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>
        <f>IF('[1]TCE - ANEXO III - Preencher'!H539="","",'[1]TCE - ANEXO III - Preencher'!H539)</f>
        <v>46082</v>
      </c>
      <c r="H530" s="14">
        <f>'[1]TCE - ANEXO III - Preencher'!I539</f>
        <v>0</v>
      </c>
      <c r="I530" s="14">
        <f>'[1]TCE - ANEXO III - Preencher'!J539</f>
        <v>534.86</v>
      </c>
      <c r="J530" s="14">
        <f>'[1]TCE - ANEXO III - Preencher'!K539</f>
        <v>0</v>
      </c>
      <c r="K530" s="15">
        <f>'[1]TCE - ANEXO III - Preencher'!L539</f>
        <v>177.65</v>
      </c>
      <c r="L530" s="15">
        <f>'[1]TCE - ANEXO III - Preencher'!M539</f>
        <v>3.59</v>
      </c>
      <c r="M530" s="15">
        <f t="shared" si="49"/>
        <v>174.06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143.65</v>
      </c>
      <c r="S530" s="16">
        <f t="shared" si="51"/>
        <v>-143.65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565.2700000000001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IRANEIDE BEZERRA DOS SANTOS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4110-10</v>
      </c>
      <c r="G531" s="13">
        <f>IF('[1]TCE - ANEXO III - Preencher'!H540="","",'[1]TCE - ANEXO III - Preencher'!H540)</f>
        <v>46082</v>
      </c>
      <c r="H531" s="14">
        <f>'[1]TCE - ANEXO III - Preencher'!I540</f>
        <v>0</v>
      </c>
      <c r="I531" s="14">
        <f>'[1]TCE - ANEXO III - Preencher'!J540</f>
        <v>123.65</v>
      </c>
      <c r="J531" s="14">
        <f>'[1]TCE - ANEXO III - Preencher'!K540</f>
        <v>0</v>
      </c>
      <c r="K531" s="15">
        <f>'[1]TCE - ANEXO III - Preencher'!L540</f>
        <v>177.65</v>
      </c>
      <c r="L531" s="15">
        <f>'[1]TCE - ANEXO III - Preencher'!M540</f>
        <v>32.42</v>
      </c>
      <c r="M531" s="15">
        <f t="shared" si="49"/>
        <v>145.23000000000002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271.14999999999998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IRANI BARBOSA DE LIMA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2234-05</v>
      </c>
      <c r="G532" s="13">
        <f>IF('[1]TCE - ANEXO III - Preencher'!H541="","",'[1]TCE - ANEXO III - Preencher'!H541)</f>
        <v>46082</v>
      </c>
      <c r="H532" s="14">
        <f>'[1]TCE - ANEXO III - Preencher'!I541</f>
        <v>0</v>
      </c>
      <c r="I532" s="14">
        <f>'[1]TCE - ANEXO III - Preencher'!J541</f>
        <v>363.18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363.18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IRANILDO PEDRO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7233-10</v>
      </c>
      <c r="G533" s="13">
        <f>IF('[1]TCE - ANEXO III - Preencher'!H542="","",'[1]TCE - ANEXO III - Preencher'!H542)</f>
        <v>46082</v>
      </c>
      <c r="H533" s="14">
        <f>'[1]TCE - ANEXO III - Preencher'!I542</f>
        <v>0</v>
      </c>
      <c r="I533" s="14">
        <f>'[1]TCE - ANEXO III - Preencher'!J542</f>
        <v>370.35</v>
      </c>
      <c r="J533" s="14">
        <f>'[1]TCE - ANEXO III - Preencher'!K542</f>
        <v>0</v>
      </c>
      <c r="K533" s="15">
        <f>'[1]TCE - ANEXO III - Preencher'!L542</f>
        <v>177.65</v>
      </c>
      <c r="L533" s="15">
        <f>'[1]TCE - ANEXO III - Preencher'!M542</f>
        <v>44</v>
      </c>
      <c r="M533" s="15">
        <f t="shared" si="49"/>
        <v>133.65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504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IRENE COSTA DE SOUZA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>
        <f>IF('[1]TCE - ANEXO III - Preencher'!H543="","",'[1]TCE - ANEXO III - Preencher'!H543)</f>
        <v>46082</v>
      </c>
      <c r="H534" s="14">
        <f>'[1]TCE - ANEXO III - Preencher'!I543</f>
        <v>0</v>
      </c>
      <c r="I534" s="14">
        <f>'[1]TCE - ANEXO III - Preencher'!J543</f>
        <v>16.21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310.75724074740549</v>
      </c>
      <c r="R534" s="15">
        <f>'[1]TCE - ANEXO III - Preencher'!S543</f>
        <v>0</v>
      </c>
      <c r="S534" s="16">
        <f t="shared" si="51"/>
        <v>310.75724074740549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329.23724074740551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IRENE TENORIO DA SILVA CORREIA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>
        <f>IF('[1]TCE - ANEXO III - Preencher'!H544="","",'[1]TCE - ANEXO III - Preencher'!H544)</f>
        <v>46082</v>
      </c>
      <c r="H535" s="14">
        <f>'[1]TCE - ANEXO III - Preencher'!I544</f>
        <v>0</v>
      </c>
      <c r="I535" s="14">
        <f>'[1]TCE - ANEXO III - Preencher'!J544</f>
        <v>153.02000000000001</v>
      </c>
      <c r="J535" s="14">
        <f>'[1]TCE - ANEXO III - Preencher'!K544</f>
        <v>0</v>
      </c>
      <c r="K535" s="15">
        <f>'[1]TCE - ANEXO III - Preencher'!L544</f>
        <v>177.65</v>
      </c>
      <c r="L535" s="15">
        <f>'[1]TCE - ANEXO III - Preencher'!M544</f>
        <v>32.42</v>
      </c>
      <c r="M535" s="15">
        <f t="shared" si="49"/>
        <v>145.23000000000002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298.25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IRLANEIDE MARIA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5102-05</v>
      </c>
      <c r="G536" s="13">
        <f>IF('[1]TCE - ANEXO III - Preencher'!H545="","",'[1]TCE - ANEXO III - Preencher'!H545)</f>
        <v>46082</v>
      </c>
      <c r="H536" s="14">
        <f>'[1]TCE - ANEXO III - Preencher'!I545</f>
        <v>0</v>
      </c>
      <c r="I536" s="14">
        <f>'[1]TCE - ANEXO III - Preencher'!J545</f>
        <v>225.98</v>
      </c>
      <c r="J536" s="14">
        <f>'[1]TCE - ANEXO III - Preencher'!K545</f>
        <v>0</v>
      </c>
      <c r="K536" s="15">
        <f>'[1]TCE - ANEXO III - Preencher'!L545</f>
        <v>177.65</v>
      </c>
      <c r="L536" s="15">
        <f>'[1]TCE - ANEXO III - Preencher'!M545</f>
        <v>44</v>
      </c>
      <c r="M536" s="15">
        <f t="shared" si="49"/>
        <v>133.65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361.9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IRMA ANTONIA DOS SANTOS TAVARES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3242-05</v>
      </c>
      <c r="G537" s="13">
        <f>IF('[1]TCE - ANEXO III - Preencher'!H546="","",'[1]TCE - ANEXO III - Preencher'!H546)</f>
        <v>46082</v>
      </c>
      <c r="H537" s="14">
        <f>'[1]TCE - ANEXO III - Preencher'!I546</f>
        <v>0</v>
      </c>
      <c r="I537" s="14">
        <f>'[1]TCE - ANEXO III - Preencher'!J546</f>
        <v>170.62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106.7</v>
      </c>
      <c r="S537" s="16">
        <f t="shared" si="51"/>
        <v>-106.7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63.92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IRYANNE MIKELLE DE SOUSA MELO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5211-30</v>
      </c>
      <c r="G538" s="13">
        <f>IF('[1]TCE - ANEXO III - Preencher'!H547="","",'[1]TCE - ANEXO III - Preencher'!H547)</f>
        <v>46082</v>
      </c>
      <c r="H538" s="14">
        <f>'[1]TCE - ANEXO III - Preencher'!I547</f>
        <v>0</v>
      </c>
      <c r="I538" s="14">
        <f>'[1]TCE - ANEXO III - Preencher'!J547</f>
        <v>157.58000000000001</v>
      </c>
      <c r="J538" s="14">
        <f>'[1]TCE - ANEXO III - Preencher'!K547</f>
        <v>0</v>
      </c>
      <c r="K538" s="15">
        <f>'[1]TCE - ANEXO III - Preencher'!L547</f>
        <v>177.65</v>
      </c>
      <c r="L538" s="15">
        <f>'[1]TCE - ANEXO III - Preencher'!M547</f>
        <v>35.479999999999997</v>
      </c>
      <c r="M538" s="15">
        <f t="shared" si="49"/>
        <v>142.17000000000002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585.20723327305609</v>
      </c>
      <c r="R538" s="15">
        <f>'[1]TCE - ANEXO III - Preencher'!S547</f>
        <v>0</v>
      </c>
      <c r="S538" s="16">
        <f t="shared" si="51"/>
        <v>585.20723327305609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884.95723327305609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ISAAC LUIZ DA SILVA SANTOS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5151-10</v>
      </c>
      <c r="G539" s="13">
        <f>IF('[1]TCE - ANEXO III - Preencher'!H548="","",'[1]TCE - ANEXO III - Preencher'!H548)</f>
        <v>46082</v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ISABELA GOMES LIMA DA CONCEICAO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5143-20</v>
      </c>
      <c r="G540" s="13">
        <f>IF('[1]TCE - ANEXO III - Preencher'!H549="","",'[1]TCE - ANEXO III - Preencher'!H549)</f>
        <v>46082</v>
      </c>
      <c r="H540" s="14">
        <f>'[1]TCE - ANEXO III - Preencher'!I549</f>
        <v>0</v>
      </c>
      <c r="I540" s="14">
        <f>'[1]TCE - ANEXO III - Preencher'!J549</f>
        <v>181.55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183.82000000000002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ISABELA RAYANE DOS SANTOS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>
        <f>IF('[1]TCE - ANEXO III - Preencher'!H550="","",'[1]TCE - ANEXO III - Preencher'!H550)</f>
        <v>46082</v>
      </c>
      <c r="H541" s="14">
        <f>'[1]TCE - ANEXO III - Preencher'!I550</f>
        <v>0</v>
      </c>
      <c r="I541" s="14">
        <f>'[1]TCE - ANEXO III - Preencher'!J550</f>
        <v>286.41000000000003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4.7699999999999996</v>
      </c>
      <c r="O541" s="15">
        <f>'[1]TCE - ANEXO III - Preencher'!P550</f>
        <v>0</v>
      </c>
      <c r="P541" s="16">
        <f t="shared" si="50"/>
        <v>4.7699999999999996</v>
      </c>
      <c r="Q541" s="15">
        <f>'[1]TCE - ANEXO III - Preencher'!R550</f>
        <v>496.41771604993301</v>
      </c>
      <c r="R541" s="15">
        <f>'[1]TCE - ANEXO III - Preencher'!S550</f>
        <v>92.07</v>
      </c>
      <c r="S541" s="16">
        <f t="shared" si="51"/>
        <v>404.34771604993301</v>
      </c>
      <c r="T541" s="15">
        <f>'[1]TCE - ANEXO III - Preencher'!U550</f>
        <v>75.62</v>
      </c>
      <c r="U541" s="15">
        <f>'[1]TCE - ANEXO III - Preencher'!V550</f>
        <v>0</v>
      </c>
      <c r="V541" s="16">
        <f t="shared" si="52"/>
        <v>75.62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771.14771604993302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ISABELLE CRISTINA COSTA DE ALBUQUERQUE DO PASSO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>
        <f>IF('[1]TCE - ANEXO III - Preencher'!H551="","",'[1]TCE - ANEXO III - Preencher'!H551)</f>
        <v>46082</v>
      </c>
      <c r="H542" s="14">
        <f>'[1]TCE - ANEXO III - Preencher'!I551</f>
        <v>0</v>
      </c>
      <c r="I542" s="14">
        <f>'[1]TCE - ANEXO III - Preencher'!J551</f>
        <v>497.5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497.5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ISMAEL DE MELO VASCONCELOS LIMA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3172-10</v>
      </c>
      <c r="G543" s="13">
        <f>IF('[1]TCE - ANEXO III - Preencher'!H552="","",'[1]TCE - ANEXO III - Preencher'!H552)</f>
        <v>46082</v>
      </c>
      <c r="H543" s="14">
        <f>'[1]TCE - ANEXO III - Preencher'!I552</f>
        <v>0</v>
      </c>
      <c r="I543" s="14">
        <f>'[1]TCE - ANEXO III - Preencher'!J552</f>
        <v>205.11</v>
      </c>
      <c r="J543" s="14">
        <f>'[1]TCE - ANEXO III - Preencher'!K552</f>
        <v>0</v>
      </c>
      <c r="K543" s="15">
        <f>'[1]TCE - ANEXO III - Preencher'!L552</f>
        <v>177.65</v>
      </c>
      <c r="L543" s="15">
        <f>'[1]TCE - ANEXO III - Preencher'!M552</f>
        <v>44</v>
      </c>
      <c r="M543" s="15">
        <f t="shared" si="49"/>
        <v>133.65</v>
      </c>
      <c r="N543" s="15">
        <f>'[1]TCE - ANEXO III - Preencher'!O552</f>
        <v>2.27</v>
      </c>
      <c r="O543" s="15">
        <f>'[1]TCE - ANEXO III - Preencher'!P552</f>
        <v>0</v>
      </c>
      <c r="P543" s="16">
        <f t="shared" si="50"/>
        <v>2.27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341.03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ISWONARIA BEATRIZ RIBEIRO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>
        <f>IF('[1]TCE - ANEXO III - Preencher'!H553="","",'[1]TCE - ANEXO III - Preencher'!H553)</f>
        <v>46082</v>
      </c>
      <c r="H544" s="14">
        <f>'[1]TCE - ANEXO III - Preencher'!I553</f>
        <v>0</v>
      </c>
      <c r="I544" s="14">
        <f>'[1]TCE - ANEXO III - Preencher'!J553</f>
        <v>323.69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0</v>
      </c>
      <c r="R544" s="15">
        <f>'[1]TCE - ANEXO III - Preencher'!S553</f>
        <v>97.26</v>
      </c>
      <c r="S544" s="16">
        <f t="shared" si="51"/>
        <v>-97.26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228.7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ITALANEY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>
        <f>IF('[1]TCE - ANEXO III - Preencher'!H554="","",'[1]TCE - ANEXO III - Preencher'!H554)</f>
        <v>46082</v>
      </c>
      <c r="H545" s="14">
        <f>'[1]TCE - ANEXO III - Preencher'!I554</f>
        <v>0</v>
      </c>
      <c r="I545" s="14">
        <f>'[1]TCE - ANEXO III - Preencher'!J554</f>
        <v>294.81</v>
      </c>
      <c r="J545" s="14">
        <f>'[1]TCE - ANEXO III - Preencher'!K554</f>
        <v>0</v>
      </c>
      <c r="K545" s="15">
        <f>'[1]TCE - ANEXO III - Preencher'!L554</f>
        <v>177.65</v>
      </c>
      <c r="L545" s="15">
        <f>'[1]TCE - ANEXO III - Preencher'!M554</f>
        <v>32.42</v>
      </c>
      <c r="M545" s="15">
        <f t="shared" si="49"/>
        <v>145.23000000000002</v>
      </c>
      <c r="N545" s="15">
        <f>'[1]TCE - ANEXO III - Preencher'!O554</f>
        <v>4.7699999999999996</v>
      </c>
      <c r="O545" s="15">
        <f>'[1]TCE - ANEXO III - Preencher'!P554</f>
        <v>0</v>
      </c>
      <c r="P545" s="16">
        <f t="shared" si="50"/>
        <v>4.7699999999999996</v>
      </c>
      <c r="Q545" s="15">
        <f>'[1]TCE - ANEXO III - Preencher'!R554</f>
        <v>339.58714707471711</v>
      </c>
      <c r="R545" s="15">
        <f>'[1]TCE - ANEXO III - Preencher'!S554</f>
        <v>0</v>
      </c>
      <c r="S545" s="16">
        <f t="shared" si="51"/>
        <v>339.58714707471711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784.39714707471717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IVAN CRISTIANO DE OLIVEIRA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>
        <f>IF('[1]TCE - ANEXO III - Preencher'!H555="","",'[1]TCE - ANEXO III - Preencher'!H555)</f>
        <v>46082</v>
      </c>
      <c r="H546" s="14">
        <f>'[1]TCE - ANEXO III - Preencher'!I555</f>
        <v>0</v>
      </c>
      <c r="I546" s="14">
        <f>'[1]TCE - ANEXO III - Preencher'!J555</f>
        <v>478.04</v>
      </c>
      <c r="J546" s="14">
        <f>'[1]TCE - ANEXO III - Preencher'!K555</f>
        <v>0</v>
      </c>
      <c r="K546" s="15">
        <f>'[1]TCE - ANEXO III - Preencher'!L555</f>
        <v>177.65</v>
      </c>
      <c r="L546" s="15">
        <f>'[1]TCE - ANEXO III - Preencher'!M555</f>
        <v>3.59</v>
      </c>
      <c r="M546" s="15">
        <f t="shared" si="49"/>
        <v>174.06</v>
      </c>
      <c r="N546" s="15">
        <f>'[1]TCE - ANEXO III - Preencher'!O555</f>
        <v>4.7699999999999996</v>
      </c>
      <c r="O546" s="15">
        <f>'[1]TCE - ANEXO III - Preencher'!P555</f>
        <v>0</v>
      </c>
      <c r="P546" s="16">
        <f t="shared" si="50"/>
        <v>4.7699999999999996</v>
      </c>
      <c r="Q546" s="15">
        <f>'[1]TCE - ANEXO III - Preencher'!R555</f>
        <v>210.02254630042111</v>
      </c>
      <c r="R546" s="15">
        <f>'[1]TCE - ANEXO III - Preencher'!S555</f>
        <v>0</v>
      </c>
      <c r="S546" s="16">
        <f t="shared" si="51"/>
        <v>210.02254630042111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866.89254630042115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IVANDECI VIRGINIA SOARES DE OLIVEIRA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>
        <f>IF('[1]TCE - ANEXO III - Preencher'!H556="","",'[1]TCE - ANEXO III - Preencher'!H556)</f>
        <v>46082</v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2.27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IVANEIDE FRANCISCO DE LIMA VASCONCELOS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>
        <f>IF('[1]TCE - ANEXO III - Preencher'!H557="","",'[1]TCE - ANEXO III - Preencher'!H557)</f>
        <v>46082</v>
      </c>
      <c r="H548" s="14">
        <f>'[1]TCE - ANEXO III - Preencher'!I557</f>
        <v>0</v>
      </c>
      <c r="I548" s="14">
        <f>'[1]TCE - ANEXO III - Preencher'!J557</f>
        <v>320.39999999999998</v>
      </c>
      <c r="J548" s="14">
        <f>'[1]TCE - ANEXO III - Preencher'!K557</f>
        <v>0</v>
      </c>
      <c r="K548" s="15">
        <f>'[1]TCE - ANEXO III - Preencher'!L557</f>
        <v>177.65</v>
      </c>
      <c r="L548" s="15">
        <f>'[1]TCE - ANEXO III - Preencher'!M557</f>
        <v>32.42</v>
      </c>
      <c r="M548" s="15">
        <f t="shared" si="49"/>
        <v>145.23000000000002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453.85537636248705</v>
      </c>
      <c r="R548" s="15">
        <f>'[1]TCE - ANEXO III - Preencher'!S557</f>
        <v>92.4</v>
      </c>
      <c r="S548" s="16">
        <f t="shared" si="51"/>
        <v>361.45537636248707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829.35537636248705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IVANETE MENDES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>
        <f>IF('[1]TCE - ANEXO III - Preencher'!H558="","",'[1]TCE - ANEXO III - Preencher'!H558)</f>
        <v>46082</v>
      </c>
      <c r="H549" s="14">
        <f>'[1]TCE - ANEXO III - Preencher'!I558</f>
        <v>0</v>
      </c>
      <c r="I549" s="14">
        <f>'[1]TCE - ANEXO III - Preencher'!J558</f>
        <v>320.19</v>
      </c>
      <c r="J549" s="14">
        <f>'[1]TCE - ANEXO III - Preencher'!K558</f>
        <v>0</v>
      </c>
      <c r="K549" s="15">
        <f>'[1]TCE - ANEXO III - Preencher'!L558</f>
        <v>177.65</v>
      </c>
      <c r="L549" s="15">
        <f>'[1]TCE - ANEXO III - Preencher'!M558</f>
        <v>32.42</v>
      </c>
      <c r="M549" s="15">
        <f t="shared" si="49"/>
        <v>145.23000000000002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465.42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IVANIA MARIA SANTOS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5163-45</v>
      </c>
      <c r="G550" s="13">
        <f>IF('[1]TCE - ANEXO III - Preencher'!H559="","",'[1]TCE - ANEXO III - Preencher'!H559)</f>
        <v>46082</v>
      </c>
      <c r="H550" s="14">
        <f>'[1]TCE - ANEXO III - Preencher'!I559</f>
        <v>0</v>
      </c>
      <c r="I550" s="14">
        <f>'[1]TCE - ANEXO III - Preencher'!J559</f>
        <v>175.08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348.81247466149455</v>
      </c>
      <c r="R550" s="15">
        <f>'[1]TCE - ANEXO III - Preencher'!S559</f>
        <v>90.94</v>
      </c>
      <c r="S550" s="16">
        <f t="shared" si="51"/>
        <v>257.87247466149455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435.22247466149457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IVANILSON JOSE DE OLIVEIRA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>
        <f>IF('[1]TCE - ANEXO III - Preencher'!H560="","",'[1]TCE - ANEXO III - Preencher'!H560)</f>
        <v>46082</v>
      </c>
      <c r="H551" s="14">
        <f>'[1]TCE - ANEXO III - Preencher'!I560</f>
        <v>0</v>
      </c>
      <c r="I551" s="14">
        <f>'[1]TCE - ANEXO III - Preencher'!J560</f>
        <v>297.5</v>
      </c>
      <c r="J551" s="14">
        <f>'[1]TCE - ANEXO III - Preencher'!K560</f>
        <v>0</v>
      </c>
      <c r="K551" s="15">
        <f>'[1]TCE - ANEXO III - Preencher'!L560</f>
        <v>177.65</v>
      </c>
      <c r="L551" s="15">
        <f>'[1]TCE - ANEXO III - Preencher'!M560</f>
        <v>32.42</v>
      </c>
      <c r="M551" s="15">
        <f t="shared" si="49"/>
        <v>145.23000000000002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561.20723327305609</v>
      </c>
      <c r="R551" s="15">
        <f>'[1]TCE - ANEXO III - Preencher'!S560</f>
        <v>97.26</v>
      </c>
      <c r="S551" s="16">
        <f t="shared" si="51"/>
        <v>463.9472332730561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908.9472332730561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IVANIR MARIA DE ANDRADE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>
        <f>IF('[1]TCE - ANEXO III - Preencher'!H561="","",'[1]TCE - ANEXO III - Preencher'!H561)</f>
        <v>46082</v>
      </c>
      <c r="H552" s="14">
        <f>'[1]TCE - ANEXO III - Preencher'!I561</f>
        <v>0</v>
      </c>
      <c r="I552" s="14">
        <f>'[1]TCE - ANEXO III - Preencher'!J561</f>
        <v>272.42</v>
      </c>
      <c r="J552" s="14">
        <f>'[1]TCE - ANEXO III - Preencher'!K561</f>
        <v>0</v>
      </c>
      <c r="K552" s="15">
        <f>'[1]TCE - ANEXO III - Preencher'!L561</f>
        <v>177.65</v>
      </c>
      <c r="L552" s="15">
        <f>'[1]TCE - ANEXO III - Preencher'!M561</f>
        <v>32.42</v>
      </c>
      <c r="M552" s="15">
        <f t="shared" si="49"/>
        <v>145.23000000000002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496.41771604993301</v>
      </c>
      <c r="R552" s="15">
        <f>'[1]TCE - ANEXO III - Preencher'!S561</f>
        <v>0</v>
      </c>
      <c r="S552" s="16">
        <f t="shared" si="51"/>
        <v>496.41771604993301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914.0677160499331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IVSON DUARTE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>
        <f>IF('[1]TCE - ANEXO III - Preencher'!H562="","",'[1]TCE - ANEXO III - Preencher'!H562)</f>
        <v>46082</v>
      </c>
      <c r="H553" s="14">
        <f>'[1]TCE - ANEXO III - Preencher'!I562</f>
        <v>0</v>
      </c>
      <c r="I553" s="14">
        <f>'[1]TCE - ANEXO III - Preencher'!J562</f>
        <v>162.1</v>
      </c>
      <c r="J553" s="14">
        <f>'[1]TCE - ANEXO III - Preencher'!K562</f>
        <v>0</v>
      </c>
      <c r="K553" s="15">
        <f>'[1]TCE - ANEXO III - Preencher'!L562</f>
        <v>177.65</v>
      </c>
      <c r="L553" s="15">
        <f>'[1]TCE - ANEXO III - Preencher'!M562</f>
        <v>32.42</v>
      </c>
      <c r="M553" s="15">
        <f t="shared" si="49"/>
        <v>145.23000000000002</v>
      </c>
      <c r="N553" s="15">
        <f>'[1]TCE - ANEXO III - Preencher'!O562</f>
        <v>4.7699999999999996</v>
      </c>
      <c r="O553" s="15">
        <f>'[1]TCE - ANEXO III - Preencher'!P562</f>
        <v>0</v>
      </c>
      <c r="P553" s="16">
        <f t="shared" si="50"/>
        <v>4.7699999999999996</v>
      </c>
      <c r="Q553" s="15">
        <f>'[1]TCE - ANEXO III - Preencher'!R562</f>
        <v>0</v>
      </c>
      <c r="R553" s="15">
        <f>'[1]TCE - ANEXO III - Preencher'!S562</f>
        <v>97.26</v>
      </c>
      <c r="S553" s="16">
        <f t="shared" si="51"/>
        <v>-97.26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214.84000000000003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IZABEL DE CASSIA NASCIMENTO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>
        <f>IF('[1]TCE - ANEXO III - Preencher'!H563="","",'[1]TCE - ANEXO III - Preencher'!H563)</f>
        <v>46082</v>
      </c>
      <c r="H554" s="14">
        <f>'[1]TCE - ANEXO III - Preencher'!I563</f>
        <v>0</v>
      </c>
      <c r="I554" s="14">
        <f>'[1]TCE - ANEXO III - Preencher'!J563</f>
        <v>299.76</v>
      </c>
      <c r="J554" s="14">
        <f>'[1]TCE - ANEXO III - Preencher'!K563</f>
        <v>0</v>
      </c>
      <c r="K554" s="15">
        <f>'[1]TCE - ANEXO III - Preencher'!L563</f>
        <v>177.65</v>
      </c>
      <c r="L554" s="15">
        <f>'[1]TCE - ANEXO III - Preencher'!M563</f>
        <v>3.33</v>
      </c>
      <c r="M554" s="15">
        <f t="shared" si="49"/>
        <v>174.32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12.03</v>
      </c>
      <c r="U554" s="15">
        <f>'[1]TCE - ANEXO III - Preencher'!V563</f>
        <v>0</v>
      </c>
      <c r="V554" s="16">
        <f t="shared" si="52"/>
        <v>12.03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488.37999999999994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IZABELA CHAVES DE FIGUEIREDO ANDRADE LINS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>
        <f>IF('[1]TCE - ANEXO III - Preencher'!H564="","",'[1]TCE - ANEXO III - Preencher'!H564)</f>
        <v>46082</v>
      </c>
      <c r="H555" s="14">
        <f>'[1]TCE - ANEXO III - Preencher'!I564</f>
        <v>0</v>
      </c>
      <c r="I555" s="14">
        <f>'[1]TCE - ANEXO III - Preencher'!J564</f>
        <v>300.58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300.58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IZABELE SUELY NASCIMENTO DOS SANTOS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5143-20</v>
      </c>
      <c r="G556" s="13">
        <f>IF('[1]TCE - ANEXO III - Preencher'!H565="","",'[1]TCE - ANEXO III - Preencher'!H565)</f>
        <v>46082</v>
      </c>
      <c r="H556" s="14">
        <f>'[1]TCE - ANEXO III - Preencher'!I565</f>
        <v>0</v>
      </c>
      <c r="I556" s="14">
        <f>'[1]TCE - ANEXO III - Preencher'!J565</f>
        <v>182.2</v>
      </c>
      <c r="J556" s="14">
        <f>'[1]TCE - ANEXO III - Preencher'!K565</f>
        <v>0</v>
      </c>
      <c r="K556" s="15">
        <f>'[1]TCE - ANEXO III - Preencher'!L565</f>
        <v>177.65</v>
      </c>
      <c r="L556" s="15">
        <f>'[1]TCE - ANEXO III - Preencher'!M565</f>
        <v>32.42</v>
      </c>
      <c r="M556" s="15">
        <f t="shared" si="49"/>
        <v>145.23000000000002</v>
      </c>
      <c r="N556" s="15">
        <f>'[1]TCE - ANEXO III - Preencher'!O565</f>
        <v>4.7699999999999996</v>
      </c>
      <c r="O556" s="15">
        <f>'[1]TCE - ANEXO III - Preencher'!P565</f>
        <v>0</v>
      </c>
      <c r="P556" s="16">
        <f t="shared" si="50"/>
        <v>4.7699999999999996</v>
      </c>
      <c r="Q556" s="15">
        <f>'[1]TCE - ANEXO III - Preencher'!R565</f>
        <v>0</v>
      </c>
      <c r="R556" s="15">
        <f>'[1]TCE - ANEXO III - Preencher'!S565</f>
        <v>97.26</v>
      </c>
      <c r="S556" s="16">
        <f t="shared" si="51"/>
        <v>-97.26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234.94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JAANINE RAFAELA DE SIQUEIRA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>
        <f>IF('[1]TCE - ANEXO III - Preencher'!H566="","",'[1]TCE - ANEXO III - Preencher'!H566)</f>
        <v>46082</v>
      </c>
      <c r="H557" s="14">
        <f>'[1]TCE - ANEXO III - Preencher'!I566</f>
        <v>0</v>
      </c>
      <c r="I557" s="14">
        <f>'[1]TCE - ANEXO III - Preencher'!J566</f>
        <v>466.45</v>
      </c>
      <c r="J557" s="14">
        <f>'[1]TCE - ANEXO III - Preencher'!K566</f>
        <v>0</v>
      </c>
      <c r="K557" s="15">
        <f>'[1]TCE - ANEXO III - Preencher'!L566</f>
        <v>177.65</v>
      </c>
      <c r="L557" s="15">
        <f>'[1]TCE - ANEXO III - Preencher'!M566</f>
        <v>3.59</v>
      </c>
      <c r="M557" s="15">
        <f t="shared" si="49"/>
        <v>174.06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640.51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JACIANE BIONES DE OLIVEIRA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>
        <f>IF('[1]TCE - ANEXO III - Preencher'!H567="","",'[1]TCE - ANEXO III - Preencher'!H567)</f>
        <v>46082</v>
      </c>
      <c r="H558" s="14">
        <f>'[1]TCE - ANEXO III - Preencher'!I567</f>
        <v>0</v>
      </c>
      <c r="I558" s="14">
        <f>'[1]TCE - ANEXO III - Preencher'!J567</f>
        <v>145.32</v>
      </c>
      <c r="J558" s="14">
        <f>'[1]TCE - ANEXO III - Preencher'!K567</f>
        <v>0</v>
      </c>
      <c r="K558" s="15">
        <f>'[1]TCE - ANEXO III - Preencher'!L567</f>
        <v>177.65</v>
      </c>
      <c r="L558" s="15">
        <f>'[1]TCE - ANEXO III - Preencher'!M567</f>
        <v>32.42</v>
      </c>
      <c r="M558" s="15">
        <f t="shared" si="49"/>
        <v>145.23000000000002</v>
      </c>
      <c r="N558" s="15">
        <f>'[1]TCE - ANEXO III - Preencher'!O567</f>
        <v>2.27</v>
      </c>
      <c r="O558" s="15">
        <f>'[1]TCE - ANEXO III - Preencher'!P567</f>
        <v>0</v>
      </c>
      <c r="P558" s="16">
        <f t="shared" si="50"/>
        <v>2.27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292.82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JACIARA MARIA PONTES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3222-15</v>
      </c>
      <c r="G559" s="13">
        <f>IF('[1]TCE - ANEXO III - Preencher'!H568="","",'[1]TCE - ANEXO III - Preencher'!H568)</f>
        <v>46082</v>
      </c>
      <c r="H559" s="14">
        <f>'[1]TCE - ANEXO III - Preencher'!I568</f>
        <v>0</v>
      </c>
      <c r="I559" s="14">
        <f>'[1]TCE - ANEXO III - Preencher'!J568</f>
        <v>287.02999999999997</v>
      </c>
      <c r="J559" s="14">
        <f>'[1]TCE - ANEXO III - Preencher'!K568</f>
        <v>0</v>
      </c>
      <c r="K559" s="15">
        <f>'[1]TCE - ANEXO III - Preencher'!L568</f>
        <v>177.65</v>
      </c>
      <c r="L559" s="15">
        <f>'[1]TCE - ANEXO III - Preencher'!M568</f>
        <v>32.42</v>
      </c>
      <c r="M559" s="15">
        <f t="shared" si="49"/>
        <v>145.23000000000002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434.53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JACIARA VIRGINIA FARIAS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>
        <f>IF('[1]TCE - ANEXO III - Preencher'!H569="","",'[1]TCE - ANEXO III - Preencher'!H569)</f>
        <v>46082</v>
      </c>
      <c r="H560" s="14">
        <f>'[1]TCE - ANEXO III - Preencher'!I569</f>
        <v>0</v>
      </c>
      <c r="I560" s="14">
        <f>'[1]TCE - ANEXO III - Preencher'!J569</f>
        <v>288.93</v>
      </c>
      <c r="J560" s="14">
        <f>'[1]TCE - ANEXO III - Preencher'!K569</f>
        <v>0</v>
      </c>
      <c r="K560" s="15">
        <f>'[1]TCE - ANEXO III - Preencher'!L569</f>
        <v>177.65</v>
      </c>
      <c r="L560" s="15">
        <f>'[1]TCE - ANEXO III - Preencher'!M569</f>
        <v>32.42</v>
      </c>
      <c r="M560" s="15">
        <f t="shared" si="49"/>
        <v>145.23000000000002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434.16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JACICLEIDE BEZERRA DE OLIVEIRA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4110-10</v>
      </c>
      <c r="G561" s="13">
        <f>IF('[1]TCE - ANEXO III - Preencher'!H570="","",'[1]TCE - ANEXO III - Preencher'!H570)</f>
        <v>46082</v>
      </c>
      <c r="H561" s="14">
        <f>'[1]TCE - ANEXO III - Preencher'!I570</f>
        <v>0</v>
      </c>
      <c r="I561" s="14">
        <f>'[1]TCE - ANEXO III - Preencher'!J570</f>
        <v>150.24</v>
      </c>
      <c r="J561" s="14">
        <f>'[1]TCE - ANEXO III - Preencher'!K570</f>
        <v>0</v>
      </c>
      <c r="K561" s="15">
        <f>'[1]TCE - ANEXO III - Preencher'!L570</f>
        <v>177.65</v>
      </c>
      <c r="L561" s="15">
        <f>'[1]TCE - ANEXO III - Preencher'!M570</f>
        <v>32.42</v>
      </c>
      <c r="M561" s="15">
        <f t="shared" si="49"/>
        <v>145.23000000000002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97.26</v>
      </c>
      <c r="S561" s="16">
        <f t="shared" si="51"/>
        <v>-97.26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198.21000000000004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JACICLEIDE MARIA DE SANTANA DE OLIVEIRA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5143-20</v>
      </c>
      <c r="G562" s="13">
        <f>IF('[1]TCE - ANEXO III - Preencher'!H571="","",'[1]TCE - ANEXO III - Preencher'!H571)</f>
        <v>46082</v>
      </c>
      <c r="H562" s="14">
        <f>'[1]TCE - ANEXO III - Preencher'!I571</f>
        <v>0</v>
      </c>
      <c r="I562" s="14">
        <f>'[1]TCE - ANEXO III - Preencher'!J571</f>
        <v>181.55</v>
      </c>
      <c r="J562" s="14">
        <f>'[1]TCE - ANEXO III - Preencher'!K571</f>
        <v>0</v>
      </c>
      <c r="K562" s="15">
        <f>'[1]TCE - ANEXO III - Preencher'!L571</f>
        <v>177.65</v>
      </c>
      <c r="L562" s="15">
        <f>'[1]TCE - ANEXO III - Preencher'!M571</f>
        <v>32.42</v>
      </c>
      <c r="M562" s="15">
        <f t="shared" si="49"/>
        <v>145.23000000000002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348.81247466149455</v>
      </c>
      <c r="R562" s="15">
        <f>'[1]TCE - ANEXO III - Preencher'!S571</f>
        <v>97.26</v>
      </c>
      <c r="S562" s="16">
        <f t="shared" si="51"/>
        <v>251.55247466149456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580.60247466149463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JACIELE KATIA DA SILVA ROMAO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>
        <f>IF('[1]TCE - ANEXO III - Preencher'!H572="","",'[1]TCE - ANEXO III - Preencher'!H572)</f>
        <v>46082</v>
      </c>
      <c r="H563" s="14">
        <f>'[1]TCE - ANEXO III - Preencher'!I572</f>
        <v>0</v>
      </c>
      <c r="I563" s="14">
        <f>'[1]TCE - ANEXO III - Preencher'!J572</f>
        <v>264.52999999999997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348.81247466149455</v>
      </c>
      <c r="R563" s="15">
        <f>'[1]TCE - ANEXO III - Preencher'!S572</f>
        <v>90.78</v>
      </c>
      <c r="S563" s="16">
        <f t="shared" si="51"/>
        <v>258.03247466149458</v>
      </c>
      <c r="T563" s="15">
        <f>'[1]TCE - ANEXO III - Preencher'!U572</f>
        <v>75.62</v>
      </c>
      <c r="U563" s="15">
        <f>'[1]TCE - ANEXO III - Preencher'!V572</f>
        <v>0</v>
      </c>
      <c r="V563" s="16">
        <f t="shared" si="52"/>
        <v>75.62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598.18247466149455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JACILDA MARIA DE OLIVEIRA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7632-10</v>
      </c>
      <c r="G564" s="13">
        <f>IF('[1]TCE - ANEXO III - Preencher'!H573="","",'[1]TCE - ANEXO III - Preencher'!H573)</f>
        <v>46082</v>
      </c>
      <c r="H564" s="14">
        <f>'[1]TCE - ANEXO III - Preencher'!I573</f>
        <v>0</v>
      </c>
      <c r="I564" s="14">
        <f>'[1]TCE - ANEXO III - Preencher'!J573</f>
        <v>129.68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4.7699999999999996</v>
      </c>
      <c r="O564" s="15">
        <f>'[1]TCE - ANEXO III - Preencher'!P573</f>
        <v>0</v>
      </c>
      <c r="P564" s="16">
        <f t="shared" si="50"/>
        <v>4.7699999999999996</v>
      </c>
      <c r="Q564" s="15">
        <f>'[1]TCE - ANEXO III - Preencher'!R573</f>
        <v>607.12164709126182</v>
      </c>
      <c r="R564" s="15">
        <f>'[1]TCE - ANEXO III - Preencher'!S573</f>
        <v>90.78</v>
      </c>
      <c r="S564" s="16">
        <f t="shared" si="51"/>
        <v>516.34164709126185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650.79164709126189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JACILENE GALDINO DE ALBUQUERQUE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2235-05</v>
      </c>
      <c r="G565" s="13">
        <f>IF('[1]TCE - ANEXO III - Preencher'!H574="","",'[1]TCE - ANEXO III - Preencher'!H574)</f>
        <v>46082</v>
      </c>
      <c r="H565" s="14">
        <f>'[1]TCE - ANEXO III - Preencher'!I574</f>
        <v>0</v>
      </c>
      <c r="I565" s="14">
        <f>'[1]TCE - ANEXO III - Preencher'!J574</f>
        <v>435.58</v>
      </c>
      <c r="J565" s="14">
        <f>'[1]TCE - ANEXO III - Preencher'!K574</f>
        <v>0</v>
      </c>
      <c r="K565" s="15">
        <f>'[1]TCE - ANEXO III - Preencher'!L574</f>
        <v>177.65</v>
      </c>
      <c r="L565" s="15">
        <f>'[1]TCE - ANEXO III - Preencher'!M574</f>
        <v>2.79</v>
      </c>
      <c r="M565" s="15">
        <f t="shared" si="49"/>
        <v>174.86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610.44000000000005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JACKSON JOSE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5174-10</v>
      </c>
      <c r="G566" s="13">
        <f>IF('[1]TCE - ANEXO III - Preencher'!H575="","",'[1]TCE - ANEXO III - Preencher'!H575)</f>
        <v>46082</v>
      </c>
      <c r="H566" s="14">
        <f>'[1]TCE - ANEXO III - Preencher'!I575</f>
        <v>0</v>
      </c>
      <c r="I566" s="14">
        <f>'[1]TCE - ANEXO III - Preencher'!J575</f>
        <v>246.87</v>
      </c>
      <c r="J566" s="14">
        <f>'[1]TCE - ANEXO III - Preencher'!K575</f>
        <v>0</v>
      </c>
      <c r="K566" s="15">
        <f>'[1]TCE - ANEXO III - Preencher'!L575</f>
        <v>177.65</v>
      </c>
      <c r="L566" s="15">
        <f>'[1]TCE - ANEXO III - Preencher'!M575</f>
        <v>32.42</v>
      </c>
      <c r="M566" s="15">
        <f t="shared" si="49"/>
        <v>145.23000000000002</v>
      </c>
      <c r="N566" s="15">
        <f>'[1]TCE - ANEXO III - Preencher'!O575</f>
        <v>4.7699999999999996</v>
      </c>
      <c r="O566" s="15">
        <f>'[1]TCE - ANEXO III - Preencher'!P575</f>
        <v>0</v>
      </c>
      <c r="P566" s="16">
        <f t="shared" si="50"/>
        <v>4.7699999999999996</v>
      </c>
      <c r="Q566" s="15">
        <f>'[1]TCE - ANEXO III - Preencher'!R575</f>
        <v>339.58714707471711</v>
      </c>
      <c r="R566" s="15">
        <f>'[1]TCE - ANEXO III - Preencher'!S575</f>
        <v>0</v>
      </c>
      <c r="S566" s="16">
        <f t="shared" si="51"/>
        <v>339.58714707471711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736.45714707471711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JACQUELINE DA SILVA LIRA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2236-05</v>
      </c>
      <c r="G567" s="13">
        <f>IF('[1]TCE - ANEXO III - Preencher'!H576="","",'[1]TCE - ANEXO III - Preencher'!H576)</f>
        <v>46082</v>
      </c>
      <c r="H567" s="14">
        <f>'[1]TCE - ANEXO III - Preencher'!I576</f>
        <v>0</v>
      </c>
      <c r="I567" s="14">
        <f>'[1]TCE - ANEXO III - Preencher'!J576</f>
        <v>302.18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201.83</v>
      </c>
      <c r="U567" s="15">
        <f>'[1]TCE - ANEXO III - Preencher'!V576</f>
        <v>0</v>
      </c>
      <c r="V567" s="16">
        <f t="shared" si="52"/>
        <v>201.83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504.01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JADSON ALEXANDRE RIBEIRO DE MELO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7711-05</v>
      </c>
      <c r="G568" s="13">
        <f>IF('[1]TCE - ANEXO III - Preencher'!H577="","",'[1]TCE - ANEXO III - Preencher'!H577)</f>
        <v>46082</v>
      </c>
      <c r="H568" s="14">
        <f>'[1]TCE - ANEXO III - Preencher'!I577</f>
        <v>0</v>
      </c>
      <c r="I568" s="14">
        <f>'[1]TCE - ANEXO III - Preencher'!J577</f>
        <v>180.61</v>
      </c>
      <c r="J568" s="14">
        <f>'[1]TCE - ANEXO III - Preencher'!K577</f>
        <v>0</v>
      </c>
      <c r="K568" s="15">
        <f>'[1]TCE - ANEXO III - Preencher'!L577</f>
        <v>177.65</v>
      </c>
      <c r="L568" s="15">
        <f>'[1]TCE - ANEXO III - Preencher'!M577</f>
        <v>44</v>
      </c>
      <c r="M568" s="15">
        <f t="shared" si="49"/>
        <v>133.65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314.26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JAELSON JOSE BERNARDINO DE MELO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5174-10</v>
      </c>
      <c r="G569" s="13">
        <f>IF('[1]TCE - ANEXO III - Preencher'!H578="","",'[1]TCE - ANEXO III - Preencher'!H578)</f>
        <v>46082</v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JAIDETT ESTEFFANY DO NASCIMENTO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>
        <f>IF('[1]TCE - ANEXO III - Preencher'!H579="","",'[1]TCE - ANEXO III - Preencher'!H579)</f>
        <v>46082</v>
      </c>
      <c r="H570" s="14">
        <f>'[1]TCE - ANEXO III - Preencher'!I579</f>
        <v>0</v>
      </c>
      <c r="I570" s="14">
        <f>'[1]TCE - ANEXO III - Preencher'!J579</f>
        <v>177.65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469.3945429541775</v>
      </c>
      <c r="R570" s="15">
        <f>'[1]TCE - ANEXO III - Preencher'!S579</f>
        <v>97.26</v>
      </c>
      <c r="S570" s="16">
        <f t="shared" si="51"/>
        <v>372.1345429541775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552.05454295417758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JAILMA AMARA SOARES DE LIMA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>
        <f>IF('[1]TCE - ANEXO III - Preencher'!H580="","",'[1]TCE - ANEXO III - Preencher'!H580)</f>
        <v>46082</v>
      </c>
      <c r="H571" s="14">
        <f>'[1]TCE - ANEXO III - Preencher'!I580</f>
        <v>0</v>
      </c>
      <c r="I571" s="14">
        <f>'[1]TCE - ANEXO III - Preencher'!J580</f>
        <v>311.97000000000003</v>
      </c>
      <c r="J571" s="14">
        <f>'[1]TCE - ANEXO III - Preencher'!K580</f>
        <v>0</v>
      </c>
      <c r="K571" s="15">
        <f>'[1]TCE - ANEXO III - Preencher'!L580</f>
        <v>177.65</v>
      </c>
      <c r="L571" s="15">
        <f>'[1]TCE - ANEXO III - Preencher'!M580</f>
        <v>32.42</v>
      </c>
      <c r="M571" s="15">
        <f t="shared" si="49"/>
        <v>145.23000000000002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348.81247466149455</v>
      </c>
      <c r="R571" s="15">
        <f>'[1]TCE - ANEXO III - Preencher'!S580</f>
        <v>0</v>
      </c>
      <c r="S571" s="16">
        <f t="shared" si="51"/>
        <v>348.81247466149455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806.01247466149459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JAILSON CARDOSO DOS SANTOS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>
        <f>IF('[1]TCE - ANEXO III - Preencher'!H581="","",'[1]TCE - ANEXO III - Preencher'!H581)</f>
        <v>46082</v>
      </c>
      <c r="H572" s="14">
        <f>'[1]TCE - ANEXO III - Preencher'!I581</f>
        <v>0</v>
      </c>
      <c r="I572" s="14">
        <f>'[1]TCE - ANEXO III - Preencher'!J581</f>
        <v>160.30000000000001</v>
      </c>
      <c r="J572" s="14">
        <f>'[1]TCE - ANEXO III - Preencher'!K581</f>
        <v>0</v>
      </c>
      <c r="K572" s="15">
        <f>'[1]TCE - ANEXO III - Preencher'!L581</f>
        <v>177.65</v>
      </c>
      <c r="L572" s="15">
        <f>'[1]TCE - ANEXO III - Preencher'!M581</f>
        <v>32.42</v>
      </c>
      <c r="M572" s="15">
        <f t="shared" si="49"/>
        <v>145.23000000000002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97.26</v>
      </c>
      <c r="S572" s="16">
        <f t="shared" si="51"/>
        <v>-97.26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208.27000000000004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JAILSON RAMOS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5151-10</v>
      </c>
      <c r="G573" s="13">
        <f>IF('[1]TCE - ANEXO III - Preencher'!H582="","",'[1]TCE - ANEXO III - Preencher'!H582)</f>
        <v>46082</v>
      </c>
      <c r="H573" s="14">
        <f>'[1]TCE - ANEXO III - Preencher'!I582</f>
        <v>0</v>
      </c>
      <c r="I573" s="14">
        <f>'[1]TCE - ANEXO III - Preencher'!J582</f>
        <v>155.62</v>
      </c>
      <c r="J573" s="14">
        <f>'[1]TCE - ANEXO III - Preencher'!K582</f>
        <v>0</v>
      </c>
      <c r="K573" s="15">
        <f>'[1]TCE - ANEXO III - Preencher'!L582</f>
        <v>177.65</v>
      </c>
      <c r="L573" s="15">
        <f>'[1]TCE - ANEXO III - Preencher'!M582</f>
        <v>32.42</v>
      </c>
      <c r="M573" s="15">
        <f t="shared" si="49"/>
        <v>145.23000000000002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300.85000000000002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JAIRO ALVES DA SILVA JUNIOR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9501-10</v>
      </c>
      <c r="G574" s="13">
        <f>IF('[1]TCE - ANEXO III - Preencher'!H583="","",'[1]TCE - ANEXO III - Preencher'!H583)</f>
        <v>46082</v>
      </c>
      <c r="H574" s="14">
        <f>'[1]TCE - ANEXO III - Preencher'!I583</f>
        <v>0</v>
      </c>
      <c r="I574" s="14">
        <f>'[1]TCE - ANEXO III - Preencher'!J583</f>
        <v>445.85</v>
      </c>
      <c r="J574" s="14">
        <f>'[1]TCE - ANEXO III - Preencher'!K583</f>
        <v>0</v>
      </c>
      <c r="K574" s="15">
        <f>'[1]TCE - ANEXO III - Preencher'!L583</f>
        <v>177.65</v>
      </c>
      <c r="L574" s="15">
        <f>'[1]TCE - ANEXO III - Preencher'!M583</f>
        <v>44</v>
      </c>
      <c r="M574" s="15">
        <f t="shared" si="49"/>
        <v>133.65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579.5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JAMERSON DOS SANTOS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5142-25</v>
      </c>
      <c r="G575" s="13">
        <f>IF('[1]TCE - ANEXO III - Preencher'!H584="","",'[1]TCE - ANEXO III - Preencher'!H584)</f>
        <v>46082</v>
      </c>
      <c r="H575" s="14">
        <f>'[1]TCE - ANEXO III - Preencher'!I584</f>
        <v>0</v>
      </c>
      <c r="I575" s="14">
        <f>'[1]TCE - ANEXO III - Preencher'!J584</f>
        <v>496.87</v>
      </c>
      <c r="J575" s="14">
        <f>'[1]TCE - ANEXO III - Preencher'!K584</f>
        <v>0</v>
      </c>
      <c r="K575" s="15">
        <f>'[1]TCE - ANEXO III - Preencher'!L584</f>
        <v>177.65</v>
      </c>
      <c r="L575" s="15">
        <f>'[1]TCE - ANEXO III - Preencher'!M584</f>
        <v>32.42</v>
      </c>
      <c r="M575" s="15">
        <f t="shared" si="49"/>
        <v>145.23000000000002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642.1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JAMILLE SILVA DE MOURA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4110-10</v>
      </c>
      <c r="G576" s="13">
        <f>IF('[1]TCE - ANEXO III - Preencher'!H585="","",'[1]TCE - ANEXO III - Preencher'!H585)</f>
        <v>46082</v>
      </c>
      <c r="H576" s="14">
        <f>'[1]TCE - ANEXO III - Preencher'!I585</f>
        <v>0</v>
      </c>
      <c r="I576" s="14">
        <f>'[1]TCE - ANEXO III - Preencher'!J585</f>
        <v>16.21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284.29291309910758</v>
      </c>
      <c r="R576" s="15">
        <f>'[1]TCE - ANEXO III - Preencher'!S585</f>
        <v>0</v>
      </c>
      <c r="S576" s="16">
        <f t="shared" si="51"/>
        <v>284.29291309910758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302.7729130991076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JAMILLY MARIA MACEDO DE MELO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>
        <f>IF('[1]TCE - ANEXO III - Preencher'!H586="","",'[1]TCE - ANEXO III - Preencher'!H586)</f>
        <v>46082</v>
      </c>
      <c r="H577" s="14">
        <f>'[1]TCE - ANEXO III - Preencher'!I586</f>
        <v>0</v>
      </c>
      <c r="I577" s="14">
        <f>'[1]TCE - ANEXO III - Preencher'!J586</f>
        <v>293.61</v>
      </c>
      <c r="J577" s="14">
        <f>'[1]TCE - ANEXO III - Preencher'!K586</f>
        <v>0</v>
      </c>
      <c r="K577" s="15">
        <f>'[1]TCE - ANEXO III - Preencher'!L586</f>
        <v>177.65</v>
      </c>
      <c r="L577" s="15">
        <f>'[1]TCE - ANEXO III - Preencher'!M586</f>
        <v>32.42</v>
      </c>
      <c r="M577" s="15">
        <f t="shared" si="49"/>
        <v>145.23000000000002</v>
      </c>
      <c r="N577" s="15">
        <f>'[1]TCE - ANEXO III - Preencher'!O586</f>
        <v>4.7699999999999996</v>
      </c>
      <c r="O577" s="15">
        <f>'[1]TCE - ANEXO III - Preencher'!P586</f>
        <v>0</v>
      </c>
      <c r="P577" s="16">
        <f t="shared" si="50"/>
        <v>4.7699999999999996</v>
      </c>
      <c r="Q577" s="15">
        <f>'[1]TCE - ANEXO III - Preencher'!R586</f>
        <v>0</v>
      </c>
      <c r="R577" s="15">
        <f>'[1]TCE - ANEXO III - Preencher'!S586</f>
        <v>90.3</v>
      </c>
      <c r="S577" s="16">
        <f t="shared" si="51"/>
        <v>-90.3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353.31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JAMYLLE GUEDES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2236-05</v>
      </c>
      <c r="G578" s="13">
        <f>IF('[1]TCE - ANEXO III - Preencher'!H587="","",'[1]TCE - ANEXO III - Preencher'!H587)</f>
        <v>46082</v>
      </c>
      <c r="H578" s="14">
        <f>'[1]TCE - ANEXO III - Preencher'!I587</f>
        <v>0</v>
      </c>
      <c r="I578" s="14">
        <f>'[1]TCE - ANEXO III - Preencher'!J587</f>
        <v>232.69</v>
      </c>
      <c r="J578" s="14">
        <f>'[1]TCE - ANEXO III - Preencher'!K587</f>
        <v>0</v>
      </c>
      <c r="K578" s="15">
        <f>'[1]TCE - ANEXO III - Preencher'!L587</f>
        <v>177.65</v>
      </c>
      <c r="L578" s="15">
        <f>'[1]TCE - ANEXO III - Preencher'!M587</f>
        <v>2.86</v>
      </c>
      <c r="M578" s="15">
        <f t="shared" si="49"/>
        <v>174.79</v>
      </c>
      <c r="N578" s="15">
        <f>'[1]TCE - ANEXO III - Preencher'!O587</f>
        <v>4.7699999999999996</v>
      </c>
      <c r="O578" s="15">
        <f>'[1]TCE - ANEXO III - Preencher'!P587</f>
        <v>0</v>
      </c>
      <c r="P578" s="16">
        <f t="shared" si="50"/>
        <v>4.7699999999999996</v>
      </c>
      <c r="Q578" s="15">
        <f>'[1]TCE - ANEXO III - Preencher'!R587</f>
        <v>219.65788844661083</v>
      </c>
      <c r="R578" s="15">
        <f>'[1]TCE - ANEXO III - Preencher'!S587</f>
        <v>0</v>
      </c>
      <c r="S578" s="16">
        <f t="shared" si="51"/>
        <v>219.65788844661083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631.90788844661085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JAMYLLE LIZIANE LIMA CARNEIRO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>
        <f>IF('[1]TCE - ANEXO III - Preencher'!H588="","",'[1]TCE - ANEXO III - Preencher'!H588)</f>
        <v>46082</v>
      </c>
      <c r="H579" s="14">
        <f>'[1]TCE - ANEXO III - Preencher'!I588</f>
        <v>0</v>
      </c>
      <c r="I579" s="14">
        <f>'[1]TCE - ANEXO III - Preencher'!J588</f>
        <v>491.37</v>
      </c>
      <c r="J579" s="14">
        <f>'[1]TCE - ANEXO III - Preencher'!K588</f>
        <v>0</v>
      </c>
      <c r="K579" s="15">
        <f>'[1]TCE - ANEXO III - Preencher'!L588</f>
        <v>177.65</v>
      </c>
      <c r="L579" s="15">
        <f>'[1]TCE - ANEXO III - Preencher'!M588</f>
        <v>2.79</v>
      </c>
      <c r="M579" s="15">
        <f t="shared" si="49"/>
        <v>174.86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120.26</v>
      </c>
      <c r="U579" s="15">
        <f>'[1]TCE - ANEXO III - Preencher'!V588</f>
        <v>0</v>
      </c>
      <c r="V579" s="16">
        <f t="shared" si="52"/>
        <v>120.26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788.76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JANAINA CRISTINA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>
        <f>IF('[1]TCE - ANEXO III - Preencher'!H589="","",'[1]TCE - ANEXO III - Preencher'!H589)</f>
        <v>46082</v>
      </c>
      <c r="H580" s="14">
        <f>'[1]TCE - ANEXO III - Preencher'!I589</f>
        <v>0</v>
      </c>
      <c r="I580" s="14">
        <f>'[1]TCE - ANEXO III - Preencher'!J589</f>
        <v>318.36</v>
      </c>
      <c r="J580" s="14">
        <f>'[1]TCE - ANEXO III - Preencher'!K589</f>
        <v>0</v>
      </c>
      <c r="K580" s="15">
        <f>'[1]TCE - ANEXO III - Preencher'!L589</f>
        <v>177.65</v>
      </c>
      <c r="L580" s="15">
        <f>'[1]TCE - ANEXO III - Preencher'!M589</f>
        <v>32.42</v>
      </c>
      <c r="M580" s="15">
        <f t="shared" ref="M580:M643" si="55">K580-L580</f>
        <v>145.23000000000002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465.86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JANAINA DE OLIVEIRA RABELO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>
        <f>IF('[1]TCE - ANEXO III - Preencher'!H590="","",'[1]TCE - ANEXO III - Preencher'!H590)</f>
        <v>46082</v>
      </c>
      <c r="H581" s="14">
        <f>'[1]TCE - ANEXO III - Preencher'!I590</f>
        <v>0</v>
      </c>
      <c r="I581" s="14">
        <f>'[1]TCE - ANEXO III - Preencher'!J590</f>
        <v>336.05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4.7699999999999996</v>
      </c>
      <c r="O581" s="15">
        <f>'[1]TCE - ANEXO III - Preencher'!P590</f>
        <v>0</v>
      </c>
      <c r="P581" s="16">
        <f t="shared" si="56"/>
        <v>4.7699999999999996</v>
      </c>
      <c r="Q581" s="15">
        <f>'[1]TCE - ANEXO III - Preencher'!R590</f>
        <v>0</v>
      </c>
      <c r="R581" s="15">
        <f>'[1]TCE - ANEXO III - Preencher'!S590</f>
        <v>97.26</v>
      </c>
      <c r="S581" s="16">
        <f t="shared" si="57"/>
        <v>-97.26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243.56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JANDIRA DA ROCHA GUEDES MARCOLINO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>
        <f>IF('[1]TCE - ANEXO III - Preencher'!H591="","",'[1]TCE - ANEXO III - Preencher'!H591)</f>
        <v>46082</v>
      </c>
      <c r="H582" s="14">
        <f>'[1]TCE - ANEXO III - Preencher'!I591</f>
        <v>0</v>
      </c>
      <c r="I582" s="14">
        <f>'[1]TCE - ANEXO III - Preencher'!J591</f>
        <v>629.83000000000004</v>
      </c>
      <c r="J582" s="14">
        <f>'[1]TCE - ANEXO III - Preencher'!K591</f>
        <v>0</v>
      </c>
      <c r="K582" s="15">
        <f>'[1]TCE - ANEXO III - Preencher'!L591</f>
        <v>177.65</v>
      </c>
      <c r="L582" s="15">
        <f>'[1]TCE - ANEXO III - Preencher'!M591</f>
        <v>3.59</v>
      </c>
      <c r="M582" s="15">
        <f t="shared" si="55"/>
        <v>174.06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803.8900000000001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JANE KELLE MARIA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5102-05</v>
      </c>
      <c r="G583" s="13">
        <f>IF('[1]TCE - ANEXO III - Preencher'!H592="","",'[1]TCE - ANEXO III - Preencher'!H592)</f>
        <v>46082</v>
      </c>
      <c r="H583" s="14">
        <f>'[1]TCE - ANEXO III - Preencher'!I592</f>
        <v>0</v>
      </c>
      <c r="I583" s="14">
        <f>'[1]TCE - ANEXO III - Preencher'!J592</f>
        <v>232.82</v>
      </c>
      <c r="J583" s="14">
        <f>'[1]TCE - ANEXO III - Preencher'!K592</f>
        <v>0</v>
      </c>
      <c r="K583" s="15">
        <f>'[1]TCE - ANEXO III - Preencher'!L592</f>
        <v>177.65</v>
      </c>
      <c r="L583" s="15">
        <f>'[1]TCE - ANEXO III - Preencher'!M592</f>
        <v>44</v>
      </c>
      <c r="M583" s="15">
        <f t="shared" si="55"/>
        <v>133.65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585.20723327305609</v>
      </c>
      <c r="R583" s="15">
        <f>'[1]TCE - ANEXO III - Preencher'!S592</f>
        <v>0</v>
      </c>
      <c r="S583" s="16">
        <f t="shared" si="57"/>
        <v>585.20723327305609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953.9472332730561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JANEISE PATRICIA FERREIRA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>
        <f>IF('[1]TCE - ANEXO III - Preencher'!H593="","",'[1]TCE - ANEXO III - Preencher'!H593)</f>
        <v>46082</v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177.65</v>
      </c>
      <c r="L584" s="15">
        <f>'[1]TCE - ANEXO III - Preencher'!M593</f>
        <v>32.42</v>
      </c>
      <c r="M584" s="15">
        <f t="shared" si="55"/>
        <v>145.23000000000002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145.23000000000002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JAQUELINE CECILIA DE SANTANA CAVALCANTI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4110-10</v>
      </c>
      <c r="G585" s="13">
        <f>IF('[1]TCE - ANEXO III - Preencher'!H594="","",'[1]TCE - ANEXO III - Preencher'!H594)</f>
        <v>46082</v>
      </c>
      <c r="H585" s="14">
        <f>'[1]TCE - ANEXO III - Preencher'!I594</f>
        <v>0</v>
      </c>
      <c r="I585" s="14">
        <f>'[1]TCE - ANEXO III - Preencher'!J594</f>
        <v>129.68</v>
      </c>
      <c r="J585" s="14">
        <f>'[1]TCE - ANEXO III - Preencher'!K594</f>
        <v>0</v>
      </c>
      <c r="K585" s="15">
        <f>'[1]TCE - ANEXO III - Preencher'!L594</f>
        <v>177.65</v>
      </c>
      <c r="L585" s="15">
        <f>'[1]TCE - ANEXO III - Preencher'!M594</f>
        <v>32.42</v>
      </c>
      <c r="M585" s="15">
        <f t="shared" si="55"/>
        <v>145.23000000000002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496.41771604993301</v>
      </c>
      <c r="R585" s="15">
        <f>'[1]TCE - ANEXO III - Preencher'!S594</f>
        <v>0</v>
      </c>
      <c r="S585" s="16">
        <f t="shared" si="57"/>
        <v>496.41771604993301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773.59771604993307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JAQUELINE DO NASCIMENTO MAGNO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>
        <f>IF('[1]TCE - ANEXO III - Preencher'!H595="","",'[1]TCE - ANEXO III - Preencher'!H595)</f>
        <v>46082</v>
      </c>
      <c r="H586" s="14">
        <f>'[1]TCE - ANEXO III - Preencher'!I595</f>
        <v>0</v>
      </c>
      <c r="I586" s="14">
        <f>'[1]TCE - ANEXO III - Preencher'!J595</f>
        <v>289.44</v>
      </c>
      <c r="J586" s="14">
        <f>'[1]TCE - ANEXO III - Preencher'!K595</f>
        <v>0</v>
      </c>
      <c r="K586" s="15">
        <f>'[1]TCE - ANEXO III - Preencher'!L595</f>
        <v>177.65</v>
      </c>
      <c r="L586" s="15">
        <f>'[1]TCE - ANEXO III - Preencher'!M595</f>
        <v>32.42</v>
      </c>
      <c r="M586" s="15">
        <f t="shared" si="55"/>
        <v>145.23000000000002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475.13654620621003</v>
      </c>
      <c r="R586" s="15">
        <f>'[1]TCE - ANEXO III - Preencher'!S595</f>
        <v>97.26</v>
      </c>
      <c r="S586" s="16">
        <f t="shared" si="57"/>
        <v>377.87654620621004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814.81654620620998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JAQUELINE EVANGELISTA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>
        <f>IF('[1]TCE - ANEXO III - Preencher'!H596="","",'[1]TCE - ANEXO III - Preencher'!H596)</f>
        <v>46082</v>
      </c>
      <c r="H587" s="14">
        <f>'[1]TCE - ANEXO III - Preencher'!I596</f>
        <v>0</v>
      </c>
      <c r="I587" s="14">
        <f>'[1]TCE - ANEXO III - Preencher'!J596</f>
        <v>269.22000000000003</v>
      </c>
      <c r="J587" s="14">
        <f>'[1]TCE - ANEXO III - Preencher'!K596</f>
        <v>0</v>
      </c>
      <c r="K587" s="15">
        <f>'[1]TCE - ANEXO III - Preencher'!L596</f>
        <v>177.65</v>
      </c>
      <c r="L587" s="15">
        <f>'[1]TCE - ANEXO III - Preencher'!M596</f>
        <v>32.42</v>
      </c>
      <c r="M587" s="15">
        <f t="shared" si="55"/>
        <v>145.23000000000002</v>
      </c>
      <c r="N587" s="15">
        <f>'[1]TCE - ANEXO III - Preencher'!O596</f>
        <v>2.27</v>
      </c>
      <c r="O587" s="15">
        <f>'[1]TCE - ANEXO III - Preencher'!P596</f>
        <v>0</v>
      </c>
      <c r="P587" s="16">
        <f t="shared" si="56"/>
        <v>2.27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416.72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JAQUELINE MARIA DO NASCIMENTO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3242-05</v>
      </c>
      <c r="G588" s="13">
        <f>IF('[1]TCE - ANEXO III - Preencher'!H597="","",'[1]TCE - ANEXO III - Preencher'!H597)</f>
        <v>46082</v>
      </c>
      <c r="H588" s="14">
        <f>'[1]TCE - ANEXO III - Preencher'!I597</f>
        <v>0</v>
      </c>
      <c r="I588" s="14">
        <f>'[1]TCE - ANEXO III - Preencher'!J597</f>
        <v>307.57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293.46050914083008</v>
      </c>
      <c r="R588" s="15">
        <f>'[1]TCE - ANEXO III - Preencher'!S597</f>
        <v>106.7</v>
      </c>
      <c r="S588" s="16">
        <f t="shared" si="57"/>
        <v>186.7605091408301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494.33050914083009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JARCILENE ALBINO DE OLIVEIRA RODRIGUES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2516-05</v>
      </c>
      <c r="G589" s="13">
        <f>IF('[1]TCE - ANEXO III - Preencher'!H598="","",'[1]TCE - ANEXO III - Preencher'!H598)</f>
        <v>46082</v>
      </c>
      <c r="H589" s="14">
        <f>'[1]TCE - ANEXO III - Preencher'!I598</f>
        <v>0</v>
      </c>
      <c r="I589" s="14">
        <f>'[1]TCE - ANEXO III - Preencher'!J598</f>
        <v>337.24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339.51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JARDICILENE MARIA DE LIMA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>
        <f>IF('[1]TCE - ANEXO III - Preencher'!H599="","",'[1]TCE - ANEXO III - Preencher'!H599)</f>
        <v>46082</v>
      </c>
      <c r="H590" s="14">
        <f>'[1]TCE - ANEXO III - Preencher'!I599</f>
        <v>0</v>
      </c>
      <c r="I590" s="14">
        <f>'[1]TCE - ANEXO III - Preencher'!J599</f>
        <v>291.60000000000002</v>
      </c>
      <c r="J590" s="14">
        <f>'[1]TCE - ANEXO III - Preencher'!K599</f>
        <v>0</v>
      </c>
      <c r="K590" s="15">
        <f>'[1]TCE - ANEXO III - Preencher'!L599</f>
        <v>177.65</v>
      </c>
      <c r="L590" s="15">
        <f>'[1]TCE - ANEXO III - Preencher'!M599</f>
        <v>32.42</v>
      </c>
      <c r="M590" s="15">
        <f t="shared" si="55"/>
        <v>145.23000000000002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339.58714707471711</v>
      </c>
      <c r="R590" s="15">
        <f>'[1]TCE - ANEXO III - Preencher'!S599</f>
        <v>97.26</v>
      </c>
      <c r="S590" s="16">
        <f t="shared" si="57"/>
        <v>242.32714707471712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679.15714707471716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JASIEL ALVES DE SANTANA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3226-05</v>
      </c>
      <c r="G591" s="13">
        <f>IF('[1]TCE - ANEXO III - Preencher'!H600="","",'[1]TCE - ANEXO III - Preencher'!H600)</f>
        <v>46082</v>
      </c>
      <c r="H591" s="14">
        <f>'[1]TCE - ANEXO III - Preencher'!I600</f>
        <v>0</v>
      </c>
      <c r="I591" s="14">
        <f>'[1]TCE - ANEXO III - Preencher'!J600</f>
        <v>177.14</v>
      </c>
      <c r="J591" s="14">
        <f>'[1]TCE - ANEXO III - Preencher'!K600</f>
        <v>0</v>
      </c>
      <c r="K591" s="15">
        <f>'[1]TCE - ANEXO III - Preencher'!L600</f>
        <v>177.65</v>
      </c>
      <c r="L591" s="15">
        <f>'[1]TCE - ANEXO III - Preencher'!M600</f>
        <v>32.42</v>
      </c>
      <c r="M591" s="15">
        <f t="shared" si="55"/>
        <v>145.23000000000002</v>
      </c>
      <c r="N591" s="15">
        <f>'[1]TCE - ANEXO III - Preencher'!O600</f>
        <v>2.27</v>
      </c>
      <c r="O591" s="15">
        <f>'[1]TCE - ANEXO III - Preencher'!P600</f>
        <v>0</v>
      </c>
      <c r="P591" s="16">
        <f t="shared" si="56"/>
        <v>2.27</v>
      </c>
      <c r="Q591" s="15">
        <f>'[1]TCE - ANEXO III - Preencher'!R600</f>
        <v>339.58714707471711</v>
      </c>
      <c r="R591" s="15">
        <f>'[1]TCE - ANEXO III - Preencher'!S600</f>
        <v>0</v>
      </c>
      <c r="S591" s="16">
        <f t="shared" si="57"/>
        <v>339.58714707471711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664.2271470747171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 xml:space="preserve">JAYNE DANIELE DE OLIVEIRA 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>
        <f>IF('[1]TCE - ANEXO III - Preencher'!H601="","",'[1]TCE - ANEXO III - Preencher'!H601)</f>
        <v>46082</v>
      </c>
      <c r="H592" s="14">
        <f>'[1]TCE - ANEXO III - Preencher'!I601</f>
        <v>0</v>
      </c>
      <c r="I592" s="14">
        <f>'[1]TCE - ANEXO III - Preencher'!J601</f>
        <v>338.11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338.11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JEISIANY ELLEN SOARES LEITE ANDRADE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5211-30</v>
      </c>
      <c r="G593" s="13">
        <f>IF('[1]TCE - ANEXO III - Preencher'!H602="","",'[1]TCE - ANEXO III - Preencher'!H602)</f>
        <v>46082</v>
      </c>
      <c r="H593" s="14">
        <f>'[1]TCE - ANEXO III - Preencher'!I602</f>
        <v>0</v>
      </c>
      <c r="I593" s="14">
        <f>'[1]TCE - ANEXO III - Preencher'!J602</f>
        <v>192.38</v>
      </c>
      <c r="J593" s="14">
        <f>'[1]TCE - ANEXO III - Preencher'!K602</f>
        <v>0</v>
      </c>
      <c r="K593" s="15">
        <f>'[1]TCE - ANEXO III - Preencher'!L602</f>
        <v>177.65</v>
      </c>
      <c r="L593" s="15">
        <f>'[1]TCE - ANEXO III - Preencher'!M602</f>
        <v>35.479999999999997</v>
      </c>
      <c r="M593" s="15">
        <f t="shared" si="55"/>
        <v>142.17000000000002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334.55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JEIVERSON DA SILVA VIRAES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5174-10</v>
      </c>
      <c r="G594" s="13">
        <f>IF('[1]TCE - ANEXO III - Preencher'!H603="","",'[1]TCE - ANEXO III - Preencher'!H603)</f>
        <v>46082</v>
      </c>
      <c r="H594" s="14">
        <f>'[1]TCE - ANEXO III - Preencher'!I603</f>
        <v>0</v>
      </c>
      <c r="I594" s="14">
        <f>'[1]TCE - ANEXO III - Preencher'!J603</f>
        <v>132.1</v>
      </c>
      <c r="J594" s="14">
        <f>'[1]TCE - ANEXO III - Preencher'!K603</f>
        <v>0</v>
      </c>
      <c r="K594" s="15">
        <f>'[1]TCE - ANEXO III - Preencher'!L603</f>
        <v>177.65</v>
      </c>
      <c r="L594" s="15">
        <f>'[1]TCE - ANEXO III - Preencher'!M603</f>
        <v>32.42</v>
      </c>
      <c r="M594" s="15">
        <f t="shared" si="55"/>
        <v>145.23000000000002</v>
      </c>
      <c r="N594" s="15">
        <f>'[1]TCE - ANEXO III - Preencher'!O603</f>
        <v>4.7699999999999996</v>
      </c>
      <c r="O594" s="15">
        <f>'[1]TCE - ANEXO III - Preencher'!P603</f>
        <v>0</v>
      </c>
      <c r="P594" s="16">
        <f t="shared" si="56"/>
        <v>4.7699999999999996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282.10000000000002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JEMIMA TALYTA BARROS DE SA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>
        <f>IF('[1]TCE - ANEXO III - Preencher'!H604="","",'[1]TCE - ANEXO III - Preencher'!H604)</f>
        <v>46082</v>
      </c>
      <c r="H595" s="14">
        <f>'[1]TCE - ANEXO III - Preencher'!I604</f>
        <v>0</v>
      </c>
      <c r="I595" s="14">
        <f>'[1]TCE - ANEXO III - Preencher'!J604</f>
        <v>439.98</v>
      </c>
      <c r="J595" s="14">
        <f>'[1]TCE - ANEXO III - Preencher'!K604</f>
        <v>0</v>
      </c>
      <c r="K595" s="15">
        <f>'[1]TCE - ANEXO III - Preencher'!L604</f>
        <v>177.65</v>
      </c>
      <c r="L595" s="15">
        <f>'[1]TCE - ANEXO III - Preencher'!M604</f>
        <v>2.79</v>
      </c>
      <c r="M595" s="15">
        <f t="shared" si="55"/>
        <v>174.86</v>
      </c>
      <c r="N595" s="15">
        <f>'[1]TCE - ANEXO III - Preencher'!O604</f>
        <v>2.27</v>
      </c>
      <c r="O595" s="15">
        <f>'[1]TCE - ANEXO III - Preencher'!P604</f>
        <v>0</v>
      </c>
      <c r="P595" s="16">
        <f t="shared" si="56"/>
        <v>2.27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617.11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JERFERSON ALVES DOS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>
        <f>IF('[1]TCE - ANEXO III - Preencher'!H605="","",'[1]TCE - ANEXO III - Preencher'!H605)</f>
        <v>46082</v>
      </c>
      <c r="H596" s="14">
        <f>'[1]TCE - ANEXO III - Preencher'!I605</f>
        <v>0</v>
      </c>
      <c r="I596" s="14">
        <f>'[1]TCE - ANEXO III - Preencher'!J605</f>
        <v>441.28</v>
      </c>
      <c r="J596" s="14">
        <f>'[1]TCE - ANEXO III - Preencher'!K605</f>
        <v>0</v>
      </c>
      <c r="K596" s="15">
        <f>'[1]TCE - ANEXO III - Preencher'!L605</f>
        <v>177.65</v>
      </c>
      <c r="L596" s="15">
        <f>'[1]TCE - ANEXO III - Preencher'!M605</f>
        <v>32.42</v>
      </c>
      <c r="M596" s="15">
        <f t="shared" si="55"/>
        <v>145.23000000000002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586.51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JESSE LIMA DOS PRAZERES JUNIOR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5151-10</v>
      </c>
      <c r="G597" s="13">
        <f>IF('[1]TCE - ANEXO III - Preencher'!H606="","",'[1]TCE - ANEXO III - Preencher'!H606)</f>
        <v>46082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2.27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JESSIANE DA SILVA FERNANDES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>
        <f>IF('[1]TCE - ANEXO III - Preencher'!H607="","",'[1]TCE - ANEXO III - Preencher'!H607)</f>
        <v>46082</v>
      </c>
      <c r="H598" s="14">
        <f>'[1]TCE - ANEXO III - Preencher'!I607</f>
        <v>0</v>
      </c>
      <c r="I598" s="14">
        <f>'[1]TCE - ANEXO III - Preencher'!J607</f>
        <v>294.55</v>
      </c>
      <c r="J598" s="14">
        <f>'[1]TCE - ANEXO III - Preencher'!K607</f>
        <v>0</v>
      </c>
      <c r="K598" s="15">
        <f>'[1]TCE - ANEXO III - Preencher'!L607</f>
        <v>177.65</v>
      </c>
      <c r="L598" s="15">
        <f>'[1]TCE - ANEXO III - Preencher'!M607</f>
        <v>32.42</v>
      </c>
      <c r="M598" s="15">
        <f t="shared" si="55"/>
        <v>145.23000000000002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219.65788844661083</v>
      </c>
      <c r="R598" s="15">
        <f>'[1]TCE - ANEXO III - Preencher'!S607</f>
        <v>0</v>
      </c>
      <c r="S598" s="16">
        <f t="shared" si="57"/>
        <v>219.65788844661083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659.43788844661083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JESSICA AMANDA DA SILVA OLIVEIRA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4110-10</v>
      </c>
      <c r="G599" s="13">
        <f>IF('[1]TCE - ANEXO III - Preencher'!H608="","",'[1]TCE - ANEXO III - Preencher'!H608)</f>
        <v>46082</v>
      </c>
      <c r="H599" s="14">
        <f>'[1]TCE - ANEXO III - Preencher'!I608</f>
        <v>0</v>
      </c>
      <c r="I599" s="14">
        <f>'[1]TCE - ANEXO III - Preencher'!J608</f>
        <v>130.33000000000001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4.7699999999999996</v>
      </c>
      <c r="O599" s="15">
        <f>'[1]TCE - ANEXO III - Preencher'!P608</f>
        <v>0</v>
      </c>
      <c r="P599" s="16">
        <f t="shared" si="56"/>
        <v>4.7699999999999996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135.10000000000002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JESSICA AMORIM MAGALHAES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2236-05</v>
      </c>
      <c r="G600" s="13">
        <f>IF('[1]TCE - ANEXO III - Preencher'!H609="","",'[1]TCE - ANEXO III - Preencher'!H609)</f>
        <v>46082</v>
      </c>
      <c r="H600" s="14">
        <f>'[1]TCE - ANEXO III - Preencher'!I609</f>
        <v>0</v>
      </c>
      <c r="I600" s="14">
        <f>'[1]TCE - ANEXO III - Preencher'!J609</f>
        <v>307.68</v>
      </c>
      <c r="J600" s="14">
        <f>'[1]TCE - ANEXO III - Preencher'!K609</f>
        <v>0</v>
      </c>
      <c r="K600" s="15">
        <f>'[1]TCE - ANEXO III - Preencher'!L609</f>
        <v>177.65</v>
      </c>
      <c r="L600" s="15">
        <f>'[1]TCE - ANEXO III - Preencher'!M609</f>
        <v>3.06</v>
      </c>
      <c r="M600" s="15">
        <f t="shared" si="55"/>
        <v>174.59</v>
      </c>
      <c r="N600" s="15">
        <f>'[1]TCE - ANEXO III - Preencher'!O609</f>
        <v>2.27</v>
      </c>
      <c r="O600" s="15">
        <f>'[1]TCE - ANEXO III - Preencher'!P609</f>
        <v>0</v>
      </c>
      <c r="P600" s="16">
        <f t="shared" si="56"/>
        <v>2.27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484.53999999999996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JESSICA HORRARA ALVES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5152-05</v>
      </c>
      <c r="G601" s="13">
        <f>IF('[1]TCE - ANEXO III - Preencher'!H610="","",'[1]TCE - ANEXO III - Preencher'!H610)</f>
        <v>46082</v>
      </c>
      <c r="H601" s="14">
        <f>'[1]TCE - ANEXO III - Preencher'!I610</f>
        <v>0</v>
      </c>
      <c r="I601" s="14">
        <f>'[1]TCE - ANEXO III - Preencher'!J610</f>
        <v>155.86000000000001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238.10854362016565</v>
      </c>
      <c r="R601" s="15">
        <f>'[1]TCE - ANEXO III - Preencher'!S610</f>
        <v>0</v>
      </c>
      <c r="S601" s="16">
        <f t="shared" si="57"/>
        <v>238.10854362016565</v>
      </c>
      <c r="T601" s="15">
        <f>'[1]TCE - ANEXO III - Preencher'!U610</f>
        <v>72.209999999999994</v>
      </c>
      <c r="U601" s="15">
        <f>'[1]TCE - ANEXO III - Preencher'!V610</f>
        <v>0</v>
      </c>
      <c r="V601" s="16">
        <f t="shared" si="58"/>
        <v>72.209999999999994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468.44854362016565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JESSICA LUIZA DE OLIVEIRA ABREU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>
        <f>IF('[1]TCE - ANEXO III - Preencher'!H611="","",'[1]TCE - ANEXO III - Preencher'!H611)</f>
        <v>46082</v>
      </c>
      <c r="H602" s="14">
        <f>'[1]TCE - ANEXO III - Preencher'!I611</f>
        <v>0</v>
      </c>
      <c r="I602" s="14">
        <f>'[1]TCE - ANEXO III - Preencher'!J611</f>
        <v>300.74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219.65788844661083</v>
      </c>
      <c r="R602" s="15">
        <f>'[1]TCE - ANEXO III - Preencher'!S611</f>
        <v>0</v>
      </c>
      <c r="S602" s="16">
        <f t="shared" si="57"/>
        <v>219.65788844661083</v>
      </c>
      <c r="T602" s="15">
        <f>'[1]TCE - ANEXO III - Preencher'!U611</f>
        <v>72.92</v>
      </c>
      <c r="U602" s="15">
        <f>'[1]TCE - ANEXO III - Preencher'!V611</f>
        <v>0</v>
      </c>
      <c r="V602" s="16">
        <f t="shared" si="58"/>
        <v>72.92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595.5878884466108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JESSICA NATALIANE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>
        <f>IF('[1]TCE - ANEXO III - Preencher'!H612="","",'[1]TCE - ANEXO III - Preencher'!H612)</f>
        <v>46082</v>
      </c>
      <c r="H603" s="14">
        <f>'[1]TCE - ANEXO III - Preencher'!I612</f>
        <v>0</v>
      </c>
      <c r="I603" s="14">
        <f>'[1]TCE - ANEXO III - Preencher'!J612</f>
        <v>303.62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2.27</v>
      </c>
      <c r="O603" s="15">
        <f>'[1]TCE - ANEXO III - Preencher'!P612</f>
        <v>0</v>
      </c>
      <c r="P603" s="16">
        <f t="shared" si="56"/>
        <v>2.27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305.89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JESSICA SANTOS DO NASCIMENTO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>
        <f>IF('[1]TCE - ANEXO III - Preencher'!H613="","",'[1]TCE - ANEXO III - Preencher'!H613)</f>
        <v>46082</v>
      </c>
      <c r="H604" s="14">
        <f>'[1]TCE - ANEXO III - Preencher'!I613</f>
        <v>0</v>
      </c>
      <c r="I604" s="14">
        <f>'[1]TCE - ANEXO III - Preencher'!J613</f>
        <v>309.52</v>
      </c>
      <c r="J604" s="14">
        <f>'[1]TCE - ANEXO III - Preencher'!K613</f>
        <v>0</v>
      </c>
      <c r="K604" s="15">
        <f>'[1]TCE - ANEXO III - Preencher'!L613</f>
        <v>177.65</v>
      </c>
      <c r="L604" s="15">
        <f>'[1]TCE - ANEXO III - Preencher'!M613</f>
        <v>32.42</v>
      </c>
      <c r="M604" s="15">
        <f t="shared" si="55"/>
        <v>145.23000000000002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348.81247466149455</v>
      </c>
      <c r="R604" s="15">
        <f>'[1]TCE - ANEXO III - Preencher'!S613</f>
        <v>97.26</v>
      </c>
      <c r="S604" s="16">
        <f t="shared" si="57"/>
        <v>251.55247466149456</v>
      </c>
      <c r="T604" s="15">
        <f>'[1]TCE - ANEXO III - Preencher'!U613</f>
        <v>81.02</v>
      </c>
      <c r="U604" s="15">
        <f>'[1]TCE - ANEXO III - Preencher'!V613</f>
        <v>0</v>
      </c>
      <c r="V604" s="16">
        <f t="shared" si="58"/>
        <v>81.02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787.32247466149454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JESSICA SILVA MENDES DE LIMA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4110-30</v>
      </c>
      <c r="G605" s="13">
        <f>IF('[1]TCE - ANEXO III - Preencher'!H614="","",'[1]TCE - ANEXO III - Preencher'!H614)</f>
        <v>46082</v>
      </c>
      <c r="H605" s="14">
        <f>'[1]TCE - ANEXO III - Preencher'!I614</f>
        <v>0</v>
      </c>
      <c r="I605" s="14">
        <f>'[1]TCE - ANEXO III - Preencher'!J614</f>
        <v>213.33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4.7699999999999996</v>
      </c>
      <c r="O605" s="15">
        <f>'[1]TCE - ANEXO III - Preencher'!P614</f>
        <v>0</v>
      </c>
      <c r="P605" s="16">
        <f t="shared" si="56"/>
        <v>4.7699999999999996</v>
      </c>
      <c r="Q605" s="15">
        <f>'[1]TCE - ANEXO III - Preencher'!R614</f>
        <v>1081.2072332730561</v>
      </c>
      <c r="R605" s="15">
        <f>'[1]TCE - ANEXO III - Preencher'!S614</f>
        <v>0</v>
      </c>
      <c r="S605" s="16">
        <f t="shared" si="57"/>
        <v>1081.2072332730561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1299.3072332730562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JOANA D ARC DA ROCHA DUARTE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>
        <f>IF('[1]TCE - ANEXO III - Preencher'!H615="","",'[1]TCE - ANEXO III - Preencher'!H615)</f>
        <v>46082</v>
      </c>
      <c r="H606" s="14">
        <f>'[1]TCE - ANEXO III - Preencher'!I615</f>
        <v>0</v>
      </c>
      <c r="I606" s="14">
        <f>'[1]TCE - ANEXO III - Preencher'!J615</f>
        <v>502.54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0</v>
      </c>
      <c r="R606" s="15">
        <f>'[1]TCE - ANEXO III - Preencher'!S615</f>
        <v>143.65</v>
      </c>
      <c r="S606" s="16">
        <f t="shared" si="57"/>
        <v>-143.65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361.15999999999997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JOANA VITORIA DA SILVA CHAVES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>
        <f>IF('[1]TCE - ANEXO III - Preencher'!H616="","",'[1]TCE - ANEXO III - Preencher'!H616)</f>
        <v>46082</v>
      </c>
      <c r="H607" s="14">
        <f>'[1]TCE - ANEXO III - Preencher'!I616</f>
        <v>0</v>
      </c>
      <c r="I607" s="14">
        <f>'[1]TCE - ANEXO III - Preencher'!J616</f>
        <v>239.21</v>
      </c>
      <c r="J607" s="14">
        <f>'[1]TCE - ANEXO III - Preencher'!K616</f>
        <v>0</v>
      </c>
      <c r="K607" s="15">
        <f>'[1]TCE - ANEXO III - Preencher'!L616</f>
        <v>177.65</v>
      </c>
      <c r="L607" s="15">
        <f>'[1]TCE - ANEXO III - Preencher'!M616</f>
        <v>32.42</v>
      </c>
      <c r="M607" s="15">
        <f t="shared" si="55"/>
        <v>145.23000000000002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384.44000000000005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JOAO ANTONIO DA SILVA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4110-10</v>
      </c>
      <c r="G608" s="13">
        <f>IF('[1]TCE - ANEXO III - Preencher'!H617="","",'[1]TCE - ANEXO III - Preencher'!H617)</f>
        <v>46082</v>
      </c>
      <c r="H608" s="14">
        <f>'[1]TCE - ANEXO III - Preencher'!I617</f>
        <v>0</v>
      </c>
      <c r="I608" s="14">
        <f>'[1]TCE - ANEXO III - Preencher'!J617</f>
        <v>163.02000000000001</v>
      </c>
      <c r="J608" s="14">
        <f>'[1]TCE - ANEXO III - Preencher'!K617</f>
        <v>0</v>
      </c>
      <c r="K608" s="15">
        <f>'[1]TCE - ANEXO III - Preencher'!L617</f>
        <v>177.65</v>
      </c>
      <c r="L608" s="15">
        <f>'[1]TCE - ANEXO III - Preencher'!M617</f>
        <v>32.42</v>
      </c>
      <c r="M608" s="15">
        <f t="shared" si="55"/>
        <v>145.23000000000002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228.88321603338824</v>
      </c>
      <c r="R608" s="15">
        <f>'[1]TCE - ANEXO III - Preencher'!S617</f>
        <v>0</v>
      </c>
      <c r="S608" s="16">
        <f t="shared" si="57"/>
        <v>228.88321603338824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537.13321603338818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JOAO FERREIRA DE SOUZA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5174-10</v>
      </c>
      <c r="G609" s="13">
        <f>IF('[1]TCE - ANEXO III - Preencher'!H618="","",'[1]TCE - ANEXO III - Preencher'!H618)</f>
        <v>46082</v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2.27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JOAO FRANCISCO DA CRUZ JUNIOR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>
        <f>IF('[1]TCE - ANEXO III - Preencher'!H619="","",'[1]TCE - ANEXO III - Preencher'!H619)</f>
        <v>46082</v>
      </c>
      <c r="H610" s="14">
        <f>'[1]TCE - ANEXO III - Preencher'!I619</f>
        <v>0</v>
      </c>
      <c r="I610" s="14">
        <f>'[1]TCE - ANEXO III - Preencher'!J619</f>
        <v>300.88</v>
      </c>
      <c r="J610" s="14">
        <f>'[1]TCE - ANEXO III - Preencher'!K619</f>
        <v>0</v>
      </c>
      <c r="K610" s="15">
        <f>'[1]TCE - ANEXO III - Preencher'!L619</f>
        <v>177.65</v>
      </c>
      <c r="L610" s="15">
        <f>'[1]TCE - ANEXO III - Preencher'!M619</f>
        <v>32.42</v>
      </c>
      <c r="M610" s="15">
        <f t="shared" si="55"/>
        <v>145.23000000000002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0</v>
      </c>
      <c r="R610" s="15">
        <f>'[1]TCE - ANEXO III - Preencher'!S619</f>
        <v>97.26</v>
      </c>
      <c r="S610" s="16">
        <f t="shared" si="57"/>
        <v>-97.26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351.12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JOAO JOSE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>
        <f>IF('[1]TCE - ANEXO III - Preencher'!H620="","",'[1]TCE - ANEXO III - Preencher'!H620)</f>
        <v>46082</v>
      </c>
      <c r="H611" s="14">
        <f>'[1]TCE - ANEXO III - Preencher'!I620</f>
        <v>0</v>
      </c>
      <c r="I611" s="14">
        <f>'[1]TCE - ANEXO III - Preencher'!J620</f>
        <v>288.76</v>
      </c>
      <c r="J611" s="14">
        <f>'[1]TCE - ANEXO III - Preencher'!K620</f>
        <v>0</v>
      </c>
      <c r="K611" s="15">
        <f>'[1]TCE - ANEXO III - Preencher'!L620</f>
        <v>177.65</v>
      </c>
      <c r="L611" s="15">
        <f>'[1]TCE - ANEXO III - Preencher'!M620</f>
        <v>32.42</v>
      </c>
      <c r="M611" s="15">
        <f t="shared" si="55"/>
        <v>145.23000000000002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433.99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JOCILENE OLIVEIRA MESQUITA DE LIMA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4110-10</v>
      </c>
      <c r="G612" s="13">
        <f>IF('[1]TCE - ANEXO III - Preencher'!H621="","",'[1]TCE - ANEXO III - Preencher'!H621)</f>
        <v>46082</v>
      </c>
      <c r="H612" s="14">
        <f>'[1]TCE - ANEXO III - Preencher'!I621</f>
        <v>0</v>
      </c>
      <c r="I612" s="14">
        <f>'[1]TCE - ANEXO III - Preencher'!J621</f>
        <v>173.03</v>
      </c>
      <c r="J612" s="14">
        <f>'[1]TCE - ANEXO III - Preencher'!K621</f>
        <v>0</v>
      </c>
      <c r="K612" s="15">
        <f>'[1]TCE - ANEXO III - Preencher'!L621</f>
        <v>177.65</v>
      </c>
      <c r="L612" s="15">
        <f>'[1]TCE - ANEXO III - Preencher'!M621</f>
        <v>32.42</v>
      </c>
      <c r="M612" s="15">
        <f t="shared" si="55"/>
        <v>145.23000000000002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97.26</v>
      </c>
      <c r="S612" s="16">
        <f t="shared" si="57"/>
        <v>-97.26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221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JOEL GOMES DA SILVA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3172-10</v>
      </c>
      <c r="G613" s="13">
        <f>IF('[1]TCE - ANEXO III - Preencher'!H622="","",'[1]TCE - ANEXO III - Preencher'!H622)</f>
        <v>46082</v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4.7699999999999996</v>
      </c>
      <c r="O613" s="15">
        <f>'[1]TCE - ANEXO III - Preencher'!P622</f>
        <v>0</v>
      </c>
      <c r="P613" s="16">
        <f t="shared" si="56"/>
        <v>4.7699999999999996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4.7699999999999996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JOELINGTON SANTOS DE OLIVEIRA JUNIOR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2236-05</v>
      </c>
      <c r="G614" s="13">
        <f>IF('[1]TCE - ANEXO III - Preencher'!H623="","",'[1]TCE - ANEXO III - Preencher'!H623)</f>
        <v>46082</v>
      </c>
      <c r="H614" s="14">
        <f>'[1]TCE - ANEXO III - Preencher'!I623</f>
        <v>0</v>
      </c>
      <c r="I614" s="14">
        <f>'[1]TCE - ANEXO III - Preencher'!J623</f>
        <v>244.38</v>
      </c>
      <c r="J614" s="14">
        <f>'[1]TCE - ANEXO III - Preencher'!K623</f>
        <v>0</v>
      </c>
      <c r="K614" s="15">
        <f>'[1]TCE - ANEXO III - Preencher'!L623</f>
        <v>177.65</v>
      </c>
      <c r="L614" s="15">
        <f>'[1]TCE - ANEXO III - Preencher'!M623</f>
        <v>2.8</v>
      </c>
      <c r="M614" s="15">
        <f t="shared" si="55"/>
        <v>174.85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421.5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JOELMA CLEMENTE BATISTA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>
        <f>IF('[1]TCE - ANEXO III - Preencher'!H624="","",'[1]TCE - ANEXO III - Preencher'!H624)</f>
        <v>46082</v>
      </c>
      <c r="H615" s="14">
        <f>'[1]TCE - ANEXO III - Preencher'!I624</f>
        <v>0</v>
      </c>
      <c r="I615" s="14">
        <f>'[1]TCE - ANEXO III - Preencher'!J624</f>
        <v>336.01</v>
      </c>
      <c r="J615" s="14">
        <f>'[1]TCE - ANEXO III - Preencher'!K624</f>
        <v>0</v>
      </c>
      <c r="K615" s="15">
        <f>'[1]TCE - ANEXO III - Preencher'!L624</f>
        <v>177.65</v>
      </c>
      <c r="L615" s="15">
        <f>'[1]TCE - ANEXO III - Preencher'!M624</f>
        <v>32.42</v>
      </c>
      <c r="M615" s="15">
        <f t="shared" si="55"/>
        <v>145.23000000000002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339.58714707471711</v>
      </c>
      <c r="R615" s="15">
        <f>'[1]TCE - ANEXO III - Preencher'!S624</f>
        <v>97.26</v>
      </c>
      <c r="S615" s="16">
        <f t="shared" si="57"/>
        <v>242.32714707471712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723.56714707471713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JON NATHAN JONES CLEMENTINO DOS SANTOS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2522-05</v>
      </c>
      <c r="G616" s="13">
        <f>IF('[1]TCE - ANEXO III - Preencher'!H625="","",'[1]TCE - ANEXO III - Preencher'!H625)</f>
        <v>46082</v>
      </c>
      <c r="H616" s="14">
        <f>'[1]TCE - ANEXO III - Preencher'!I625</f>
        <v>0</v>
      </c>
      <c r="I616" s="14">
        <f>'[1]TCE - ANEXO III - Preencher'!J625</f>
        <v>338.45</v>
      </c>
      <c r="J616" s="14">
        <f>'[1]TCE - ANEXO III - Preencher'!K625</f>
        <v>0</v>
      </c>
      <c r="K616" s="15">
        <f>'[1]TCE - ANEXO III - Preencher'!L625</f>
        <v>177.65</v>
      </c>
      <c r="L616" s="15">
        <f>'[1]TCE - ANEXO III - Preencher'!M625</f>
        <v>44</v>
      </c>
      <c r="M616" s="15">
        <f t="shared" si="55"/>
        <v>133.65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472.1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JONAS ALVES DOS SANTOS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5211-30</v>
      </c>
      <c r="G617" s="13">
        <f>IF('[1]TCE - ANEXO III - Preencher'!H626="","",'[1]TCE - ANEXO III - Preencher'!H626)</f>
        <v>46082</v>
      </c>
      <c r="H617" s="14">
        <f>'[1]TCE - ANEXO III - Preencher'!I626</f>
        <v>0</v>
      </c>
      <c r="I617" s="14">
        <f>'[1]TCE - ANEXO III - Preencher'!J626</f>
        <v>150.12</v>
      </c>
      <c r="J617" s="14">
        <f>'[1]TCE - ANEXO III - Preencher'!K626</f>
        <v>0</v>
      </c>
      <c r="K617" s="15">
        <f>'[1]TCE - ANEXO III - Preencher'!L626</f>
        <v>177.65</v>
      </c>
      <c r="L617" s="15">
        <f>'[1]TCE - ANEXO III - Preencher'!M626</f>
        <v>35.479999999999997</v>
      </c>
      <c r="M617" s="15">
        <f t="shared" si="55"/>
        <v>142.17000000000002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348.81247466149455</v>
      </c>
      <c r="R617" s="15">
        <f>'[1]TCE - ANEXO III - Preencher'!S626</f>
        <v>96.33</v>
      </c>
      <c r="S617" s="16">
        <f t="shared" si="57"/>
        <v>252.48247466149456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544.77247466149458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JORGE JOSE COELHO DE BARROS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4201-25</v>
      </c>
      <c r="G618" s="13">
        <f>IF('[1]TCE - ANEXO III - Preencher'!H627="","",'[1]TCE - ANEXO III - Preencher'!H627)</f>
        <v>46082</v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4943.12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348.81247466149455</v>
      </c>
      <c r="R618" s="15">
        <f>'[1]TCE - ANEXO III - Preencher'!S627</f>
        <v>0</v>
      </c>
      <c r="S618" s="16">
        <f t="shared" si="57"/>
        <v>348.81247466149455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5291.9324746614948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JORGE ROBERTO DA COSTA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5174-10</v>
      </c>
      <c r="G619" s="13">
        <f>IF('[1]TCE - ANEXO III - Preencher'!H628="","",'[1]TCE - ANEXO III - Preencher'!H628)</f>
        <v>46082</v>
      </c>
      <c r="H619" s="14">
        <f>'[1]TCE - ANEXO III - Preencher'!I628</f>
        <v>0</v>
      </c>
      <c r="I619" s="14">
        <f>'[1]TCE - ANEXO III - Preencher'!J628</f>
        <v>147.15</v>
      </c>
      <c r="J619" s="14">
        <f>'[1]TCE - ANEXO III - Preencher'!K628</f>
        <v>0</v>
      </c>
      <c r="K619" s="15">
        <f>'[1]TCE - ANEXO III - Preencher'!L628</f>
        <v>177.65</v>
      </c>
      <c r="L619" s="15">
        <f>'[1]TCE - ANEXO III - Preencher'!M628</f>
        <v>32.42</v>
      </c>
      <c r="M619" s="15">
        <f t="shared" si="55"/>
        <v>145.23000000000002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339.58714707471711</v>
      </c>
      <c r="R619" s="15">
        <f>'[1]TCE - ANEXO III - Preencher'!S628</f>
        <v>97.26</v>
      </c>
      <c r="S619" s="16">
        <f t="shared" si="57"/>
        <v>242.32714707471712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534.70714707471711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JORGE VINICIUS DA SILVA DIAS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>
        <f>IF('[1]TCE - ANEXO III - Preencher'!H629="","",'[1]TCE - ANEXO III - Preencher'!H629)</f>
        <v>46082</v>
      </c>
      <c r="H620" s="14">
        <f>'[1]TCE - ANEXO III - Preencher'!I629</f>
        <v>0</v>
      </c>
      <c r="I620" s="14">
        <f>'[1]TCE - ANEXO III - Preencher'!J629</f>
        <v>16.21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450.46427275121061</v>
      </c>
      <c r="R620" s="15">
        <f>'[1]TCE - ANEXO III - Preencher'!S629</f>
        <v>0</v>
      </c>
      <c r="S620" s="16">
        <f t="shared" si="57"/>
        <v>450.46427275121061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466.67427275121059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JOSE ADRIANO DA SILVA EVARISTO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5142-25</v>
      </c>
      <c r="G621" s="13">
        <f>IF('[1]TCE - ANEXO III - Preencher'!H630="","",'[1]TCE - ANEXO III - Preencher'!H630)</f>
        <v>46082</v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JOSE ALEXANDRE DA SILVA FILHO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>
        <f>IF('[1]TCE - ANEXO III - Preencher'!H631="","",'[1]TCE - ANEXO III - Preencher'!H631)</f>
        <v>46082</v>
      </c>
      <c r="H622" s="14">
        <f>'[1]TCE - ANEXO III - Preencher'!I631</f>
        <v>0</v>
      </c>
      <c r="I622" s="14">
        <f>'[1]TCE - ANEXO III - Preencher'!J631</f>
        <v>134.22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339.58714707471711</v>
      </c>
      <c r="R622" s="15">
        <f>'[1]TCE - ANEXO III - Preencher'!S631</f>
        <v>47.49</v>
      </c>
      <c r="S622" s="16">
        <f t="shared" si="57"/>
        <v>292.0971470747171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426.31714707471713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JOSE ALEXANDRE DE SIQUEIRA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4110-10</v>
      </c>
      <c r="G623" s="13">
        <f>IF('[1]TCE - ANEXO III - Preencher'!H632="","",'[1]TCE - ANEXO III - Preencher'!H632)</f>
        <v>46082</v>
      </c>
      <c r="H623" s="14">
        <f>'[1]TCE - ANEXO III - Preencher'!I632</f>
        <v>0</v>
      </c>
      <c r="I623" s="14">
        <f>'[1]TCE - ANEXO III - Preencher'!J632</f>
        <v>177.7</v>
      </c>
      <c r="J623" s="14">
        <f>'[1]TCE - ANEXO III - Preencher'!K632</f>
        <v>0</v>
      </c>
      <c r="K623" s="15">
        <f>'[1]TCE - ANEXO III - Preencher'!L632</f>
        <v>177.65</v>
      </c>
      <c r="L623" s="15">
        <f>'[1]TCE - ANEXO III - Preencher'!M632</f>
        <v>32.42</v>
      </c>
      <c r="M623" s="15">
        <f t="shared" si="55"/>
        <v>145.23000000000002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561.20723327305609</v>
      </c>
      <c r="R623" s="15">
        <f>'[1]TCE - ANEXO III - Preencher'!S632</f>
        <v>92.15</v>
      </c>
      <c r="S623" s="16">
        <f t="shared" si="57"/>
        <v>469.05723327305611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794.25723327305604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JOSE ARNALDO VIEIRA MACHADO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>
        <f>IF('[1]TCE - ANEXO III - Preencher'!H633="","",'[1]TCE - ANEXO III - Preencher'!H633)</f>
        <v>46082</v>
      </c>
      <c r="H624" s="14">
        <f>'[1]TCE - ANEXO III - Preencher'!I633</f>
        <v>0</v>
      </c>
      <c r="I624" s="14">
        <f>'[1]TCE - ANEXO III - Preencher'!J633</f>
        <v>350.02</v>
      </c>
      <c r="J624" s="14">
        <f>'[1]TCE - ANEXO III - Preencher'!K633</f>
        <v>0</v>
      </c>
      <c r="K624" s="15">
        <f>'[1]TCE - ANEXO III - Preencher'!L633</f>
        <v>177.65</v>
      </c>
      <c r="L624" s="15">
        <f>'[1]TCE - ANEXO III - Preencher'!M633</f>
        <v>32.42</v>
      </c>
      <c r="M624" s="15">
        <f t="shared" si="55"/>
        <v>145.23000000000002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494.62123487959514</v>
      </c>
      <c r="R624" s="15">
        <f>'[1]TCE - ANEXO III - Preencher'!S633</f>
        <v>97.26</v>
      </c>
      <c r="S624" s="16">
        <f t="shared" si="57"/>
        <v>397.36123487959514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892.61123487959514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JOSE BATISTA DE SANTANA NETO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5151-10</v>
      </c>
      <c r="G625" s="13">
        <f>IF('[1]TCE - ANEXO III - Preencher'!H634="","",'[1]TCE - ANEXO III - Preencher'!H634)</f>
        <v>46082</v>
      </c>
      <c r="H625" s="14">
        <f>'[1]TCE - ANEXO III - Preencher'!I634</f>
        <v>0</v>
      </c>
      <c r="I625" s="14">
        <f>'[1]TCE - ANEXO III - Preencher'!J634</f>
        <v>185.67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339.58714707471711</v>
      </c>
      <c r="R625" s="15">
        <f>'[1]TCE - ANEXO III - Preencher'!S634</f>
        <v>97.26</v>
      </c>
      <c r="S625" s="16">
        <f t="shared" si="57"/>
        <v>242.32714707471712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427.99714707471708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JOSE CLAUDEMIR FERREIRA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4110-10</v>
      </c>
      <c r="G626" s="13">
        <f>IF('[1]TCE - ANEXO III - Preencher'!H635="","",'[1]TCE - ANEXO III - Preencher'!H635)</f>
        <v>46082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4.7699999999999996</v>
      </c>
      <c r="O626" s="15">
        <f>'[1]TCE - ANEXO III - Preencher'!P635</f>
        <v>0</v>
      </c>
      <c r="P626" s="16">
        <f t="shared" si="56"/>
        <v>4.7699999999999996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4.7699999999999996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JOSE FRANCISCO DE MOURA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2235-05</v>
      </c>
      <c r="G627" s="13">
        <f>IF('[1]TCE - ANEXO III - Preencher'!H636="","",'[1]TCE - ANEXO III - Preencher'!H636)</f>
        <v>46082</v>
      </c>
      <c r="H627" s="14">
        <f>'[1]TCE - ANEXO III - Preencher'!I636</f>
        <v>0</v>
      </c>
      <c r="I627" s="14">
        <f>'[1]TCE - ANEXO III - Preencher'!J636</f>
        <v>535.71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404.16444018215896</v>
      </c>
      <c r="R627" s="15">
        <f>'[1]TCE - ANEXO III - Preencher'!S636</f>
        <v>123</v>
      </c>
      <c r="S627" s="16">
        <f t="shared" si="57"/>
        <v>281.16444018215896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816.87444018215899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JOSE FRANCISCO DO MONTE GALVAO JUNIOR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1231-10</v>
      </c>
      <c r="G628" s="13">
        <f>IF('[1]TCE - ANEXO III - Preencher'!H637="","",'[1]TCE - ANEXO III - Preencher'!H637)</f>
        <v>46082</v>
      </c>
      <c r="H628" s="14">
        <f>'[1]TCE - ANEXO III - Preencher'!I637</f>
        <v>0</v>
      </c>
      <c r="I628" s="14">
        <f>'[1]TCE - ANEXO III - Preencher'!J637</f>
        <v>1638.65</v>
      </c>
      <c r="J628" s="14">
        <f>'[1]TCE - ANEXO III - Preencher'!K637</f>
        <v>0</v>
      </c>
      <c r="K628" s="15">
        <f>'[1]TCE - ANEXO III - Preencher'!L637</f>
        <v>177.65</v>
      </c>
      <c r="L628" s="15">
        <f>'[1]TCE - ANEXO III - Preencher'!M637</f>
        <v>44</v>
      </c>
      <c r="M628" s="15">
        <f t="shared" si="55"/>
        <v>133.65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1774.5700000000002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JOSE HENRIQUE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>
        <f>IF('[1]TCE - ANEXO III - Preencher'!H638="","",'[1]TCE - ANEXO III - Preencher'!H638)</f>
        <v>46082</v>
      </c>
      <c r="H629" s="14">
        <f>'[1]TCE - ANEXO III - Preencher'!I638</f>
        <v>0</v>
      </c>
      <c r="I629" s="14">
        <f>'[1]TCE - ANEXO III - Preencher'!J638</f>
        <v>336.1</v>
      </c>
      <c r="J629" s="14">
        <f>'[1]TCE - ANEXO III - Preencher'!K638</f>
        <v>0</v>
      </c>
      <c r="K629" s="15">
        <f>'[1]TCE - ANEXO III - Preencher'!L638</f>
        <v>177.65</v>
      </c>
      <c r="L629" s="15">
        <f>'[1]TCE - ANEXO III - Preencher'!M638</f>
        <v>32.42</v>
      </c>
      <c r="M629" s="15">
        <f t="shared" si="55"/>
        <v>145.23000000000002</v>
      </c>
      <c r="N629" s="15">
        <f>'[1]TCE - ANEXO III - Preencher'!O638</f>
        <v>4.7699999999999996</v>
      </c>
      <c r="O629" s="15">
        <f>'[1]TCE - ANEXO III - Preencher'!P638</f>
        <v>0</v>
      </c>
      <c r="P629" s="16">
        <f t="shared" si="56"/>
        <v>4.7699999999999996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486.1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JOSE HENRIQUE FERREIRA DOMINGOS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2235-05</v>
      </c>
      <c r="G630" s="13">
        <f>IF('[1]TCE - ANEXO III - Preencher'!H639="","",'[1]TCE - ANEXO III - Preencher'!H639)</f>
        <v>46082</v>
      </c>
      <c r="H630" s="14">
        <f>'[1]TCE - ANEXO III - Preencher'!I639</f>
        <v>0</v>
      </c>
      <c r="I630" s="14">
        <f>'[1]TCE - ANEXO III - Preencher'!J639</f>
        <v>454.12</v>
      </c>
      <c r="J630" s="14">
        <f>'[1]TCE - ANEXO III - Preencher'!K639</f>
        <v>0</v>
      </c>
      <c r="K630" s="15">
        <f>'[1]TCE - ANEXO III - Preencher'!L639</f>
        <v>177.65</v>
      </c>
      <c r="L630" s="15">
        <f>'[1]TCE - ANEXO III - Preencher'!M639</f>
        <v>3.05</v>
      </c>
      <c r="M630" s="15">
        <f t="shared" si="55"/>
        <v>174.6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339.58714707471711</v>
      </c>
      <c r="R630" s="15">
        <f>'[1]TCE - ANEXO III - Preencher'!S639</f>
        <v>112.46</v>
      </c>
      <c r="S630" s="16">
        <f t="shared" si="57"/>
        <v>227.12714707471713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855.84714707471721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JOSE JULIO DA SILVA SANTOS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4131-15</v>
      </c>
      <c r="G631" s="13">
        <f>IF('[1]TCE - ANEXO III - Preencher'!H640="","",'[1]TCE - ANEXO III - Preencher'!H640)</f>
        <v>46082</v>
      </c>
      <c r="H631" s="14">
        <f>'[1]TCE - ANEXO III - Preencher'!I640</f>
        <v>0</v>
      </c>
      <c r="I631" s="14">
        <f>'[1]TCE - ANEXO III - Preencher'!J640</f>
        <v>194.28</v>
      </c>
      <c r="J631" s="14">
        <f>'[1]TCE - ANEXO III - Preencher'!K640</f>
        <v>0</v>
      </c>
      <c r="K631" s="15">
        <f>'[1]TCE - ANEXO III - Preencher'!L640</f>
        <v>177.65</v>
      </c>
      <c r="L631" s="15">
        <f>'[1]TCE - ANEXO III - Preencher'!M640</f>
        <v>44</v>
      </c>
      <c r="M631" s="15">
        <f t="shared" si="55"/>
        <v>133.65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404.16444018215896</v>
      </c>
      <c r="R631" s="15">
        <f>'[1]TCE - ANEXO III - Preencher'!S640</f>
        <v>129</v>
      </c>
      <c r="S631" s="16">
        <f t="shared" si="57"/>
        <v>275.16444018215896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603.09444018215891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JOSE LUIS OLIVEIRA DA SILVA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5143-20</v>
      </c>
      <c r="G632" s="13">
        <f>IF('[1]TCE - ANEXO III - Preencher'!H641="","",'[1]TCE - ANEXO III - Preencher'!H641)</f>
        <v>46082</v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4.7699999999999996</v>
      </c>
      <c r="O632" s="15">
        <f>'[1]TCE - ANEXO III - Preencher'!P641</f>
        <v>0</v>
      </c>
      <c r="P632" s="16">
        <f t="shared" si="56"/>
        <v>4.7699999999999996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4.7699999999999996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JOSE LUIZ DE CAMPOS RIBEIRO JUNIOR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2235-05</v>
      </c>
      <c r="G633" s="13">
        <f>IF('[1]TCE - ANEXO III - Preencher'!H642="","",'[1]TCE - ANEXO III - Preencher'!H642)</f>
        <v>46082</v>
      </c>
      <c r="H633" s="14">
        <f>'[1]TCE - ANEXO III - Preencher'!I642</f>
        <v>0</v>
      </c>
      <c r="I633" s="14">
        <f>'[1]TCE - ANEXO III - Preencher'!J642</f>
        <v>471.91</v>
      </c>
      <c r="J633" s="14">
        <f>'[1]TCE - ANEXO III - Preencher'!K642</f>
        <v>0</v>
      </c>
      <c r="K633" s="15">
        <f>'[1]TCE - ANEXO III - Preencher'!L642</f>
        <v>177.65</v>
      </c>
      <c r="L633" s="15">
        <f>'[1]TCE - ANEXO III - Preencher'!M642</f>
        <v>3.05</v>
      </c>
      <c r="M633" s="15">
        <f t="shared" si="55"/>
        <v>174.6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122.12</v>
      </c>
      <c r="S633" s="16">
        <f t="shared" si="57"/>
        <v>-122.12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524.39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JOSE MARCIO DE MELO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4201-25</v>
      </c>
      <c r="G634" s="13">
        <f>IF('[1]TCE - ANEXO III - Preencher'!H643="","",'[1]TCE - ANEXO III - Preencher'!H643)</f>
        <v>46082</v>
      </c>
      <c r="H634" s="14">
        <f>'[1]TCE - ANEXO III - Preencher'!I643</f>
        <v>0</v>
      </c>
      <c r="I634" s="14">
        <f>'[1]TCE - ANEXO III - Preencher'!J643</f>
        <v>252.34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252.34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JOSE MARCOLINO DA SILVA NETO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5174-10</v>
      </c>
      <c r="G635" s="13">
        <f>IF('[1]TCE - ANEXO III - Preencher'!H644="","",'[1]TCE - ANEXO III - Preencher'!H644)</f>
        <v>46082</v>
      </c>
      <c r="H635" s="14">
        <f>'[1]TCE - ANEXO III - Preencher'!I644</f>
        <v>0</v>
      </c>
      <c r="I635" s="14">
        <f>'[1]TCE - ANEXO III - Preencher'!J644</f>
        <v>326.11</v>
      </c>
      <c r="J635" s="14">
        <f>'[1]TCE - ANEXO III - Preencher'!K644</f>
        <v>0</v>
      </c>
      <c r="K635" s="15">
        <f>'[1]TCE - ANEXO III - Preencher'!L644</f>
        <v>177.65</v>
      </c>
      <c r="L635" s="15">
        <f>'[1]TCE - ANEXO III - Preencher'!M644</f>
        <v>32.42</v>
      </c>
      <c r="M635" s="15">
        <f t="shared" si="55"/>
        <v>145.23000000000002</v>
      </c>
      <c r="N635" s="15">
        <f>'[1]TCE - ANEXO III - Preencher'!O644</f>
        <v>4.7699999999999996</v>
      </c>
      <c r="O635" s="15">
        <f>'[1]TCE - ANEXO III - Preencher'!P644</f>
        <v>0</v>
      </c>
      <c r="P635" s="16">
        <f t="shared" si="56"/>
        <v>4.7699999999999996</v>
      </c>
      <c r="Q635" s="15">
        <f>'[1]TCE - ANEXO III - Preencher'!R644</f>
        <v>0</v>
      </c>
      <c r="R635" s="15">
        <f>'[1]TCE - ANEXO III - Preencher'!S644</f>
        <v>97.26</v>
      </c>
      <c r="S635" s="16">
        <f t="shared" si="57"/>
        <v>-97.26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378.85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JOSE MAURO SILVA LEITE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2236-05</v>
      </c>
      <c r="G636" s="13">
        <f>IF('[1]TCE - ANEXO III - Preencher'!H645="","",'[1]TCE - ANEXO III - Preencher'!H645)</f>
        <v>46082</v>
      </c>
      <c r="H636" s="14">
        <f>'[1]TCE - ANEXO III - Preencher'!I645</f>
        <v>0</v>
      </c>
      <c r="I636" s="14">
        <f>'[1]TCE - ANEXO III - Preencher'!J645</f>
        <v>273.27999999999997</v>
      </c>
      <c r="J636" s="14">
        <f>'[1]TCE - ANEXO III - Preencher'!K645</f>
        <v>0</v>
      </c>
      <c r="K636" s="15">
        <f>'[1]TCE - ANEXO III - Preencher'!L645</f>
        <v>177.65</v>
      </c>
      <c r="L636" s="15">
        <f>'[1]TCE - ANEXO III - Preencher'!M645</f>
        <v>3.06</v>
      </c>
      <c r="M636" s="15">
        <f t="shared" si="55"/>
        <v>174.59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447.87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JOSE MINERVINO DOS SANTOS JUNIOR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5174-10</v>
      </c>
      <c r="G637" s="13">
        <f>IF('[1]TCE - ANEXO III - Preencher'!H646="","",'[1]TCE - ANEXO III - Preencher'!H646)</f>
        <v>46082</v>
      </c>
      <c r="H637" s="14">
        <f>'[1]TCE - ANEXO III - Preencher'!I646</f>
        <v>0</v>
      </c>
      <c r="I637" s="14">
        <f>'[1]TCE - ANEXO III - Preencher'!J646</f>
        <v>316.10000000000002</v>
      </c>
      <c r="J637" s="14">
        <f>'[1]TCE - ANEXO III - Preencher'!K646</f>
        <v>0</v>
      </c>
      <c r="K637" s="15">
        <f>'[1]TCE - ANEXO III - Preencher'!L646</f>
        <v>177.65</v>
      </c>
      <c r="L637" s="15">
        <f>'[1]TCE - ANEXO III - Preencher'!M646</f>
        <v>32.42</v>
      </c>
      <c r="M637" s="15">
        <f t="shared" si="55"/>
        <v>145.23000000000002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461.33000000000004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JOSE PEREIRA DE SOUSA SILVA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9501-10</v>
      </c>
      <c r="G638" s="13">
        <f>IF('[1]TCE - ANEXO III - Preencher'!H647="","",'[1]TCE - ANEXO III - Preencher'!H647)</f>
        <v>46082</v>
      </c>
      <c r="H638" s="14">
        <f>'[1]TCE - ANEXO III - Preencher'!I647</f>
        <v>0</v>
      </c>
      <c r="I638" s="14">
        <f>'[1]TCE - ANEXO III - Preencher'!J647</f>
        <v>573.59</v>
      </c>
      <c r="J638" s="14">
        <f>'[1]TCE - ANEXO III - Preencher'!K647</f>
        <v>0</v>
      </c>
      <c r="K638" s="15">
        <f>'[1]TCE - ANEXO III - Preencher'!L647</f>
        <v>177.65</v>
      </c>
      <c r="L638" s="15">
        <f>'[1]TCE - ANEXO III - Preencher'!M647</f>
        <v>44</v>
      </c>
      <c r="M638" s="15">
        <f t="shared" si="55"/>
        <v>133.65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707.24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JOSE RINALDO DA SILVA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4141-05</v>
      </c>
      <c r="G639" s="13">
        <f>IF('[1]TCE - ANEXO III - Preencher'!H648="","",'[1]TCE - ANEXO III - Preencher'!H648)</f>
        <v>46082</v>
      </c>
      <c r="H639" s="14">
        <f>'[1]TCE - ANEXO III - Preencher'!I648</f>
        <v>0</v>
      </c>
      <c r="I639" s="14">
        <f>'[1]TCE - ANEXO III - Preencher'!J648</f>
        <v>161.21</v>
      </c>
      <c r="J639" s="14">
        <f>'[1]TCE - ANEXO III - Preencher'!K648</f>
        <v>0</v>
      </c>
      <c r="K639" s="15">
        <f>'[1]TCE - ANEXO III - Preencher'!L648</f>
        <v>177.65</v>
      </c>
      <c r="L639" s="15">
        <f>'[1]TCE - ANEXO III - Preencher'!M648</f>
        <v>36.64</v>
      </c>
      <c r="M639" s="15">
        <f t="shared" si="55"/>
        <v>141.01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404.16444018215896</v>
      </c>
      <c r="R639" s="15">
        <f>'[1]TCE - ANEXO III - Preencher'!S648</f>
        <v>109.91</v>
      </c>
      <c r="S639" s="16">
        <f t="shared" si="57"/>
        <v>294.25444018215899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596.47444018215901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JOSE ROMILDO FERREIRA DE SOUZA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5143-20</v>
      </c>
      <c r="G640" s="13">
        <f>IF('[1]TCE - ANEXO III - Preencher'!H649="","",'[1]TCE - ANEXO III - Preencher'!H649)</f>
        <v>46082</v>
      </c>
      <c r="H640" s="14">
        <f>'[1]TCE - ANEXO III - Preencher'!I649</f>
        <v>0</v>
      </c>
      <c r="I640" s="14">
        <f>'[1]TCE - ANEXO III - Preencher'!J649</f>
        <v>203.12</v>
      </c>
      <c r="J640" s="14">
        <f>'[1]TCE - ANEXO III - Preencher'!K649</f>
        <v>0</v>
      </c>
      <c r="K640" s="15">
        <f>'[1]TCE - ANEXO III - Preencher'!L649</f>
        <v>177.65</v>
      </c>
      <c r="L640" s="15">
        <f>'[1]TCE - ANEXO III - Preencher'!M649</f>
        <v>32.42</v>
      </c>
      <c r="M640" s="15">
        <f t="shared" si="55"/>
        <v>145.23000000000002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348.81247466149455</v>
      </c>
      <c r="R640" s="15">
        <f>'[1]TCE - ANEXO III - Preencher'!S649</f>
        <v>0</v>
      </c>
      <c r="S640" s="16">
        <f t="shared" si="57"/>
        <v>348.81247466149455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697.16247466149457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JOSE RUFINO DA CUNHA NETO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5143-20</v>
      </c>
      <c r="G641" s="13">
        <f>IF('[1]TCE - ANEXO III - Preencher'!H650="","",'[1]TCE - ANEXO III - Preencher'!H650)</f>
        <v>46082</v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2.27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JOSEFA DA SILVA CRUZ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>
        <f>IF('[1]TCE - ANEXO III - Preencher'!H651="","",'[1]TCE - ANEXO III - Preencher'!H651)</f>
        <v>46082</v>
      </c>
      <c r="H642" s="14">
        <f>'[1]TCE - ANEXO III - Preencher'!I651</f>
        <v>0</v>
      </c>
      <c r="I642" s="14">
        <f>'[1]TCE - ANEXO III - Preencher'!J651</f>
        <v>343.6</v>
      </c>
      <c r="J642" s="14">
        <f>'[1]TCE - ANEXO III - Preencher'!K651</f>
        <v>0</v>
      </c>
      <c r="K642" s="15">
        <f>'[1]TCE - ANEXO III - Preencher'!L651</f>
        <v>177.65</v>
      </c>
      <c r="L642" s="15">
        <f>'[1]TCE - ANEXO III - Preencher'!M651</f>
        <v>32.42</v>
      </c>
      <c r="M642" s="15">
        <f t="shared" si="55"/>
        <v>145.23000000000002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97.26</v>
      </c>
      <c r="S642" s="16">
        <f t="shared" si="57"/>
        <v>-97.26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391.57000000000005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JOSEFA MARIA DA SILVA FERNANDES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5143-20</v>
      </c>
      <c r="G643" s="13">
        <f>IF('[1]TCE - ANEXO III - Preencher'!H652="","",'[1]TCE - ANEXO III - Preencher'!H652)</f>
        <v>46082</v>
      </c>
      <c r="H643" s="14">
        <f>'[1]TCE - ANEXO III - Preencher'!I652</f>
        <v>0</v>
      </c>
      <c r="I643" s="14">
        <f>'[1]TCE - ANEXO III - Preencher'!J652</f>
        <v>181.55</v>
      </c>
      <c r="J643" s="14">
        <f>'[1]TCE - ANEXO III - Preencher'!K652</f>
        <v>0</v>
      </c>
      <c r="K643" s="15">
        <f>'[1]TCE - ANEXO III - Preencher'!L652</f>
        <v>177.65</v>
      </c>
      <c r="L643" s="15">
        <f>'[1]TCE - ANEXO III - Preencher'!M652</f>
        <v>32.42</v>
      </c>
      <c r="M643" s="15">
        <f t="shared" si="55"/>
        <v>145.23000000000002</v>
      </c>
      <c r="N643" s="15">
        <f>'[1]TCE - ANEXO III - Preencher'!O652</f>
        <v>4.7699999999999996</v>
      </c>
      <c r="O643" s="15">
        <f>'[1]TCE - ANEXO III - Preencher'!P652</f>
        <v>0</v>
      </c>
      <c r="P643" s="16">
        <f t="shared" si="56"/>
        <v>4.7699999999999996</v>
      </c>
      <c r="Q643" s="15">
        <f>'[1]TCE - ANEXO III - Preencher'!R652</f>
        <v>339.58714707471711</v>
      </c>
      <c r="R643" s="15">
        <f>'[1]TCE - ANEXO III - Preencher'!S652</f>
        <v>0</v>
      </c>
      <c r="S643" s="16">
        <f t="shared" si="57"/>
        <v>339.58714707471711</v>
      </c>
      <c r="T643" s="15">
        <f>'[1]TCE - ANEXO III - Preencher'!U652</f>
        <v>320</v>
      </c>
      <c r="U643" s="15">
        <f>'[1]TCE - ANEXO III - Preencher'!V652</f>
        <v>0</v>
      </c>
      <c r="V643" s="16">
        <f t="shared" si="58"/>
        <v>320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991.13714707471718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JOSEFA MARTINELLY DOS SANTOS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>
        <f>IF('[1]TCE - ANEXO III - Preencher'!H653="","",'[1]TCE - ANEXO III - Preencher'!H653)</f>
        <v>46082</v>
      </c>
      <c r="H644" s="14">
        <f>'[1]TCE - ANEXO III - Preencher'!I653</f>
        <v>0</v>
      </c>
      <c r="I644" s="14">
        <f>'[1]TCE - ANEXO III - Preencher'!J653</f>
        <v>528.37</v>
      </c>
      <c r="J644" s="14">
        <f>'[1]TCE - ANEXO III - Preencher'!K653</f>
        <v>0</v>
      </c>
      <c r="K644" s="15">
        <f>'[1]TCE - ANEXO III - Preencher'!L653</f>
        <v>177.65</v>
      </c>
      <c r="L644" s="15">
        <f>'[1]TCE - ANEXO III - Preencher'!M653</f>
        <v>3.59</v>
      </c>
      <c r="M644" s="15">
        <f t="shared" ref="M644:M707" si="61">K644-L644</f>
        <v>174.06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143.65</v>
      </c>
      <c r="S644" s="16">
        <f t="shared" ref="S644:S707" si="63">Q644-R644</f>
        <v>-143.65</v>
      </c>
      <c r="T644" s="15">
        <f>'[1]TCE - ANEXO III - Preencher'!U653</f>
        <v>80.17</v>
      </c>
      <c r="U644" s="15">
        <f>'[1]TCE - ANEXO III - Preencher'!V653</f>
        <v>0</v>
      </c>
      <c r="V644" s="16">
        <f t="shared" ref="V644:V707" si="64">T644-U644</f>
        <v>80.17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638.95000000000005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JOSEILDO DOMINGOS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5151-10</v>
      </c>
      <c r="G645" s="13">
        <f>IF('[1]TCE - ANEXO III - Preencher'!H654="","",'[1]TCE - ANEXO III - Preencher'!H654)</f>
        <v>46082</v>
      </c>
      <c r="H645" s="14">
        <f>'[1]TCE - ANEXO III - Preencher'!I654</f>
        <v>0</v>
      </c>
      <c r="I645" s="14">
        <f>'[1]TCE - ANEXO III - Preencher'!J654</f>
        <v>137.46</v>
      </c>
      <c r="J645" s="14">
        <f>'[1]TCE - ANEXO III - Preencher'!K654</f>
        <v>0</v>
      </c>
      <c r="K645" s="15">
        <f>'[1]TCE - ANEXO III - Preencher'!L654</f>
        <v>177.65</v>
      </c>
      <c r="L645" s="15">
        <f>'[1]TCE - ANEXO III - Preencher'!M654</f>
        <v>32.42</v>
      </c>
      <c r="M645" s="15">
        <f t="shared" si="61"/>
        <v>145.23000000000002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282.69000000000005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JOSELIA MARIA FERREIRA BARBOSA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2521-05</v>
      </c>
      <c r="G646" s="13">
        <f>IF('[1]TCE - ANEXO III - Preencher'!H655="","",'[1]TCE - ANEXO III - Preencher'!H655)</f>
        <v>46082</v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2.27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JOSELMA CARVALHO DE LIMA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>
        <f>IF('[1]TCE - ANEXO III - Preencher'!H656="","",'[1]TCE - ANEXO III - Preencher'!H656)</f>
        <v>46082</v>
      </c>
      <c r="H647" s="14">
        <f>'[1]TCE - ANEXO III - Preencher'!I656</f>
        <v>0</v>
      </c>
      <c r="I647" s="14">
        <f>'[1]TCE - ANEXO III - Preencher'!J656</f>
        <v>303.55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348.81247466149455</v>
      </c>
      <c r="R647" s="15">
        <f>'[1]TCE - ANEXO III - Preencher'!S656</f>
        <v>97.26</v>
      </c>
      <c r="S647" s="16">
        <f t="shared" si="63"/>
        <v>251.55247466149456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555.10247466149463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JOSENALDO RODRIGUES RIBEIRO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5211-30</v>
      </c>
      <c r="G648" s="13">
        <f>IF('[1]TCE - ANEXO III - Preencher'!H657="","",'[1]TCE - ANEXO III - Preencher'!H657)</f>
        <v>46082</v>
      </c>
      <c r="H648" s="14">
        <f>'[1]TCE - ANEXO III - Preencher'!I657</f>
        <v>0</v>
      </c>
      <c r="I648" s="14">
        <f>'[1]TCE - ANEXO III - Preencher'!J657</f>
        <v>175.1</v>
      </c>
      <c r="J648" s="14">
        <f>'[1]TCE - ANEXO III - Preencher'!K657</f>
        <v>0</v>
      </c>
      <c r="K648" s="15">
        <f>'[1]TCE - ANEXO III - Preencher'!L657</f>
        <v>177.65</v>
      </c>
      <c r="L648" s="15">
        <f>'[1]TCE - ANEXO III - Preencher'!M657</f>
        <v>35.479999999999997</v>
      </c>
      <c r="M648" s="15">
        <f t="shared" si="61"/>
        <v>142.17000000000002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531.20723327305609</v>
      </c>
      <c r="R648" s="15">
        <f>'[1]TCE - ANEXO III - Preencher'!S657</f>
        <v>106.44</v>
      </c>
      <c r="S648" s="16">
        <f t="shared" si="63"/>
        <v>424.76723327305609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742.03723327305602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JOSENILDA MARIA PEREIRA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5211-30</v>
      </c>
      <c r="G649" s="13">
        <f>IF('[1]TCE - ANEXO III - Preencher'!H658="","",'[1]TCE - ANEXO III - Preencher'!H658)</f>
        <v>46082</v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JOSENILDO RODRIGUES DE FREITAS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7823-05</v>
      </c>
      <c r="G650" s="13">
        <f>IF('[1]TCE - ANEXO III - Preencher'!H659="","",'[1]TCE - ANEXO III - Preencher'!H659)</f>
        <v>46082</v>
      </c>
      <c r="H650" s="14">
        <f>'[1]TCE - ANEXO III - Preencher'!I659</f>
        <v>0</v>
      </c>
      <c r="I650" s="14">
        <f>'[1]TCE - ANEXO III - Preencher'!J659</f>
        <v>154.44999999999999</v>
      </c>
      <c r="J650" s="14">
        <f>'[1]TCE - ANEXO III - Preencher'!K659</f>
        <v>0</v>
      </c>
      <c r="K650" s="15">
        <f>'[1]TCE - ANEXO III - Preencher'!L659</f>
        <v>177.65</v>
      </c>
      <c r="L650" s="15">
        <f>'[1]TCE - ANEXO III - Preencher'!M659</f>
        <v>38.61</v>
      </c>
      <c r="M650" s="15">
        <f t="shared" si="61"/>
        <v>139.04000000000002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247.33387120694306</v>
      </c>
      <c r="R650" s="15">
        <f>'[1]TCE - ANEXO III - Preencher'!S659</f>
        <v>0</v>
      </c>
      <c r="S650" s="16">
        <f t="shared" si="63"/>
        <v>247.33387120694306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540.82387120694307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JOSENILDO VICENTE DA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5143-20</v>
      </c>
      <c r="G651" s="13">
        <f>IF('[1]TCE - ANEXO III - Preencher'!H660="","",'[1]TCE - ANEXO III - Preencher'!H660)</f>
        <v>46082</v>
      </c>
      <c r="H651" s="14">
        <f>'[1]TCE - ANEXO III - Preencher'!I660</f>
        <v>0</v>
      </c>
      <c r="I651" s="14">
        <f>'[1]TCE - ANEXO III - Preencher'!J660</f>
        <v>181.55</v>
      </c>
      <c r="J651" s="14">
        <f>'[1]TCE - ANEXO III - Preencher'!K660</f>
        <v>0</v>
      </c>
      <c r="K651" s="15">
        <f>'[1]TCE - ANEXO III - Preencher'!L660</f>
        <v>177.65</v>
      </c>
      <c r="L651" s="15">
        <f>'[1]TCE - ANEXO III - Preencher'!M660</f>
        <v>32.42</v>
      </c>
      <c r="M651" s="15">
        <f t="shared" si="61"/>
        <v>145.23000000000002</v>
      </c>
      <c r="N651" s="15">
        <f>'[1]TCE - ANEXO III - Preencher'!O660</f>
        <v>4.7699999999999996</v>
      </c>
      <c r="O651" s="15">
        <f>'[1]TCE - ANEXO III - Preencher'!P660</f>
        <v>0</v>
      </c>
      <c r="P651" s="16">
        <f t="shared" si="62"/>
        <v>4.7699999999999996</v>
      </c>
      <c r="Q651" s="15">
        <f>'[1]TCE - ANEXO III - Preencher'!R660</f>
        <v>348.81247466149455</v>
      </c>
      <c r="R651" s="15">
        <f>'[1]TCE - ANEXO III - Preencher'!S660</f>
        <v>97.26</v>
      </c>
      <c r="S651" s="16">
        <f t="shared" si="63"/>
        <v>251.55247466149456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583.10247466149463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JOSIANE ARAUJO LIMA ALEXANDRE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>
        <f>IF('[1]TCE - ANEXO III - Preencher'!H661="","",'[1]TCE - ANEXO III - Preencher'!H661)</f>
        <v>46082</v>
      </c>
      <c r="H652" s="14">
        <f>'[1]TCE - ANEXO III - Preencher'!I661</f>
        <v>0</v>
      </c>
      <c r="I652" s="14">
        <f>'[1]TCE - ANEXO III - Preencher'!J661</f>
        <v>491.8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494.07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JOSIANE FERREIRA DE OLIVEIRA PRAZERES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5152-05</v>
      </c>
      <c r="G653" s="13">
        <f>IF('[1]TCE - ANEXO III - Preencher'!H662="","",'[1]TCE - ANEXO III - Preencher'!H662)</f>
        <v>46082</v>
      </c>
      <c r="H653" s="14">
        <f>'[1]TCE - ANEXO III - Preencher'!I662</f>
        <v>0</v>
      </c>
      <c r="I653" s="14">
        <f>'[1]TCE - ANEXO III - Preencher'!J662</f>
        <v>174.22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339.58714707471711</v>
      </c>
      <c r="R653" s="15">
        <f>'[1]TCE - ANEXO III - Preencher'!S662</f>
        <v>0</v>
      </c>
      <c r="S653" s="16">
        <f t="shared" si="63"/>
        <v>339.58714707471711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516.07714707471712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JOSICLEIDE MARIA ALVES CARDOSO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>
        <f>IF('[1]TCE - ANEXO III - Preencher'!H663="","",'[1]TCE - ANEXO III - Preencher'!H663)</f>
        <v>46082</v>
      </c>
      <c r="H654" s="14">
        <f>'[1]TCE - ANEXO III - Preencher'!I663</f>
        <v>0</v>
      </c>
      <c r="I654" s="14">
        <f>'[1]TCE - ANEXO III - Preencher'!J663</f>
        <v>307.45</v>
      </c>
      <c r="J654" s="14">
        <f>'[1]TCE - ANEXO III - Preencher'!K663</f>
        <v>0</v>
      </c>
      <c r="K654" s="15">
        <f>'[1]TCE - ANEXO III - Preencher'!L663</f>
        <v>177.65</v>
      </c>
      <c r="L654" s="15">
        <f>'[1]TCE - ANEXO III - Preencher'!M663</f>
        <v>32.42</v>
      </c>
      <c r="M654" s="15">
        <f t="shared" si="61"/>
        <v>145.23000000000002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477.96706087637813</v>
      </c>
      <c r="R654" s="15">
        <f>'[1]TCE - ANEXO III - Preencher'!S663</f>
        <v>0</v>
      </c>
      <c r="S654" s="16">
        <f t="shared" si="63"/>
        <v>477.96706087637813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930.64706087637819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JOSILDO GOMES DE SOUZA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5211-30</v>
      </c>
      <c r="G655" s="13">
        <f>IF('[1]TCE - ANEXO III - Preencher'!H664="","",'[1]TCE - ANEXO III - Preencher'!H664)</f>
        <v>46082</v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2.27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JOSILMA MARIA DOS SANTOS OLIVEIRA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5152-05</v>
      </c>
      <c r="G656" s="13">
        <f>IF('[1]TCE - ANEXO III - Preencher'!H665="","",'[1]TCE - ANEXO III - Preencher'!H665)</f>
        <v>46082</v>
      </c>
      <c r="H656" s="14">
        <f>'[1]TCE - ANEXO III - Preencher'!I665</f>
        <v>0</v>
      </c>
      <c r="I656" s="14">
        <f>'[1]TCE - ANEXO III - Preencher'!J665</f>
        <v>178.9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339.58714707471711</v>
      </c>
      <c r="R656" s="15">
        <f>'[1]TCE - ANEXO III - Preencher'!S665</f>
        <v>89.48</v>
      </c>
      <c r="S656" s="16">
        <f t="shared" si="63"/>
        <v>250.10714707471709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431.27714707471711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JOSINEIDE MARIA SOUZA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>
        <f>IF('[1]TCE - ANEXO III - Preencher'!H666="","",'[1]TCE - ANEXO III - Preencher'!H666)</f>
        <v>46082</v>
      </c>
      <c r="H657" s="14">
        <f>'[1]TCE - ANEXO III - Preencher'!I666</f>
        <v>0</v>
      </c>
      <c r="I657" s="14">
        <f>'[1]TCE - ANEXO III - Preencher'!J666</f>
        <v>294.3</v>
      </c>
      <c r="J657" s="14">
        <f>'[1]TCE - ANEXO III - Preencher'!K666</f>
        <v>0</v>
      </c>
      <c r="K657" s="15">
        <f>'[1]TCE - ANEXO III - Preencher'!L666</f>
        <v>177.65</v>
      </c>
      <c r="L657" s="15">
        <f>'[1]TCE - ANEXO III - Preencher'!M666</f>
        <v>32.42</v>
      </c>
      <c r="M657" s="15">
        <f t="shared" si="61"/>
        <v>145.23000000000002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348.81247466149455</v>
      </c>
      <c r="R657" s="15">
        <f>'[1]TCE - ANEXO III - Preencher'!S666</f>
        <v>90.78</v>
      </c>
      <c r="S657" s="16">
        <f t="shared" si="63"/>
        <v>258.03247466149458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697.56247466149466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JOSINEIDE NOBRE DA SILVA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4110-10</v>
      </c>
      <c r="G658" s="13">
        <f>IF('[1]TCE - ANEXO III - Preencher'!H667="","",'[1]TCE - ANEXO III - Preencher'!H667)</f>
        <v>46082</v>
      </c>
      <c r="H658" s="14">
        <f>'[1]TCE - ANEXO III - Preencher'!I667</f>
        <v>0</v>
      </c>
      <c r="I658" s="14">
        <f>'[1]TCE - ANEXO III - Preencher'!J667</f>
        <v>108.75</v>
      </c>
      <c r="J658" s="14">
        <f>'[1]TCE - ANEXO III - Preencher'!K667</f>
        <v>0</v>
      </c>
      <c r="K658" s="15">
        <f>'[1]TCE - ANEXO III - Preencher'!L667</f>
        <v>177.65</v>
      </c>
      <c r="L658" s="15">
        <f>'[1]TCE - ANEXO III - Preencher'!M667</f>
        <v>44</v>
      </c>
      <c r="M658" s="15">
        <f t="shared" si="61"/>
        <v>133.65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242.4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JOSUEL CARLOS TORRES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7233-10</v>
      </c>
      <c r="G659" s="13">
        <f>IF('[1]TCE - ANEXO III - Preencher'!H668="","",'[1]TCE - ANEXO III - Preencher'!H668)</f>
        <v>46082</v>
      </c>
      <c r="H659" s="14">
        <f>'[1]TCE - ANEXO III - Preencher'!I668</f>
        <v>0</v>
      </c>
      <c r="I659" s="14">
        <f>'[1]TCE - ANEXO III - Preencher'!J668</f>
        <v>187.38</v>
      </c>
      <c r="J659" s="14">
        <f>'[1]TCE - ANEXO III - Preencher'!K668</f>
        <v>0</v>
      </c>
      <c r="K659" s="15">
        <f>'[1]TCE - ANEXO III - Preencher'!L668</f>
        <v>177.65</v>
      </c>
      <c r="L659" s="15">
        <f>'[1]TCE - ANEXO III - Preencher'!M668</f>
        <v>44</v>
      </c>
      <c r="M659" s="15">
        <f t="shared" si="61"/>
        <v>133.65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321.02999999999997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JOSUEL SOARES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9511-05</v>
      </c>
      <c r="G660" s="13">
        <f>IF('[1]TCE - ANEXO III - Preencher'!H669="","",'[1]TCE - ANEXO III - Preencher'!H669)</f>
        <v>46082</v>
      </c>
      <c r="H660" s="14">
        <f>'[1]TCE - ANEXO III - Preencher'!I669</f>
        <v>0</v>
      </c>
      <c r="I660" s="14">
        <f>'[1]TCE - ANEXO III - Preencher'!J669</f>
        <v>295.49</v>
      </c>
      <c r="J660" s="14">
        <f>'[1]TCE - ANEXO III - Preencher'!K669</f>
        <v>0</v>
      </c>
      <c r="K660" s="15">
        <f>'[1]TCE - ANEXO III - Preencher'!L669</f>
        <v>177.65</v>
      </c>
      <c r="L660" s="15">
        <f>'[1]TCE - ANEXO III - Preencher'!M669</f>
        <v>44</v>
      </c>
      <c r="M660" s="15">
        <f t="shared" si="61"/>
        <v>133.65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429.14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JOYCE BATISTA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5211-30</v>
      </c>
      <c r="G661" s="13">
        <f>IF('[1]TCE - ANEXO III - Preencher'!H670="","",'[1]TCE - ANEXO III - Preencher'!H670)</f>
        <v>46082</v>
      </c>
      <c r="H661" s="14">
        <f>'[1]TCE - ANEXO III - Preencher'!I670</f>
        <v>0</v>
      </c>
      <c r="I661" s="14">
        <f>'[1]TCE - ANEXO III - Preencher'!J670</f>
        <v>177.61</v>
      </c>
      <c r="J661" s="14">
        <f>'[1]TCE - ANEXO III - Preencher'!K670</f>
        <v>0</v>
      </c>
      <c r="K661" s="15">
        <f>'[1]TCE - ANEXO III - Preencher'!L670</f>
        <v>177.65</v>
      </c>
      <c r="L661" s="15">
        <f>'[1]TCE - ANEXO III - Preencher'!M670</f>
        <v>35.479999999999997</v>
      </c>
      <c r="M661" s="15">
        <f t="shared" si="61"/>
        <v>142.17000000000002</v>
      </c>
      <c r="N661" s="15">
        <f>'[1]TCE - ANEXO III - Preencher'!O670</f>
        <v>2.27</v>
      </c>
      <c r="O661" s="15">
        <f>'[1]TCE - ANEXO III - Preencher'!P670</f>
        <v>0</v>
      </c>
      <c r="P661" s="16">
        <f t="shared" si="62"/>
        <v>2.27</v>
      </c>
      <c r="Q661" s="15">
        <f>'[1]TCE - ANEXO III - Preencher'!R670</f>
        <v>460.16921536740006</v>
      </c>
      <c r="R661" s="15">
        <f>'[1]TCE - ANEXO III - Preencher'!S670</f>
        <v>106.44</v>
      </c>
      <c r="S661" s="16">
        <f t="shared" si="63"/>
        <v>353.72921536740006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675.77921536740007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JOYCE DA SILVA FERREIRA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>
        <f>IF('[1]TCE - ANEXO III - Preencher'!H671="","",'[1]TCE - ANEXO III - Preencher'!H671)</f>
        <v>46082</v>
      </c>
      <c r="H662" s="14">
        <f>'[1]TCE - ANEXO III - Preencher'!I671</f>
        <v>0</v>
      </c>
      <c r="I662" s="14">
        <f>'[1]TCE - ANEXO III - Preencher'!J671</f>
        <v>300.89999999999998</v>
      </c>
      <c r="J662" s="14">
        <f>'[1]TCE - ANEXO III - Preencher'!K671</f>
        <v>0</v>
      </c>
      <c r="K662" s="15">
        <f>'[1]TCE - ANEXO III - Preencher'!L671</f>
        <v>177.65</v>
      </c>
      <c r="L662" s="15">
        <f>'[1]TCE - ANEXO III - Preencher'!M671</f>
        <v>32.42</v>
      </c>
      <c r="M662" s="15">
        <f t="shared" si="61"/>
        <v>145.23000000000002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339.58714707471711</v>
      </c>
      <c r="R662" s="15">
        <f>'[1]TCE - ANEXO III - Preencher'!S671</f>
        <v>0</v>
      </c>
      <c r="S662" s="16">
        <f t="shared" si="63"/>
        <v>339.58714707471711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785.7171470747171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JOYCE DOS SANTOS SOARES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 xml:space="preserve">2521-05 </v>
      </c>
      <c r="G663" s="13">
        <f>IF('[1]TCE - ANEXO III - Preencher'!H672="","",'[1]TCE - ANEXO III - Preencher'!H672)</f>
        <v>46082</v>
      </c>
      <c r="H663" s="14">
        <f>'[1]TCE - ANEXO III - Preencher'!I672</f>
        <v>0</v>
      </c>
      <c r="I663" s="14">
        <f>'[1]TCE - ANEXO III - Preencher'!J672</f>
        <v>338.45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338.45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JOYCE FRANCINY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5211-30</v>
      </c>
      <c r="G664" s="13">
        <f>IF('[1]TCE - ANEXO III - Preencher'!H673="","",'[1]TCE - ANEXO III - Preencher'!H673)</f>
        <v>46082</v>
      </c>
      <c r="H664" s="14">
        <f>'[1]TCE - ANEXO III - Preencher'!I673</f>
        <v>0</v>
      </c>
      <c r="I664" s="14">
        <f>'[1]TCE - ANEXO III - Preencher'!J673</f>
        <v>178.19</v>
      </c>
      <c r="J664" s="14">
        <f>'[1]TCE - ANEXO III - Preencher'!K673</f>
        <v>0</v>
      </c>
      <c r="K664" s="15">
        <f>'[1]TCE - ANEXO III - Preencher'!L673</f>
        <v>177.65</v>
      </c>
      <c r="L664" s="15">
        <f>'[1]TCE - ANEXO III - Preencher'!M673</f>
        <v>35.479999999999997</v>
      </c>
      <c r="M664" s="15">
        <f t="shared" si="61"/>
        <v>142.17000000000002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106.44</v>
      </c>
      <c r="S664" s="16">
        <f t="shared" si="63"/>
        <v>-106.44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213.92000000000002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JOYCE VICTORIA FELIX ALVES DA SILVA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5174-10</v>
      </c>
      <c r="G665" s="13">
        <f>IF('[1]TCE - ANEXO III - Preencher'!H674="","",'[1]TCE - ANEXO III - Preencher'!H674)</f>
        <v>46082</v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2.27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JUCILENE DOS SANTOS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>
        <f>IF('[1]TCE - ANEXO III - Preencher'!H675="","",'[1]TCE - ANEXO III - Preencher'!H675)</f>
        <v>46082</v>
      </c>
      <c r="H666" s="14">
        <f>'[1]TCE - ANEXO III - Preencher'!I675</f>
        <v>0</v>
      </c>
      <c r="I666" s="14">
        <f>'[1]TCE - ANEXO III - Preencher'!J675</f>
        <v>326.31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4.7699999999999996</v>
      </c>
      <c r="O666" s="15">
        <f>'[1]TCE - ANEXO III - Preencher'!P675</f>
        <v>0</v>
      </c>
      <c r="P666" s="16">
        <f t="shared" si="62"/>
        <v>4.7699999999999996</v>
      </c>
      <c r="Q666" s="15">
        <f>'[1]TCE - ANEXO III - Preencher'!R675</f>
        <v>348.81247466149455</v>
      </c>
      <c r="R666" s="15">
        <f>'[1]TCE - ANEXO III - Preencher'!S675</f>
        <v>0</v>
      </c>
      <c r="S666" s="16">
        <f t="shared" si="63"/>
        <v>348.81247466149455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679.89247466149459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JUCILENE MARIA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>
        <f>IF('[1]TCE - ANEXO III - Preencher'!H676="","",'[1]TCE - ANEXO III - Preencher'!H676)</f>
        <v>46082</v>
      </c>
      <c r="H667" s="14">
        <f>'[1]TCE - ANEXO III - Preencher'!I676</f>
        <v>0</v>
      </c>
      <c r="I667" s="14">
        <f>'[1]TCE - ANEXO III - Preencher'!J676</f>
        <v>472.96</v>
      </c>
      <c r="J667" s="14">
        <f>'[1]TCE - ANEXO III - Preencher'!K676</f>
        <v>0</v>
      </c>
      <c r="K667" s="15">
        <f>'[1]TCE - ANEXO III - Preencher'!L676</f>
        <v>177.65</v>
      </c>
      <c r="L667" s="15">
        <f>'[1]TCE - ANEXO III - Preencher'!M676</f>
        <v>3.33</v>
      </c>
      <c r="M667" s="15">
        <f t="shared" si="61"/>
        <v>174.32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649.54999999999995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JULIA FRANCINE DA SILVA OLIVEIRA DE SOUZA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>
        <f>IF('[1]TCE - ANEXO III - Preencher'!H677="","",'[1]TCE - ANEXO III - Preencher'!H677)</f>
        <v>46082</v>
      </c>
      <c r="H668" s="14">
        <f>'[1]TCE - ANEXO III - Preencher'!I677</f>
        <v>0</v>
      </c>
      <c r="I668" s="14">
        <f>'[1]TCE - ANEXO III - Preencher'!J677</f>
        <v>283.31</v>
      </c>
      <c r="J668" s="14">
        <f>'[1]TCE - ANEXO III - Preencher'!K677</f>
        <v>0</v>
      </c>
      <c r="K668" s="15">
        <f>'[1]TCE - ANEXO III - Preencher'!L677</f>
        <v>177.65</v>
      </c>
      <c r="L668" s="15">
        <f>'[1]TCE - ANEXO III - Preencher'!M677</f>
        <v>32.42</v>
      </c>
      <c r="M668" s="15">
        <f t="shared" si="61"/>
        <v>145.23000000000002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430.81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JULIA GABRIELA DE OLIVEIRA RAMOS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>
        <f>IF('[1]TCE - ANEXO III - Preencher'!H678="","",'[1]TCE - ANEXO III - Preencher'!H678)</f>
        <v>46082</v>
      </c>
      <c r="H669" s="14">
        <f>'[1]TCE - ANEXO III - Preencher'!I678</f>
        <v>0</v>
      </c>
      <c r="I669" s="14">
        <f>'[1]TCE - ANEXO III - Preencher'!J678</f>
        <v>448.16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448.16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JULIA MARTINS DE SENA DA PAZ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4110-10</v>
      </c>
      <c r="G670" s="13">
        <f>IF('[1]TCE - ANEXO III - Preencher'!H679="","",'[1]TCE - ANEXO III - Preencher'!H679)</f>
        <v>46082</v>
      </c>
      <c r="H670" s="14">
        <f>'[1]TCE - ANEXO III - Preencher'!I679</f>
        <v>0</v>
      </c>
      <c r="I670" s="14">
        <f>'[1]TCE - ANEXO III - Preencher'!J679</f>
        <v>16.21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450.46427275121061</v>
      </c>
      <c r="R670" s="15">
        <f>'[1]TCE - ANEXO III - Preencher'!S679</f>
        <v>0</v>
      </c>
      <c r="S670" s="16">
        <f t="shared" si="63"/>
        <v>450.46427275121061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468.94427275121063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JULIA NATHALIA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>
        <f>IF('[1]TCE - ANEXO III - Preencher'!H680="","",'[1]TCE - ANEXO III - Preencher'!H680)</f>
        <v>46082</v>
      </c>
      <c r="H671" s="14">
        <f>'[1]TCE - ANEXO III - Preencher'!I680</f>
        <v>0</v>
      </c>
      <c r="I671" s="14">
        <f>'[1]TCE - ANEXO III - Preencher'!J680</f>
        <v>286.83999999999997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339.58714707471711</v>
      </c>
      <c r="R671" s="15">
        <f>'[1]TCE - ANEXO III - Preencher'!S680</f>
        <v>85.75</v>
      </c>
      <c r="S671" s="16">
        <f t="shared" si="63"/>
        <v>253.83714707471711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542.94714707471712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JULIANA CANDIDO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3242-05</v>
      </c>
      <c r="G672" s="13">
        <f>IF('[1]TCE - ANEXO III - Preencher'!H681="","",'[1]TCE - ANEXO III - Preencher'!H681)</f>
        <v>46082</v>
      </c>
      <c r="H672" s="14">
        <f>'[1]TCE - ANEXO III - Preencher'!I681</f>
        <v>0</v>
      </c>
      <c r="I672" s="14">
        <f>'[1]TCE - ANEXO III - Preencher'!J681</f>
        <v>231.71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465.20723327305609</v>
      </c>
      <c r="R672" s="15">
        <f>'[1]TCE - ANEXO III - Preencher'!S681</f>
        <v>0</v>
      </c>
      <c r="S672" s="16">
        <f t="shared" si="63"/>
        <v>465.20723327305609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696.91723327305613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JULIANA CLECIA DO NASCIMENTO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2516-05</v>
      </c>
      <c r="G673" s="13">
        <f>IF('[1]TCE - ANEXO III - Preencher'!H682="","",'[1]TCE - ANEXO III - Preencher'!H682)</f>
        <v>46082</v>
      </c>
      <c r="H673" s="14">
        <f>'[1]TCE - ANEXO III - Preencher'!I682</f>
        <v>0</v>
      </c>
      <c r="I673" s="14">
        <f>'[1]TCE - ANEXO III - Preencher'!J682</f>
        <v>299.83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358.03780224827193</v>
      </c>
      <c r="R673" s="15">
        <f>'[1]TCE - ANEXO III - Preencher'!S682</f>
        <v>0</v>
      </c>
      <c r="S673" s="16">
        <f t="shared" si="63"/>
        <v>358.03780224827193</v>
      </c>
      <c r="T673" s="15">
        <f>'[1]TCE - ANEXO III - Preencher'!U682</f>
        <v>160</v>
      </c>
      <c r="U673" s="15">
        <f>'[1]TCE - ANEXO III - Preencher'!V682</f>
        <v>0</v>
      </c>
      <c r="V673" s="16">
        <f t="shared" si="64"/>
        <v>160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817.86780224827191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JULIANA CRISTINA RODRIGUES DO PASSO VICENTE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5163-45</v>
      </c>
      <c r="G674" s="13">
        <f>IF('[1]TCE - ANEXO III - Preencher'!H683="","",'[1]TCE - ANEXO III - Preencher'!H683)</f>
        <v>46082</v>
      </c>
      <c r="H674" s="14">
        <f>'[1]TCE - ANEXO III - Preencher'!I683</f>
        <v>0</v>
      </c>
      <c r="I674" s="14">
        <f>'[1]TCE - ANEXO III - Preencher'!J683</f>
        <v>175.49</v>
      </c>
      <c r="J674" s="14">
        <f>'[1]TCE - ANEXO III - Preencher'!K683</f>
        <v>0</v>
      </c>
      <c r="K674" s="15">
        <f>'[1]TCE - ANEXO III - Preencher'!L683</f>
        <v>177.65</v>
      </c>
      <c r="L674" s="15">
        <f>'[1]TCE - ANEXO III - Preencher'!M683</f>
        <v>32.42</v>
      </c>
      <c r="M674" s="15">
        <f t="shared" si="61"/>
        <v>145.23000000000002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322.99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JULIANA DA SILVA PAIVA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>
        <f>IF('[1]TCE - ANEXO III - Preencher'!H684="","",'[1]TCE - ANEXO III - Preencher'!H684)</f>
        <v>46082</v>
      </c>
      <c r="H675" s="14">
        <f>'[1]TCE - ANEXO III - Preencher'!I684</f>
        <v>0</v>
      </c>
      <c r="I675" s="14">
        <f>'[1]TCE - ANEXO III - Preencher'!J684</f>
        <v>280.23</v>
      </c>
      <c r="J675" s="14">
        <f>'[1]TCE - ANEXO III - Preencher'!K684</f>
        <v>0</v>
      </c>
      <c r="K675" s="15">
        <f>'[1]TCE - ANEXO III - Preencher'!L684</f>
        <v>177.65</v>
      </c>
      <c r="L675" s="15">
        <f>'[1]TCE - ANEXO III - Preencher'!M684</f>
        <v>32.42</v>
      </c>
      <c r="M675" s="15">
        <f t="shared" si="61"/>
        <v>145.23000000000002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348.81247466149455</v>
      </c>
      <c r="R675" s="15">
        <f>'[1]TCE - ANEXO III - Preencher'!S684</f>
        <v>0</v>
      </c>
      <c r="S675" s="16">
        <f t="shared" si="63"/>
        <v>348.81247466149455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774.27247466149458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JULIANA DA SILVA SOARES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1221-05</v>
      </c>
      <c r="G676" s="13">
        <f>IF('[1]TCE - ANEXO III - Preencher'!H685="","",'[1]TCE - ANEXO III - Preencher'!H685)</f>
        <v>46082</v>
      </c>
      <c r="H676" s="14">
        <f>'[1]TCE - ANEXO III - Preencher'!I685</f>
        <v>0</v>
      </c>
      <c r="I676" s="14">
        <f>'[1]TCE - ANEXO III - Preencher'!J685</f>
        <v>493.99</v>
      </c>
      <c r="J676" s="14">
        <f>'[1]TCE - ANEXO III - Preencher'!K685</f>
        <v>0</v>
      </c>
      <c r="K676" s="15">
        <f>'[1]TCE - ANEXO III - Preencher'!L685</f>
        <v>177.65</v>
      </c>
      <c r="L676" s="15">
        <f>'[1]TCE - ANEXO III - Preencher'!M685</f>
        <v>44</v>
      </c>
      <c r="M676" s="15">
        <f t="shared" si="61"/>
        <v>133.65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629.91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JULIANA GONCALVES DE FRANCA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>
        <f>IF('[1]TCE - ANEXO III - Preencher'!H686="","",'[1]TCE - ANEXO III - Preencher'!H686)</f>
        <v>46082</v>
      </c>
      <c r="H677" s="14">
        <f>'[1]TCE - ANEXO III - Preencher'!I686</f>
        <v>0</v>
      </c>
      <c r="I677" s="14">
        <f>'[1]TCE - ANEXO III - Preencher'!J686</f>
        <v>311.29000000000002</v>
      </c>
      <c r="J677" s="14">
        <f>'[1]TCE - ANEXO III - Preencher'!K686</f>
        <v>0</v>
      </c>
      <c r="K677" s="15">
        <f>'[1]TCE - ANEXO III - Preencher'!L686</f>
        <v>177.65</v>
      </c>
      <c r="L677" s="15">
        <f>'[1]TCE - ANEXO III - Preencher'!M686</f>
        <v>32.42</v>
      </c>
      <c r="M677" s="15">
        <f t="shared" si="61"/>
        <v>145.23000000000002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339.58714707471711</v>
      </c>
      <c r="R677" s="15">
        <f>'[1]TCE - ANEXO III - Preencher'!S686</f>
        <v>76.510000000000005</v>
      </c>
      <c r="S677" s="16">
        <f t="shared" si="63"/>
        <v>263.07714707471712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719.59714707471721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JULIANA MARCELINO DA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5143-20</v>
      </c>
      <c r="G678" s="13">
        <f>IF('[1]TCE - ANEXO III - Preencher'!H687="","",'[1]TCE - ANEXO III - Preencher'!H687)</f>
        <v>46082</v>
      </c>
      <c r="H678" s="14">
        <f>'[1]TCE - ANEXO III - Preencher'!I687</f>
        <v>0</v>
      </c>
      <c r="I678" s="14">
        <f>'[1]TCE - ANEXO III - Preencher'!J687</f>
        <v>207.37</v>
      </c>
      <c r="J678" s="14">
        <f>'[1]TCE - ANEXO III - Preencher'!K687</f>
        <v>0</v>
      </c>
      <c r="K678" s="15">
        <f>'[1]TCE - ANEXO III - Preencher'!L687</f>
        <v>177.65</v>
      </c>
      <c r="L678" s="15">
        <f>'[1]TCE - ANEXO III - Preencher'!M687</f>
        <v>32.42</v>
      </c>
      <c r="M678" s="15">
        <f t="shared" si="61"/>
        <v>145.23000000000002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339.58714707471711</v>
      </c>
      <c r="R678" s="15">
        <f>'[1]TCE - ANEXO III - Preencher'!S687</f>
        <v>97.26</v>
      </c>
      <c r="S678" s="16">
        <f t="shared" si="63"/>
        <v>242.32714707471712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594.92714707471714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JULIANA MARIA ALVES CHARAMBA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2515-10</v>
      </c>
      <c r="G679" s="13">
        <f>IF('[1]TCE - ANEXO III - Preencher'!H688="","",'[1]TCE - ANEXO III - Preencher'!H688)</f>
        <v>46082</v>
      </c>
      <c r="H679" s="14">
        <f>'[1]TCE - ANEXO III - Preencher'!I688</f>
        <v>0</v>
      </c>
      <c r="I679" s="14">
        <f>'[1]TCE - ANEXO III - Preencher'!J688</f>
        <v>246.63</v>
      </c>
      <c r="J679" s="14">
        <f>'[1]TCE - ANEXO III - Preencher'!K688</f>
        <v>0</v>
      </c>
      <c r="K679" s="15">
        <f>'[1]TCE - ANEXO III - Preencher'!L688</f>
        <v>177.65</v>
      </c>
      <c r="L679" s="15">
        <f>'[1]TCE - ANEXO III - Preencher'!M688</f>
        <v>44</v>
      </c>
      <c r="M679" s="15">
        <f t="shared" si="61"/>
        <v>133.65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382.54999999999995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JULIANA MAYONE MARIA LIMA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2234-05</v>
      </c>
      <c r="G680" s="13">
        <f>IF('[1]TCE - ANEXO III - Preencher'!H689="","",'[1]TCE - ANEXO III - Preencher'!H689)</f>
        <v>46082</v>
      </c>
      <c r="H680" s="14">
        <f>'[1]TCE - ANEXO III - Preencher'!I689</f>
        <v>0</v>
      </c>
      <c r="I680" s="14">
        <f>'[1]TCE - ANEXO III - Preencher'!J689</f>
        <v>545.71</v>
      </c>
      <c r="J680" s="14">
        <f>'[1]TCE - ANEXO III - Preencher'!K689</f>
        <v>0</v>
      </c>
      <c r="K680" s="15">
        <f>'[1]TCE - ANEXO III - Preencher'!L689</f>
        <v>177.65</v>
      </c>
      <c r="L680" s="15">
        <f>'[1]TCE - ANEXO III - Preencher'!M689</f>
        <v>21.15</v>
      </c>
      <c r="M680" s="15">
        <f t="shared" si="61"/>
        <v>156.5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704.48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JULIANA ROBERTA DE OLIVEIRA LINS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>
        <f>IF('[1]TCE - ANEXO III - Preencher'!H690="","",'[1]TCE - ANEXO III - Preencher'!H690)</f>
        <v>46082</v>
      </c>
      <c r="H681" s="14">
        <f>'[1]TCE - ANEXO III - Preencher'!I690</f>
        <v>0</v>
      </c>
      <c r="I681" s="14">
        <f>'[1]TCE - ANEXO III - Preencher'!J690</f>
        <v>316.89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81.02</v>
      </c>
      <c r="U681" s="15">
        <f>'[1]TCE - ANEXO III - Preencher'!V690</f>
        <v>0</v>
      </c>
      <c r="V681" s="16">
        <f t="shared" si="64"/>
        <v>81.02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400.17999999999995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JULYE ANNE CHRYSTINA BENTO DE ANDRADE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>
        <f>IF('[1]TCE - ANEXO III - Preencher'!H691="","",'[1]TCE - ANEXO III - Preencher'!H691)</f>
        <v>46082</v>
      </c>
      <c r="H682" s="14">
        <f>'[1]TCE - ANEXO III - Preencher'!I691</f>
        <v>0</v>
      </c>
      <c r="I682" s="14">
        <f>'[1]TCE - ANEXO III - Preencher'!J691</f>
        <v>329.54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348.81247466149455</v>
      </c>
      <c r="R682" s="15">
        <f>'[1]TCE - ANEXO III - Preencher'!S691</f>
        <v>0</v>
      </c>
      <c r="S682" s="16">
        <f t="shared" si="63"/>
        <v>348.81247466149455</v>
      </c>
      <c r="T682" s="15">
        <f>'[1]TCE - ANEXO III - Preencher'!U691</f>
        <v>62.12</v>
      </c>
      <c r="U682" s="15">
        <f>'[1]TCE - ANEXO III - Preencher'!V691</f>
        <v>0</v>
      </c>
      <c r="V682" s="16">
        <f t="shared" si="64"/>
        <v>62.12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740.47247466149463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JURANDIR AUGUSTO DE PAULA FILHO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5151-10</v>
      </c>
      <c r="G683" s="13">
        <f>IF('[1]TCE - ANEXO III - Preencher'!H692="","",'[1]TCE - ANEXO III - Preencher'!H692)</f>
        <v>46082</v>
      </c>
      <c r="H683" s="14">
        <f>'[1]TCE - ANEXO III - Preencher'!I692</f>
        <v>0</v>
      </c>
      <c r="I683" s="14">
        <f>'[1]TCE - ANEXO III - Preencher'!J692</f>
        <v>158.09</v>
      </c>
      <c r="J683" s="14">
        <f>'[1]TCE - ANEXO III - Preencher'!K692</f>
        <v>0</v>
      </c>
      <c r="K683" s="15">
        <f>'[1]TCE - ANEXO III - Preencher'!L692</f>
        <v>177.65</v>
      </c>
      <c r="L683" s="15">
        <f>'[1]TCE - ANEXO III - Preencher'!M692</f>
        <v>32.42</v>
      </c>
      <c r="M683" s="15">
        <f t="shared" si="61"/>
        <v>145.23000000000002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219.65788844661083</v>
      </c>
      <c r="R683" s="15">
        <f>'[1]TCE - ANEXO III - Preencher'!S692</f>
        <v>51.6</v>
      </c>
      <c r="S683" s="16">
        <f t="shared" si="63"/>
        <v>168.05788844661083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473.64788844661086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JUSILEIDE SEVERIANA DOS SANTOS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>
        <f>IF('[1]TCE - ANEXO III - Preencher'!H693="","",'[1]TCE - ANEXO III - Preencher'!H693)</f>
        <v>46082</v>
      </c>
      <c r="H684" s="14">
        <f>'[1]TCE - ANEXO III - Preencher'!I693</f>
        <v>0</v>
      </c>
      <c r="I684" s="14">
        <f>'[1]TCE - ANEXO III - Preencher'!J693</f>
        <v>294.33</v>
      </c>
      <c r="J684" s="14">
        <f>'[1]TCE - ANEXO III - Preencher'!K693</f>
        <v>0</v>
      </c>
      <c r="K684" s="15">
        <f>'[1]TCE - ANEXO III - Preencher'!L693</f>
        <v>177.65</v>
      </c>
      <c r="L684" s="15">
        <f>'[1]TCE - ANEXO III - Preencher'!M693</f>
        <v>32.42</v>
      </c>
      <c r="M684" s="15">
        <f t="shared" si="61"/>
        <v>145.23000000000002</v>
      </c>
      <c r="N684" s="15">
        <f>'[1]TCE - ANEXO III - Preencher'!O693</f>
        <v>4.7699999999999996</v>
      </c>
      <c r="O684" s="15">
        <f>'[1]TCE - ANEXO III - Preencher'!P693</f>
        <v>0</v>
      </c>
      <c r="P684" s="16">
        <f t="shared" si="62"/>
        <v>4.7699999999999996</v>
      </c>
      <c r="Q684" s="15">
        <f>'[1]TCE - ANEXO III - Preencher'!R693</f>
        <v>327.53130481777157</v>
      </c>
      <c r="R684" s="15">
        <f>'[1]TCE - ANEXO III - Preencher'!S693</f>
        <v>90.78</v>
      </c>
      <c r="S684" s="16">
        <f t="shared" si="63"/>
        <v>236.75130481777157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681.08130481777152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KAIO FLAVIO FREITAS DE SOUZA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>
        <f>IF('[1]TCE - ANEXO III - Preencher'!H694="","",'[1]TCE - ANEXO III - Preencher'!H694)</f>
        <v>46082</v>
      </c>
      <c r="H685" s="14">
        <f>'[1]TCE - ANEXO III - Preencher'!I694</f>
        <v>0</v>
      </c>
      <c r="I685" s="14">
        <f>'[1]TCE - ANEXO III - Preencher'!J694</f>
        <v>512.42999999999995</v>
      </c>
      <c r="J685" s="14">
        <f>'[1]TCE - ANEXO III - Preencher'!K694</f>
        <v>0</v>
      </c>
      <c r="K685" s="15">
        <f>'[1]TCE - ANEXO III - Preencher'!L694</f>
        <v>177.65</v>
      </c>
      <c r="L685" s="15">
        <f>'[1]TCE - ANEXO III - Preencher'!M694</f>
        <v>3.05</v>
      </c>
      <c r="M685" s="15">
        <f t="shared" si="61"/>
        <v>174.6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687.03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KAMILY VITORIA FRANCA DO ESPIRITO SANTO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4110-10</v>
      </c>
      <c r="G686" s="13">
        <f>IF('[1]TCE - ANEXO III - Preencher'!H695="","",'[1]TCE - ANEXO III - Preencher'!H695)</f>
        <v>46082</v>
      </c>
      <c r="H686" s="14">
        <f>'[1]TCE - ANEXO III - Preencher'!I695</f>
        <v>0</v>
      </c>
      <c r="I686" s="14">
        <f>'[1]TCE - ANEXO III - Preencher'!J695</f>
        <v>129.68</v>
      </c>
      <c r="J686" s="14">
        <f>'[1]TCE - ANEXO III - Preencher'!K695</f>
        <v>0</v>
      </c>
      <c r="K686" s="15">
        <f>'[1]TCE - ANEXO III - Preencher'!L695</f>
        <v>177.65</v>
      </c>
      <c r="L686" s="15">
        <f>'[1]TCE - ANEXO III - Preencher'!M695</f>
        <v>32.42</v>
      </c>
      <c r="M686" s="15">
        <f t="shared" si="61"/>
        <v>145.23000000000002</v>
      </c>
      <c r="N686" s="15">
        <f>'[1]TCE - ANEXO III - Preencher'!O695</f>
        <v>4.7699999999999996</v>
      </c>
      <c r="O686" s="15">
        <f>'[1]TCE - ANEXO III - Preencher'!P695</f>
        <v>0</v>
      </c>
      <c r="P686" s="16">
        <f t="shared" si="62"/>
        <v>4.7699999999999996</v>
      </c>
      <c r="Q686" s="15">
        <f>'[1]TCE - ANEXO III - Preencher'!R695</f>
        <v>0</v>
      </c>
      <c r="R686" s="15">
        <f>'[1]TCE - ANEXO III - Preencher'!S695</f>
        <v>97.26</v>
      </c>
      <c r="S686" s="16">
        <f t="shared" si="63"/>
        <v>-97.26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182.42000000000002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KAMYLLA MARIA ALCANTARA SILVA ALVES DE MORAES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2236-05</v>
      </c>
      <c r="G687" s="13">
        <f>IF('[1]TCE - ANEXO III - Preencher'!H696="","",'[1]TCE - ANEXO III - Preencher'!H696)</f>
        <v>46082</v>
      </c>
      <c r="H687" s="14">
        <f>'[1]TCE - ANEXO III - Preencher'!I696</f>
        <v>0</v>
      </c>
      <c r="I687" s="14">
        <f>'[1]TCE - ANEXO III - Preencher'!J696</f>
        <v>133.71</v>
      </c>
      <c r="J687" s="14">
        <f>'[1]TCE - ANEXO III - Preencher'!K696</f>
        <v>0</v>
      </c>
      <c r="K687" s="15">
        <f>'[1]TCE - ANEXO III - Preencher'!L696</f>
        <v>177.65</v>
      </c>
      <c r="L687" s="15">
        <f>'[1]TCE - ANEXO III - Preencher'!M696</f>
        <v>2.8</v>
      </c>
      <c r="M687" s="15">
        <f t="shared" si="61"/>
        <v>174.85</v>
      </c>
      <c r="N687" s="15">
        <f>'[1]TCE - ANEXO III - Preencher'!O696</f>
        <v>2.27</v>
      </c>
      <c r="O687" s="15">
        <f>'[1]TCE - ANEXO III - Preencher'!P696</f>
        <v>0</v>
      </c>
      <c r="P687" s="16">
        <f t="shared" si="62"/>
        <v>2.27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56.51</v>
      </c>
      <c r="U687" s="15">
        <f>'[1]TCE - ANEXO III - Preencher'!V696</f>
        <v>0</v>
      </c>
      <c r="V687" s="16">
        <f t="shared" si="64"/>
        <v>56.51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367.34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KAREN HUANA FREITAS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>
        <f>IF('[1]TCE - ANEXO III - Preencher'!H697="","",'[1]TCE - ANEXO III - Preencher'!H697)</f>
        <v>46082</v>
      </c>
      <c r="H688" s="14">
        <f>'[1]TCE - ANEXO III - Preencher'!I697</f>
        <v>0</v>
      </c>
      <c r="I688" s="14">
        <f>'[1]TCE - ANEXO III - Preencher'!J697</f>
        <v>288.25</v>
      </c>
      <c r="J688" s="14">
        <f>'[1]TCE - ANEXO III - Preencher'!K697</f>
        <v>0</v>
      </c>
      <c r="K688" s="15">
        <f>'[1]TCE - ANEXO III - Preencher'!L697</f>
        <v>177.65</v>
      </c>
      <c r="L688" s="15">
        <f>'[1]TCE - ANEXO III - Preencher'!M697</f>
        <v>32.42</v>
      </c>
      <c r="M688" s="15">
        <f t="shared" si="61"/>
        <v>145.23000000000002</v>
      </c>
      <c r="N688" s="15">
        <f>'[1]TCE - ANEXO III - Preencher'!O697</f>
        <v>4.7699999999999996</v>
      </c>
      <c r="O688" s="15">
        <f>'[1]TCE - ANEXO III - Preencher'!P697</f>
        <v>0</v>
      </c>
      <c r="P688" s="16">
        <f t="shared" si="62"/>
        <v>4.7699999999999996</v>
      </c>
      <c r="Q688" s="15">
        <f>'[1]TCE - ANEXO III - Preencher'!R697</f>
        <v>0</v>
      </c>
      <c r="R688" s="15">
        <f>'[1]TCE - ANEXO III - Preencher'!S697</f>
        <v>97.26</v>
      </c>
      <c r="S688" s="16">
        <f t="shared" si="63"/>
        <v>-97.26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340.99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KARIELLE RAVANE DE PAULA LINS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2236-05</v>
      </c>
      <c r="G689" s="13">
        <f>IF('[1]TCE - ANEXO III - Preencher'!H698="","",'[1]TCE - ANEXO III - Preencher'!H698)</f>
        <v>46082</v>
      </c>
      <c r="H689" s="14">
        <f>'[1]TCE - ANEXO III - Preencher'!I698</f>
        <v>0</v>
      </c>
      <c r="I689" s="14">
        <f>'[1]TCE - ANEXO III - Preencher'!J698</f>
        <v>242.77</v>
      </c>
      <c r="J689" s="14">
        <f>'[1]TCE - ANEXO III - Preencher'!K698</f>
        <v>0</v>
      </c>
      <c r="K689" s="15">
        <f>'[1]TCE - ANEXO III - Preencher'!L698</f>
        <v>177.65</v>
      </c>
      <c r="L689" s="15">
        <f>'[1]TCE - ANEXO III - Preencher'!M698</f>
        <v>2.8</v>
      </c>
      <c r="M689" s="15">
        <f t="shared" si="61"/>
        <v>174.85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417.62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KARINA ALEXSANDRA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2523-05</v>
      </c>
      <c r="G690" s="13">
        <f>IF('[1]TCE - ANEXO III - Preencher'!H699="","",'[1]TCE - ANEXO III - Preencher'!H699)</f>
        <v>46082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2.27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KAROLAYNE NUNES GOMES DE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>
        <f>IF('[1]TCE - ANEXO III - Preencher'!H700="","",'[1]TCE - ANEXO III - Preencher'!H700)</f>
        <v>46082</v>
      </c>
      <c r="H691" s="14">
        <f>'[1]TCE - ANEXO III - Preencher'!I700</f>
        <v>0</v>
      </c>
      <c r="I691" s="14">
        <f>'[1]TCE - ANEXO III - Preencher'!J700</f>
        <v>301.7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0</v>
      </c>
      <c r="R691" s="15">
        <f>'[1]TCE - ANEXO III - Preencher'!S700</f>
        <v>97.26</v>
      </c>
      <c r="S691" s="16">
        <f t="shared" si="63"/>
        <v>-97.26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206.70999999999998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KAROLAYNE SILVA DE CARVALHO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>
        <f>IF('[1]TCE - ANEXO III - Preencher'!H701="","",'[1]TCE - ANEXO III - Preencher'!H701)</f>
        <v>46082</v>
      </c>
      <c r="H692" s="14">
        <f>'[1]TCE - ANEXO III - Preencher'!I701</f>
        <v>0</v>
      </c>
      <c r="I692" s="14">
        <f>'[1]TCE - ANEXO III - Preencher'!J701</f>
        <v>291.02999999999997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339.58714707471711</v>
      </c>
      <c r="R692" s="15">
        <f>'[1]TCE - ANEXO III - Preencher'!S701</f>
        <v>0</v>
      </c>
      <c r="S692" s="16">
        <f t="shared" si="63"/>
        <v>339.58714707471711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630.61714707471708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KASSIA DANIELLY HENRIQUE SILVA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1221-05</v>
      </c>
      <c r="G693" s="13">
        <f>IF('[1]TCE - ANEXO III - Preencher'!H702="","",'[1]TCE - ANEXO III - Preencher'!H702)</f>
        <v>46082</v>
      </c>
      <c r="H693" s="14">
        <f>'[1]TCE - ANEXO III - Preencher'!I702</f>
        <v>0</v>
      </c>
      <c r="I693" s="14">
        <f>'[1]TCE - ANEXO III - Preencher'!J702</f>
        <v>493.99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320</v>
      </c>
      <c r="U693" s="15">
        <f>'[1]TCE - ANEXO III - Preencher'!V702</f>
        <v>0</v>
      </c>
      <c r="V693" s="16">
        <f t="shared" si="64"/>
        <v>320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816.26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KATHLEEN DA SILVA ANDRELINO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>
        <f>IF('[1]TCE - ANEXO III - Preencher'!H703="","",'[1]TCE - ANEXO III - Preencher'!H703)</f>
        <v>46082</v>
      </c>
      <c r="H694" s="14">
        <f>'[1]TCE - ANEXO III - Preencher'!I703</f>
        <v>0</v>
      </c>
      <c r="I694" s="14">
        <f>'[1]TCE - ANEXO III - Preencher'!J703</f>
        <v>310.93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210.84257541924578</v>
      </c>
      <c r="R694" s="15">
        <f>'[1]TCE - ANEXO III - Preencher'!S703</f>
        <v>0</v>
      </c>
      <c r="S694" s="16">
        <f t="shared" si="63"/>
        <v>210.84257541924578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521.77257541924575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KATIA COSTA DE FRANCA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5211-30</v>
      </c>
      <c r="G695" s="13">
        <f>IF('[1]TCE - ANEXO III - Preencher'!H704="","",'[1]TCE - ANEXO III - Preencher'!H704)</f>
        <v>46082</v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4.7699999999999996</v>
      </c>
      <c r="O695" s="15">
        <f>'[1]TCE - ANEXO III - Preencher'!P704</f>
        <v>0</v>
      </c>
      <c r="P695" s="16">
        <f t="shared" si="62"/>
        <v>4.7699999999999996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4.7699999999999996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KATIA JANAINA PEREIRA BENTO DOS SANTOS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>
        <f>IF('[1]TCE - ANEXO III - Preencher'!H705="","",'[1]TCE - ANEXO III - Preencher'!H705)</f>
        <v>46082</v>
      </c>
      <c r="H696" s="14">
        <f>'[1]TCE - ANEXO III - Preencher'!I705</f>
        <v>0</v>
      </c>
      <c r="I696" s="14">
        <f>'[1]TCE - ANEXO III - Preencher'!J705</f>
        <v>439.17</v>
      </c>
      <c r="J696" s="14">
        <f>'[1]TCE - ANEXO III - Preencher'!K705</f>
        <v>0</v>
      </c>
      <c r="K696" s="15">
        <f>'[1]TCE - ANEXO III - Preencher'!L705</f>
        <v>177.65</v>
      </c>
      <c r="L696" s="15">
        <f>'[1]TCE - ANEXO III - Preencher'!M705</f>
        <v>3.33</v>
      </c>
      <c r="M696" s="15">
        <f t="shared" si="61"/>
        <v>174.32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533.31902639704265</v>
      </c>
      <c r="R696" s="15">
        <f>'[1]TCE - ANEXO III - Preencher'!S705</f>
        <v>129</v>
      </c>
      <c r="S696" s="16">
        <f t="shared" si="63"/>
        <v>404.31902639704265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1020.0790263970426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KATIA MADALENA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>
        <f>IF('[1]TCE - ANEXO III - Preencher'!H706="","",'[1]TCE - ANEXO III - Preencher'!H706)</f>
        <v>46082</v>
      </c>
      <c r="H697" s="14">
        <f>'[1]TCE - ANEXO III - Preencher'!I706</f>
        <v>0</v>
      </c>
      <c r="I697" s="14">
        <f>'[1]TCE - ANEXO III - Preencher'!J706</f>
        <v>354.02</v>
      </c>
      <c r="J697" s="14">
        <f>'[1]TCE - ANEXO III - Preencher'!K706</f>
        <v>0</v>
      </c>
      <c r="K697" s="15">
        <f>'[1]TCE - ANEXO III - Preencher'!L706</f>
        <v>177.65</v>
      </c>
      <c r="L697" s="15">
        <f>'[1]TCE - ANEXO III - Preencher'!M706</f>
        <v>32.42</v>
      </c>
      <c r="M697" s="15">
        <f t="shared" si="61"/>
        <v>145.23000000000002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448.85602715810279</v>
      </c>
      <c r="R697" s="15">
        <f>'[1]TCE - ANEXO III - Preencher'!S706</f>
        <v>0</v>
      </c>
      <c r="S697" s="16">
        <f t="shared" si="63"/>
        <v>448.85602715810279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950.37602715810272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KATIANE BALBINO LIMA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>
        <f>IF('[1]TCE - ANEXO III - Preencher'!H707="","",'[1]TCE - ANEXO III - Preencher'!H707)</f>
        <v>46082</v>
      </c>
      <c r="H698" s="14">
        <f>'[1]TCE - ANEXO III - Preencher'!I707</f>
        <v>0</v>
      </c>
      <c r="I698" s="14">
        <f>'[1]TCE - ANEXO III - Preencher'!J707</f>
        <v>301.92</v>
      </c>
      <c r="J698" s="14">
        <f>'[1]TCE - ANEXO III - Preencher'!K707</f>
        <v>0</v>
      </c>
      <c r="K698" s="15">
        <f>'[1]TCE - ANEXO III - Preencher'!L707</f>
        <v>177.65</v>
      </c>
      <c r="L698" s="15">
        <f>'[1]TCE - ANEXO III - Preencher'!M707</f>
        <v>32.42</v>
      </c>
      <c r="M698" s="15">
        <f t="shared" si="61"/>
        <v>145.23000000000002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97.26</v>
      </c>
      <c r="S698" s="16">
        <f t="shared" si="63"/>
        <v>-97.26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349.89000000000004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KAYLANE LIMA DE ALMEIDA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5211-30</v>
      </c>
      <c r="G699" s="13">
        <f>IF('[1]TCE - ANEXO III - Preencher'!H708="","",'[1]TCE - ANEXO III - Preencher'!H708)</f>
        <v>46082</v>
      </c>
      <c r="H699" s="14">
        <f>'[1]TCE - ANEXO III - Preencher'!I708</f>
        <v>0</v>
      </c>
      <c r="I699" s="14">
        <f>'[1]TCE - ANEXO III - Preencher'!J708</f>
        <v>144.09</v>
      </c>
      <c r="J699" s="14">
        <f>'[1]TCE - ANEXO III - Preencher'!K708</f>
        <v>0</v>
      </c>
      <c r="K699" s="15">
        <f>'[1]TCE - ANEXO III - Preencher'!L708</f>
        <v>177.65</v>
      </c>
      <c r="L699" s="15">
        <f>'[1]TCE - ANEXO III - Preencher'!M708</f>
        <v>8.8699999999999992</v>
      </c>
      <c r="M699" s="15">
        <f t="shared" si="61"/>
        <v>168.78</v>
      </c>
      <c r="N699" s="15">
        <f>'[1]TCE - ANEXO III - Preencher'!O708</f>
        <v>2.27</v>
      </c>
      <c r="O699" s="15">
        <f>'[1]TCE - ANEXO III - Preencher'!P708</f>
        <v>0</v>
      </c>
      <c r="P699" s="16">
        <f t="shared" si="62"/>
        <v>2.27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315.14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KAYLANE THAISA ALVES DE BARROS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>
        <f>IF('[1]TCE - ANEXO III - Preencher'!H709="","",'[1]TCE - ANEXO III - Preencher'!H709)</f>
        <v>46082</v>
      </c>
      <c r="H700" s="14">
        <f>'[1]TCE - ANEXO III - Preencher'!I709</f>
        <v>0</v>
      </c>
      <c r="I700" s="14">
        <f>'[1]TCE - ANEXO III - Preencher'!J709</f>
        <v>294.81</v>
      </c>
      <c r="J700" s="14">
        <f>'[1]TCE - ANEXO III - Preencher'!K709</f>
        <v>0</v>
      </c>
      <c r="K700" s="15">
        <f>'[1]TCE - ANEXO III - Preencher'!L709</f>
        <v>177.65</v>
      </c>
      <c r="L700" s="15">
        <f>'[1]TCE - ANEXO III - Preencher'!M709</f>
        <v>32.42</v>
      </c>
      <c r="M700" s="15">
        <f t="shared" si="61"/>
        <v>145.23000000000002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442.31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 xml:space="preserve">KEILA ALVES PEREIRA BARRETO 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2237-10</v>
      </c>
      <c r="G701" s="13">
        <f>IF('[1]TCE - ANEXO III - Preencher'!H710="","",'[1]TCE - ANEXO III - Preencher'!H710)</f>
        <v>46082</v>
      </c>
      <c r="H701" s="14">
        <f>'[1]TCE - ANEXO III - Preencher'!I710</f>
        <v>0</v>
      </c>
      <c r="I701" s="14">
        <f>'[1]TCE - ANEXO III - Preencher'!J710</f>
        <v>418.72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210.43256085983344</v>
      </c>
      <c r="R701" s="15">
        <f>'[1]TCE - ANEXO III - Preencher'!S710</f>
        <v>0</v>
      </c>
      <c r="S701" s="16">
        <f t="shared" si="63"/>
        <v>210.43256085983344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631.42256085983342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KEILA MICHELLE CARVALHO DE SOUZA MARTINS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>
        <f>IF('[1]TCE - ANEXO III - Preencher'!H711="","",'[1]TCE - ANEXO III - Preencher'!H711)</f>
        <v>46082</v>
      </c>
      <c r="H702" s="14">
        <f>'[1]TCE - ANEXO III - Preencher'!I711</f>
        <v>0</v>
      </c>
      <c r="I702" s="14">
        <f>'[1]TCE - ANEXO III - Preencher'!J711</f>
        <v>302.8</v>
      </c>
      <c r="J702" s="14">
        <f>'[1]TCE - ANEXO III - Preencher'!K711</f>
        <v>0</v>
      </c>
      <c r="K702" s="15">
        <f>'[1]TCE - ANEXO III - Preencher'!L711</f>
        <v>177.65</v>
      </c>
      <c r="L702" s="15">
        <f>'[1]TCE - ANEXO III - Preencher'!M711</f>
        <v>32.42</v>
      </c>
      <c r="M702" s="15">
        <f t="shared" si="61"/>
        <v>145.23000000000002</v>
      </c>
      <c r="N702" s="15">
        <f>'[1]TCE - ANEXO III - Preencher'!O711</f>
        <v>2.27</v>
      </c>
      <c r="O702" s="15">
        <f>'[1]TCE - ANEXO III - Preencher'!P711</f>
        <v>0</v>
      </c>
      <c r="P702" s="16">
        <f t="shared" si="62"/>
        <v>2.27</v>
      </c>
      <c r="Q702" s="15">
        <f>'[1]TCE - ANEXO III - Preencher'!R711</f>
        <v>496.41771604993301</v>
      </c>
      <c r="R702" s="15">
        <f>'[1]TCE - ANEXO III - Preencher'!S711</f>
        <v>0</v>
      </c>
      <c r="S702" s="16">
        <f t="shared" si="63"/>
        <v>496.41771604993301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946.71771604993296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KELDLAYNE ELLEN LEITE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2237-10</v>
      </c>
      <c r="G703" s="13">
        <f>IF('[1]TCE - ANEXO III - Preencher'!H712="","",'[1]TCE - ANEXO III - Preencher'!H712)</f>
        <v>46082</v>
      </c>
      <c r="H703" s="14">
        <f>'[1]TCE - ANEXO III - Preencher'!I712</f>
        <v>0</v>
      </c>
      <c r="I703" s="14">
        <f>'[1]TCE - ANEXO III - Preencher'!J712</f>
        <v>356.08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358.34999999999997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KELLY SEVERO DE ALCANTARA EMILIANO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>
        <f>IF('[1]TCE - ANEXO III - Preencher'!H713="","",'[1]TCE - ANEXO III - Preencher'!H713)</f>
        <v>46082</v>
      </c>
      <c r="H704" s="14">
        <f>'[1]TCE - ANEXO III - Preencher'!I713</f>
        <v>0</v>
      </c>
      <c r="I704" s="14">
        <f>'[1]TCE - ANEXO III - Preencher'!J713</f>
        <v>319.29000000000002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319.29000000000002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KELLYCIA FORTUNATO FABRICIO BARBOSA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5211-30</v>
      </c>
      <c r="G705" s="13">
        <f>IF('[1]TCE - ANEXO III - Preencher'!H714="","",'[1]TCE - ANEXO III - Preencher'!H714)</f>
        <v>46082</v>
      </c>
      <c r="H705" s="14">
        <f>'[1]TCE - ANEXO III - Preencher'!I714</f>
        <v>0</v>
      </c>
      <c r="I705" s="14">
        <f>'[1]TCE - ANEXO III - Preencher'!J714</f>
        <v>149.78</v>
      </c>
      <c r="J705" s="14">
        <f>'[1]TCE - ANEXO III - Preencher'!K714</f>
        <v>0</v>
      </c>
      <c r="K705" s="15">
        <f>'[1]TCE - ANEXO III - Preencher'!L714</f>
        <v>177.65</v>
      </c>
      <c r="L705" s="15">
        <f>'[1]TCE - ANEXO III - Preencher'!M714</f>
        <v>35.479999999999997</v>
      </c>
      <c r="M705" s="15">
        <f t="shared" si="61"/>
        <v>142.17000000000002</v>
      </c>
      <c r="N705" s="15">
        <f>'[1]TCE - ANEXO III - Preencher'!O714</f>
        <v>2.27</v>
      </c>
      <c r="O705" s="15">
        <f>'[1]TCE - ANEXO III - Preencher'!P714</f>
        <v>0</v>
      </c>
      <c r="P705" s="16">
        <f t="shared" si="62"/>
        <v>2.27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294.22000000000003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KESIA PIMENTA FERREIRA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>
        <f>IF('[1]TCE - ANEXO III - Preencher'!H715="","",'[1]TCE - ANEXO III - Preencher'!H715)</f>
        <v>46082</v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177.65</v>
      </c>
      <c r="L706" s="15">
        <f>'[1]TCE - ANEXO III - Preencher'!M715</f>
        <v>2.4300000000000002</v>
      </c>
      <c r="M706" s="15">
        <f t="shared" si="61"/>
        <v>175.22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177.49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KETHULY ANDRELAINE SANTANA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>
        <f>IF('[1]TCE - ANEXO III - Preencher'!H716="","",'[1]TCE - ANEXO III - Preencher'!H716)</f>
        <v>46082</v>
      </c>
      <c r="H707" s="14">
        <f>'[1]TCE - ANEXO III - Preencher'!I716</f>
        <v>0</v>
      </c>
      <c r="I707" s="14">
        <f>'[1]TCE - ANEXO III - Preencher'!J716</f>
        <v>320.99</v>
      </c>
      <c r="J707" s="14">
        <f>'[1]TCE - ANEXO III - Preencher'!K716</f>
        <v>0</v>
      </c>
      <c r="K707" s="15">
        <f>'[1]TCE - ANEXO III - Preencher'!L716</f>
        <v>177.65</v>
      </c>
      <c r="L707" s="15">
        <f>'[1]TCE - ANEXO III - Preencher'!M716</f>
        <v>32.42</v>
      </c>
      <c r="M707" s="15">
        <f t="shared" si="61"/>
        <v>145.23000000000002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585.20723327305609</v>
      </c>
      <c r="R707" s="15">
        <f>'[1]TCE - ANEXO III - Preencher'!S716</f>
        <v>0</v>
      </c>
      <c r="S707" s="16">
        <f t="shared" si="63"/>
        <v>585.20723327305609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1053.6972332730561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KEYLA KAROLINA BARROS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>
        <f>IF('[1]TCE - ANEXO III - Preencher'!H717="","",'[1]TCE - ANEXO III - Preencher'!H717)</f>
        <v>46082</v>
      </c>
      <c r="H708" s="14">
        <f>'[1]TCE - ANEXO III - Preencher'!I717</f>
        <v>0</v>
      </c>
      <c r="I708" s="14">
        <f>'[1]TCE - ANEXO III - Preencher'!J717</f>
        <v>345.87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4.7699999999999996</v>
      </c>
      <c r="O708" s="15">
        <f>'[1]TCE - ANEXO III - Preencher'!P717</f>
        <v>0</v>
      </c>
      <c r="P708" s="16">
        <f t="shared" ref="P708:P771" si="68">N708-O708</f>
        <v>4.7699999999999996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350.64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KLAUDIA ELIZABETH DA SILVA POTTES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>
        <f>IF('[1]TCE - ANEXO III - Preencher'!H718="","",'[1]TCE - ANEXO III - Preencher'!H718)</f>
        <v>46082</v>
      </c>
      <c r="H709" s="14">
        <f>'[1]TCE - ANEXO III - Preencher'!I718</f>
        <v>0</v>
      </c>
      <c r="I709" s="14">
        <f>'[1]TCE - ANEXO III - Preencher'!J718</f>
        <v>537.15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537.15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KLEBSON JOSE DA SILVA PAIXAO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5143-20</v>
      </c>
      <c r="G710" s="13">
        <f>IF('[1]TCE - ANEXO III - Preencher'!H719="","",'[1]TCE - ANEXO III - Preencher'!H719)</f>
        <v>46082</v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2.27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KLEONICE INACIO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>
        <f>IF('[1]TCE - ANEXO III - Preencher'!H720="","",'[1]TCE - ANEXO III - Preencher'!H720)</f>
        <v>46082</v>
      </c>
      <c r="H711" s="14">
        <f>'[1]TCE - ANEXO III - Preencher'!I720</f>
        <v>0</v>
      </c>
      <c r="I711" s="14">
        <f>'[1]TCE - ANEXO III - Preencher'!J720</f>
        <v>315.32</v>
      </c>
      <c r="J711" s="14">
        <f>'[1]TCE - ANEXO III - Preencher'!K720</f>
        <v>0</v>
      </c>
      <c r="K711" s="15">
        <f>'[1]TCE - ANEXO III - Preencher'!L720</f>
        <v>177.65</v>
      </c>
      <c r="L711" s="15">
        <f>'[1]TCE - ANEXO III - Preencher'!M720</f>
        <v>2.4300000000000002</v>
      </c>
      <c r="M711" s="15">
        <f t="shared" si="67"/>
        <v>175.22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490.53999999999996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LADJANE SEVERINA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3226-05</v>
      </c>
      <c r="G712" s="13">
        <f>IF('[1]TCE - ANEXO III - Preencher'!H721="","",'[1]TCE - ANEXO III - Preencher'!H721)</f>
        <v>46082</v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LAIS MARIA DA SILVA ROCHA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>
        <f>IF('[1]TCE - ANEXO III - Preencher'!H722="","",'[1]TCE - ANEXO III - Preencher'!H722)</f>
        <v>46082</v>
      </c>
      <c r="H713" s="14">
        <f>'[1]TCE - ANEXO III - Preencher'!I722</f>
        <v>0</v>
      </c>
      <c r="I713" s="14">
        <f>'[1]TCE - ANEXO III - Preencher'!J722</f>
        <v>161.21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4.7699999999999996</v>
      </c>
      <c r="O713" s="15">
        <f>'[1]TCE - ANEXO III - Preencher'!P722</f>
        <v>0</v>
      </c>
      <c r="P713" s="16">
        <f t="shared" si="68"/>
        <v>4.7699999999999996</v>
      </c>
      <c r="Q713" s="15">
        <f>'[1]TCE - ANEXO III - Preencher'!R722</f>
        <v>404.16444018215896</v>
      </c>
      <c r="R713" s="15">
        <f>'[1]TCE - ANEXO III - Preencher'!S722</f>
        <v>83.54</v>
      </c>
      <c r="S713" s="16">
        <f t="shared" si="69"/>
        <v>320.62444018215893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486.60444018215895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LARISSA CARVALHAL BARRETO COUTINHO DA SILVEIRA CAMPOS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>
        <f>IF('[1]TCE - ANEXO III - Preencher'!H723="","",'[1]TCE - ANEXO III - Preencher'!H723)</f>
        <v>46082</v>
      </c>
      <c r="H714" s="14">
        <f>'[1]TCE - ANEXO III - Preencher'!I723</f>
        <v>0</v>
      </c>
      <c r="I714" s="14">
        <f>'[1]TCE - ANEXO III - Preencher'!J723</f>
        <v>474.64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120.26</v>
      </c>
      <c r="U714" s="15">
        <f>'[1]TCE - ANEXO III - Preencher'!V723</f>
        <v>0</v>
      </c>
      <c r="V714" s="16">
        <f t="shared" si="70"/>
        <v>120.26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594.9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LARISSA MARIA BARROS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2516-05</v>
      </c>
      <c r="G715" s="13">
        <f>IF('[1]TCE - ANEXO III - Preencher'!H724="","",'[1]TCE - ANEXO III - Preencher'!H724)</f>
        <v>46082</v>
      </c>
      <c r="H715" s="14">
        <f>'[1]TCE - ANEXO III - Preencher'!I724</f>
        <v>0</v>
      </c>
      <c r="I715" s="14">
        <f>'[1]TCE - ANEXO III - Preencher'!J724</f>
        <v>622.41999999999996</v>
      </c>
      <c r="J715" s="14">
        <f>'[1]TCE - ANEXO III - Preencher'!K724</f>
        <v>0</v>
      </c>
      <c r="K715" s="15">
        <f>'[1]TCE - ANEXO III - Preencher'!L724</f>
        <v>177.65</v>
      </c>
      <c r="L715" s="15">
        <f>'[1]TCE - ANEXO III - Preencher'!M724</f>
        <v>44</v>
      </c>
      <c r="M715" s="15">
        <f t="shared" si="67"/>
        <v>133.65</v>
      </c>
      <c r="N715" s="15">
        <f>'[1]TCE - ANEXO III - Preencher'!O724</f>
        <v>2.27</v>
      </c>
      <c r="O715" s="15">
        <f>'[1]TCE - ANEXO III - Preencher'!P724</f>
        <v>0</v>
      </c>
      <c r="P715" s="16">
        <f t="shared" si="68"/>
        <v>2.27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758.33999999999992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LARISSA MIRELA BARROS DA SILVA NASCIMENTO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2234-05</v>
      </c>
      <c r="G716" s="13">
        <f>IF('[1]TCE - ANEXO III - Preencher'!H725="","",'[1]TCE - ANEXO III - Preencher'!H725)</f>
        <v>46082</v>
      </c>
      <c r="H716" s="14">
        <f>'[1]TCE - ANEXO III - Preencher'!I725</f>
        <v>0</v>
      </c>
      <c r="I716" s="14">
        <f>'[1]TCE - ANEXO III - Preencher'!J725</f>
        <v>392.89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404.16444018215896</v>
      </c>
      <c r="R716" s="15">
        <f>'[1]TCE - ANEXO III - Preencher'!S725</f>
        <v>172.2</v>
      </c>
      <c r="S716" s="16">
        <f t="shared" si="69"/>
        <v>231.96444018215897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627.12444018215888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LARYSSA THAIS CARLOS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>
        <f>IF('[1]TCE - ANEXO III - Preencher'!H726="","",'[1]TCE - ANEXO III - Preencher'!H726)</f>
        <v>46082</v>
      </c>
      <c r="H717" s="14">
        <f>'[1]TCE - ANEXO III - Preencher'!I726</f>
        <v>0</v>
      </c>
      <c r="I717" s="14">
        <f>'[1]TCE - ANEXO III - Preencher'!J726</f>
        <v>320.27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78.319999999999993</v>
      </c>
      <c r="U717" s="15">
        <f>'[1]TCE - ANEXO III - Preencher'!V726</f>
        <v>0</v>
      </c>
      <c r="V717" s="16">
        <f t="shared" si="70"/>
        <v>78.319999999999993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398.59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LAUDENICE MARIA DE OLIVEIRA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5143-20</v>
      </c>
      <c r="G718" s="13">
        <f>IF('[1]TCE - ANEXO III - Preencher'!H727="","",'[1]TCE - ANEXO III - Preencher'!H727)</f>
        <v>46082</v>
      </c>
      <c r="H718" s="14">
        <f>'[1]TCE - ANEXO III - Preencher'!I727</f>
        <v>0</v>
      </c>
      <c r="I718" s="14">
        <f>'[1]TCE - ANEXO III - Preencher'!J727</f>
        <v>209.28</v>
      </c>
      <c r="J718" s="14">
        <f>'[1]TCE - ANEXO III - Preencher'!K727</f>
        <v>0</v>
      </c>
      <c r="K718" s="15">
        <f>'[1]TCE - ANEXO III - Preencher'!L727</f>
        <v>177.65</v>
      </c>
      <c r="L718" s="15">
        <f>'[1]TCE - ANEXO III - Preencher'!M727</f>
        <v>32.42</v>
      </c>
      <c r="M718" s="15">
        <f t="shared" si="67"/>
        <v>145.23000000000002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97.26</v>
      </c>
      <c r="S718" s="16">
        <f t="shared" si="69"/>
        <v>-97.26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257.25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LAUDICEIA PAZ LINS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5143-20</v>
      </c>
      <c r="G719" s="13">
        <f>IF('[1]TCE - ANEXO III - Preencher'!H728="","",'[1]TCE - ANEXO III - Preencher'!H728)</f>
        <v>46082</v>
      </c>
      <c r="H719" s="14">
        <f>'[1]TCE - ANEXO III - Preencher'!I728</f>
        <v>0</v>
      </c>
      <c r="I719" s="14">
        <f>'[1]TCE - ANEXO III - Preencher'!J728</f>
        <v>337.98</v>
      </c>
      <c r="J719" s="14">
        <f>'[1]TCE - ANEXO III - Preencher'!K728</f>
        <v>0</v>
      </c>
      <c r="K719" s="15">
        <f>'[1]TCE - ANEXO III - Preencher'!L728</f>
        <v>177.65</v>
      </c>
      <c r="L719" s="15">
        <f>'[1]TCE - ANEXO III - Preencher'!M728</f>
        <v>32.42</v>
      </c>
      <c r="M719" s="15">
        <f t="shared" si="67"/>
        <v>145.23000000000002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97.26</v>
      </c>
      <c r="S719" s="16">
        <f t="shared" si="69"/>
        <v>-97.26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385.95000000000005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LAUDILENE MARIA DOS SANTOS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5163-45</v>
      </c>
      <c r="G720" s="13">
        <f>IF('[1]TCE - ANEXO III - Preencher'!H729="","",'[1]TCE - ANEXO III - Preencher'!H729)</f>
        <v>46082</v>
      </c>
      <c r="H720" s="14">
        <f>'[1]TCE - ANEXO III - Preencher'!I729</f>
        <v>0</v>
      </c>
      <c r="I720" s="14">
        <f>'[1]TCE - ANEXO III - Preencher'!J729</f>
        <v>155.62</v>
      </c>
      <c r="J720" s="14">
        <f>'[1]TCE - ANEXO III - Preencher'!K729</f>
        <v>0</v>
      </c>
      <c r="K720" s="15">
        <f>'[1]TCE - ANEXO III - Preencher'!L729</f>
        <v>177.65</v>
      </c>
      <c r="L720" s="15">
        <f>'[1]TCE - ANEXO III - Preencher'!M729</f>
        <v>32.42</v>
      </c>
      <c r="M720" s="15">
        <f t="shared" si="67"/>
        <v>145.23000000000002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404.16444018215896</v>
      </c>
      <c r="R720" s="15">
        <f>'[1]TCE - ANEXO III - Preencher'!S729</f>
        <v>0</v>
      </c>
      <c r="S720" s="16">
        <f t="shared" si="69"/>
        <v>404.16444018215896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705.01444018215898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LAURA DE ALMEIDA VARELA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1427-05</v>
      </c>
      <c r="G721" s="13">
        <f>IF('[1]TCE - ANEXO III - Preencher'!H730="","",'[1]TCE - ANEXO III - Preencher'!H730)</f>
        <v>46082</v>
      </c>
      <c r="H721" s="14">
        <f>'[1]TCE - ANEXO III - Preencher'!I730</f>
        <v>0</v>
      </c>
      <c r="I721" s="14">
        <f>'[1]TCE - ANEXO III - Preencher'!J730</f>
        <v>604.95000000000005</v>
      </c>
      <c r="J721" s="14">
        <f>'[1]TCE - ANEXO III - Preencher'!K730</f>
        <v>0</v>
      </c>
      <c r="K721" s="15">
        <f>'[1]TCE - ANEXO III - Preencher'!L730</f>
        <v>177.65</v>
      </c>
      <c r="L721" s="15">
        <f>'[1]TCE - ANEXO III - Preencher'!M730</f>
        <v>44</v>
      </c>
      <c r="M721" s="15">
        <f t="shared" si="67"/>
        <v>133.65</v>
      </c>
      <c r="N721" s="15">
        <f>'[1]TCE - ANEXO III - Preencher'!O730</f>
        <v>2.27</v>
      </c>
      <c r="O721" s="15">
        <f>'[1]TCE - ANEXO III - Preencher'!P730</f>
        <v>0</v>
      </c>
      <c r="P721" s="16">
        <f t="shared" si="68"/>
        <v>2.27</v>
      </c>
      <c r="Q721" s="15">
        <f>'[1]TCE - ANEXO III - Preencher'!R730</f>
        <v>201.4122405527622</v>
      </c>
      <c r="R721" s="15">
        <f>'[1]TCE - ANEXO III - Preencher'!S730</f>
        <v>0</v>
      </c>
      <c r="S721" s="16">
        <f t="shared" si="69"/>
        <v>201.4122405527622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942.28224055276223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LAURINETE MARTINS DE SOUZA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5152-05</v>
      </c>
      <c r="G722" s="13">
        <f>IF('[1]TCE - ANEXO III - Preencher'!H731="","",'[1]TCE - ANEXO III - Preencher'!H731)</f>
        <v>46082</v>
      </c>
      <c r="H722" s="14">
        <f>'[1]TCE - ANEXO III - Preencher'!I731</f>
        <v>0</v>
      </c>
      <c r="I722" s="14">
        <f>'[1]TCE - ANEXO III - Preencher'!J731</f>
        <v>169.49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339.58714707471711</v>
      </c>
      <c r="R722" s="15">
        <f>'[1]TCE - ANEXO III - Preencher'!S731</f>
        <v>97.26</v>
      </c>
      <c r="S722" s="16">
        <f t="shared" si="69"/>
        <v>242.32714707471712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414.08714707471711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LAVINIA LUANA NASCIMENTO SENA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>
        <f>IF('[1]TCE - ANEXO III - Preencher'!H732="","",'[1]TCE - ANEXO III - Preencher'!H732)</f>
        <v>46082</v>
      </c>
      <c r="H723" s="14">
        <f>'[1]TCE - ANEXO III - Preencher'!I732</f>
        <v>0</v>
      </c>
      <c r="I723" s="14">
        <f>'[1]TCE - ANEXO III - Preencher'!J732</f>
        <v>282.54000000000002</v>
      </c>
      <c r="J723" s="14">
        <f>'[1]TCE - ANEXO III - Preencher'!K732</f>
        <v>0</v>
      </c>
      <c r="K723" s="15">
        <f>'[1]TCE - ANEXO III - Preencher'!L732</f>
        <v>177.65</v>
      </c>
      <c r="L723" s="15">
        <f>'[1]TCE - ANEXO III - Preencher'!M732</f>
        <v>32.42</v>
      </c>
      <c r="M723" s="15">
        <f t="shared" si="67"/>
        <v>145.23000000000002</v>
      </c>
      <c r="N723" s="15">
        <f>'[1]TCE - ANEXO III - Preencher'!O732</f>
        <v>2.27</v>
      </c>
      <c r="O723" s="15">
        <f>'[1]TCE - ANEXO III - Preencher'!P732</f>
        <v>0</v>
      </c>
      <c r="P723" s="16">
        <f t="shared" si="68"/>
        <v>2.27</v>
      </c>
      <c r="Q723" s="15">
        <f>'[1]TCE - ANEXO III - Preencher'!R732</f>
        <v>219.24787388719852</v>
      </c>
      <c r="R723" s="15">
        <f>'[1]TCE - ANEXO III - Preencher'!S732</f>
        <v>97.26</v>
      </c>
      <c r="S723" s="16">
        <f t="shared" si="69"/>
        <v>121.98787388719852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552.02787388719855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LAYANE MATOS DIAS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>
        <f>IF('[1]TCE - ANEXO III - Preencher'!H733="","",'[1]TCE - ANEXO III - Preencher'!H733)</f>
        <v>46082</v>
      </c>
      <c r="H724" s="14">
        <f>'[1]TCE - ANEXO III - Preencher'!I733</f>
        <v>0</v>
      </c>
      <c r="I724" s="14">
        <f>'[1]TCE - ANEXO III - Preencher'!J733</f>
        <v>285.88</v>
      </c>
      <c r="J724" s="14">
        <f>'[1]TCE - ANEXO III - Preencher'!K733</f>
        <v>0</v>
      </c>
      <c r="K724" s="15">
        <f>'[1]TCE - ANEXO III - Preencher'!L733</f>
        <v>177.65</v>
      </c>
      <c r="L724" s="15">
        <f>'[1]TCE - ANEXO III - Preencher'!M733</f>
        <v>32.42</v>
      </c>
      <c r="M724" s="15">
        <f t="shared" si="67"/>
        <v>145.23000000000002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356.24132107793412</v>
      </c>
      <c r="R724" s="15">
        <f>'[1]TCE - ANEXO III - Preencher'!S733</f>
        <v>0</v>
      </c>
      <c r="S724" s="16">
        <f t="shared" si="69"/>
        <v>356.24132107793412</v>
      </c>
      <c r="T724" s="15">
        <f>'[1]TCE - ANEXO III - Preencher'!U733</f>
        <v>75.62</v>
      </c>
      <c r="U724" s="15">
        <f>'[1]TCE - ANEXO III - Preencher'!V733</f>
        <v>0</v>
      </c>
      <c r="V724" s="16">
        <f t="shared" si="70"/>
        <v>75.62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862.97132107793414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LAYANNE KETHELLY QUEIROZ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4110-10</v>
      </c>
      <c r="G725" s="13">
        <f>IF('[1]TCE - ANEXO III - Preencher'!H734="","",'[1]TCE - ANEXO III - Preencher'!H734)</f>
        <v>46082</v>
      </c>
      <c r="H725" s="14">
        <f>'[1]TCE - ANEXO III - Preencher'!I734</f>
        <v>0</v>
      </c>
      <c r="I725" s="14">
        <f>'[1]TCE - ANEXO III - Preencher'!J734</f>
        <v>16.21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2.27</v>
      </c>
      <c r="O725" s="15">
        <f>'[1]TCE - ANEXO III - Preencher'!P734</f>
        <v>0</v>
      </c>
      <c r="P725" s="16">
        <f t="shared" si="68"/>
        <v>2.27</v>
      </c>
      <c r="Q725" s="15">
        <f>'[1]TCE - ANEXO III - Preencher'!R734</f>
        <v>450.46427275121061</v>
      </c>
      <c r="R725" s="15">
        <f>'[1]TCE - ANEXO III - Preencher'!S734</f>
        <v>0</v>
      </c>
      <c r="S725" s="16">
        <f t="shared" si="69"/>
        <v>450.46427275121061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468.94427275121063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LAYDEANE KELY DE FRANCA NASCIMENTO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5152-05</v>
      </c>
      <c r="G726" s="13">
        <f>IF('[1]TCE - ANEXO III - Preencher'!H735="","",'[1]TCE - ANEXO III - Preencher'!H735)</f>
        <v>46082</v>
      </c>
      <c r="H726" s="14">
        <f>'[1]TCE - ANEXO III - Preencher'!I735</f>
        <v>0</v>
      </c>
      <c r="I726" s="14">
        <f>'[1]TCE - ANEXO III - Preencher'!J735</f>
        <v>298.66000000000003</v>
      </c>
      <c r="J726" s="14">
        <f>'[1]TCE - ANEXO III - Preencher'!K735</f>
        <v>0</v>
      </c>
      <c r="K726" s="15">
        <f>'[1]TCE - ANEXO III - Preencher'!L735</f>
        <v>177.65</v>
      </c>
      <c r="L726" s="15">
        <f>'[1]TCE - ANEXO III - Preencher'!M735</f>
        <v>32.42</v>
      </c>
      <c r="M726" s="15">
        <f t="shared" si="67"/>
        <v>145.23000000000002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443.89000000000004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LAYSA CRISTINNE RODRIGUES DOS SANTOS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5174-10</v>
      </c>
      <c r="G727" s="13">
        <f>IF('[1]TCE - ANEXO III - Preencher'!H736="","",'[1]TCE - ANEXO III - Preencher'!H736)</f>
        <v>46082</v>
      </c>
      <c r="H727" s="14">
        <f>'[1]TCE - ANEXO III - Preencher'!I736</f>
        <v>0</v>
      </c>
      <c r="I727" s="14">
        <f>'[1]TCE - ANEXO III - Preencher'!J736</f>
        <v>146.91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339.58714707471711</v>
      </c>
      <c r="R727" s="15">
        <f>'[1]TCE - ANEXO III - Preencher'!S736</f>
        <v>0</v>
      </c>
      <c r="S727" s="16">
        <f t="shared" si="69"/>
        <v>339.58714707471711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486.49714707471708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LAZARONI COSTA AGUIAR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4110-10</v>
      </c>
      <c r="G728" s="13">
        <f>IF('[1]TCE - ANEXO III - Preencher'!H737="","",'[1]TCE - ANEXO III - Preencher'!H737)</f>
        <v>46082</v>
      </c>
      <c r="H728" s="14">
        <f>'[1]TCE - ANEXO III - Preencher'!I737</f>
        <v>0</v>
      </c>
      <c r="I728" s="14">
        <f>'[1]TCE - ANEXO III - Preencher'!J737</f>
        <v>142.65</v>
      </c>
      <c r="J728" s="14">
        <f>'[1]TCE - ANEXO III - Preencher'!K737</f>
        <v>0</v>
      </c>
      <c r="K728" s="15">
        <f>'[1]TCE - ANEXO III - Preencher'!L737</f>
        <v>177.65</v>
      </c>
      <c r="L728" s="15">
        <f>'[1]TCE - ANEXO III - Preencher'!M737</f>
        <v>32.42</v>
      </c>
      <c r="M728" s="15">
        <f t="shared" si="67"/>
        <v>145.23000000000002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339.58714707471711</v>
      </c>
      <c r="R728" s="15">
        <f>'[1]TCE - ANEXO III - Preencher'!S737</f>
        <v>97.26</v>
      </c>
      <c r="S728" s="16">
        <f t="shared" si="69"/>
        <v>242.32714707471712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530.20714707471711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LEANDRO AUGUSTO DE ANDRADE GUSMAO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5151-10</v>
      </c>
      <c r="G729" s="13">
        <f>IF('[1]TCE - ANEXO III - Preencher'!H738="","",'[1]TCE - ANEXO III - Preencher'!H738)</f>
        <v>46082</v>
      </c>
      <c r="H729" s="14">
        <f>'[1]TCE - ANEXO III - Preencher'!I738</f>
        <v>0</v>
      </c>
      <c r="I729" s="14">
        <f>'[1]TCE - ANEXO III - Preencher'!J738</f>
        <v>155.62</v>
      </c>
      <c r="J729" s="14">
        <f>'[1]TCE - ANEXO III - Preencher'!K738</f>
        <v>0</v>
      </c>
      <c r="K729" s="15">
        <f>'[1]TCE - ANEXO III - Preencher'!L738</f>
        <v>177.65</v>
      </c>
      <c r="L729" s="15">
        <f>'[1]TCE - ANEXO III - Preencher'!M738</f>
        <v>32.42</v>
      </c>
      <c r="M729" s="15">
        <f t="shared" si="67"/>
        <v>145.23000000000002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300.85000000000002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LEDILZA RHODNY DE SANTANA FRANCA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5211-30</v>
      </c>
      <c r="G730" s="13">
        <f>IF('[1]TCE - ANEXO III - Preencher'!H739="","",'[1]TCE - ANEXO III - Preencher'!H739)</f>
        <v>46082</v>
      </c>
      <c r="H730" s="14">
        <f>'[1]TCE - ANEXO III - Preencher'!I739</f>
        <v>0</v>
      </c>
      <c r="I730" s="14">
        <f>'[1]TCE - ANEXO III - Preencher'!J739</f>
        <v>167.83</v>
      </c>
      <c r="J730" s="14">
        <f>'[1]TCE - ANEXO III - Preencher'!K739</f>
        <v>0</v>
      </c>
      <c r="K730" s="15">
        <f>'[1]TCE - ANEXO III - Preencher'!L739</f>
        <v>177.65</v>
      </c>
      <c r="L730" s="15">
        <f>'[1]TCE - ANEXO III - Preencher'!M739</f>
        <v>35.479999999999997</v>
      </c>
      <c r="M730" s="15">
        <f t="shared" si="67"/>
        <v>142.17000000000002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540.55726089585539</v>
      </c>
      <c r="R730" s="15">
        <f>'[1]TCE - ANEXO III - Preencher'!S739</f>
        <v>0</v>
      </c>
      <c r="S730" s="16">
        <f t="shared" si="69"/>
        <v>540.55726089585539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850.55726089585539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LEIDE DAIANA MARIA DE ALBUQUERQUE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5211-30</v>
      </c>
      <c r="G731" s="13">
        <f>IF('[1]TCE - ANEXO III - Preencher'!H740="","",'[1]TCE - ANEXO III - Preencher'!H740)</f>
        <v>46082</v>
      </c>
      <c r="H731" s="14">
        <f>'[1]TCE - ANEXO III - Preencher'!I740</f>
        <v>0</v>
      </c>
      <c r="I731" s="14">
        <f>'[1]TCE - ANEXO III - Preencher'!J740</f>
        <v>135.34</v>
      </c>
      <c r="J731" s="14">
        <f>'[1]TCE - ANEXO III - Preencher'!K740</f>
        <v>0</v>
      </c>
      <c r="K731" s="15">
        <f>'[1]TCE - ANEXO III - Preencher'!L740</f>
        <v>177.65</v>
      </c>
      <c r="L731" s="15">
        <f>'[1]TCE - ANEXO III - Preencher'!M740</f>
        <v>35.479999999999997</v>
      </c>
      <c r="M731" s="15">
        <f t="shared" si="67"/>
        <v>142.17000000000002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106.44</v>
      </c>
      <c r="S731" s="16">
        <f t="shared" si="69"/>
        <v>-106.44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171.07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LEIDIANE LIMA DE MOURA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5143-20</v>
      </c>
      <c r="G732" s="13">
        <f>IF('[1]TCE - ANEXO III - Preencher'!H741="","",'[1]TCE - ANEXO III - Preencher'!H741)</f>
        <v>46082</v>
      </c>
      <c r="H732" s="14">
        <f>'[1]TCE - ANEXO III - Preencher'!I741</f>
        <v>0</v>
      </c>
      <c r="I732" s="14">
        <f>'[1]TCE - ANEXO III - Preencher'!J741</f>
        <v>205.44</v>
      </c>
      <c r="J732" s="14">
        <f>'[1]TCE - ANEXO III - Preencher'!K741</f>
        <v>0</v>
      </c>
      <c r="K732" s="15">
        <f>'[1]TCE - ANEXO III - Preencher'!L741</f>
        <v>177.65</v>
      </c>
      <c r="L732" s="15">
        <f>'[1]TCE - ANEXO III - Preencher'!M741</f>
        <v>32.42</v>
      </c>
      <c r="M732" s="15">
        <f t="shared" si="67"/>
        <v>145.23000000000002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350.67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LEILA NASCIMENTO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>
        <f>IF('[1]TCE - ANEXO III - Preencher'!H742="","",'[1]TCE - ANEXO III - Preencher'!H742)</f>
        <v>46082</v>
      </c>
      <c r="H733" s="14">
        <f>'[1]TCE - ANEXO III - Preencher'!I742</f>
        <v>0</v>
      </c>
      <c r="I733" s="14">
        <f>'[1]TCE - ANEXO III - Preencher'!J742</f>
        <v>157.63999999999999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339.58714707471711</v>
      </c>
      <c r="R733" s="15">
        <f>'[1]TCE - ANEXO III - Preencher'!S742</f>
        <v>106.44</v>
      </c>
      <c r="S733" s="16">
        <f t="shared" si="69"/>
        <v>233.14714707471711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390.7871470747171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LEONARDO BATISTA DE OLIVEIRA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5174-10</v>
      </c>
      <c r="G734" s="13">
        <f>IF('[1]TCE - ANEXO III - Preencher'!H743="","",'[1]TCE - ANEXO III - Preencher'!H743)</f>
        <v>46082</v>
      </c>
      <c r="H734" s="14">
        <f>'[1]TCE - ANEXO III - Preencher'!I743</f>
        <v>0</v>
      </c>
      <c r="I734" s="14">
        <f>'[1]TCE - ANEXO III - Preencher'!J743</f>
        <v>208.48</v>
      </c>
      <c r="J734" s="14">
        <f>'[1]TCE - ANEXO III - Preencher'!K743</f>
        <v>0</v>
      </c>
      <c r="K734" s="15">
        <f>'[1]TCE - ANEXO III - Preencher'!L743</f>
        <v>177.65</v>
      </c>
      <c r="L734" s="15">
        <f>'[1]TCE - ANEXO III - Preencher'!M743</f>
        <v>32.42</v>
      </c>
      <c r="M734" s="15">
        <f t="shared" si="67"/>
        <v>145.23000000000002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353.71000000000004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 xml:space="preserve">LEONARDO JERONIMO DA SILVA 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2523-05</v>
      </c>
      <c r="G735" s="13">
        <f>IF('[1]TCE - ANEXO III - Preencher'!H744="","",'[1]TCE - ANEXO III - Preencher'!H744)</f>
        <v>46082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LEONARDO JOAQUIM CAETANO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5174-10</v>
      </c>
      <c r="G736" s="13">
        <f>IF('[1]TCE - ANEXO III - Preencher'!H745="","",'[1]TCE - ANEXO III - Preencher'!H745)</f>
        <v>46082</v>
      </c>
      <c r="H736" s="14">
        <f>'[1]TCE - ANEXO III - Preencher'!I745</f>
        <v>0</v>
      </c>
      <c r="I736" s="14">
        <f>'[1]TCE - ANEXO III - Preencher'!J745</f>
        <v>129.68</v>
      </c>
      <c r="J736" s="14">
        <f>'[1]TCE - ANEXO III - Preencher'!K745</f>
        <v>0</v>
      </c>
      <c r="K736" s="15">
        <f>'[1]TCE - ANEXO III - Preencher'!L745</f>
        <v>177.65</v>
      </c>
      <c r="L736" s="15">
        <f>'[1]TCE - ANEXO III - Preencher'!M745</f>
        <v>32.42</v>
      </c>
      <c r="M736" s="15">
        <f t="shared" si="67"/>
        <v>145.23000000000002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210.43256085983344</v>
      </c>
      <c r="R736" s="15">
        <f>'[1]TCE - ANEXO III - Preencher'!S745</f>
        <v>0</v>
      </c>
      <c r="S736" s="16">
        <f t="shared" si="69"/>
        <v>210.43256085983344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487.61256085983348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LETICIA CRISTINA DA SILVA COSTA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>
        <f>IF('[1]TCE - ANEXO III - Preencher'!H746="","",'[1]TCE - ANEXO III - Preencher'!H746)</f>
        <v>46082</v>
      </c>
      <c r="H737" s="14">
        <f>'[1]TCE - ANEXO III - Preencher'!I746</f>
        <v>0</v>
      </c>
      <c r="I737" s="14">
        <f>'[1]TCE - ANEXO III - Preencher'!J746</f>
        <v>317.69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317.69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LETICIA ELLEN GOMES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4110-10</v>
      </c>
      <c r="G738" s="13">
        <f>IF('[1]TCE - ANEXO III - Preencher'!H747="","",'[1]TCE - ANEXO III - Preencher'!H747)</f>
        <v>46082</v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LETICIA LILIANE BENICIA DA SILVA SOUZA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4110-10</v>
      </c>
      <c r="G739" s="13">
        <f>IF('[1]TCE - ANEXO III - Preencher'!H748="","",'[1]TCE - ANEXO III - Preencher'!H748)</f>
        <v>46082</v>
      </c>
      <c r="H739" s="14">
        <f>'[1]TCE - ANEXO III - Preencher'!I748</f>
        <v>0</v>
      </c>
      <c r="I739" s="14">
        <f>'[1]TCE - ANEXO III - Preencher'!J748</f>
        <v>172.48</v>
      </c>
      <c r="J739" s="14">
        <f>'[1]TCE - ANEXO III - Preencher'!K748</f>
        <v>0</v>
      </c>
      <c r="K739" s="15">
        <f>'[1]TCE - ANEXO III - Preencher'!L748</f>
        <v>177.65</v>
      </c>
      <c r="L739" s="15">
        <f>'[1]TCE - ANEXO III - Preencher'!M748</f>
        <v>32.42</v>
      </c>
      <c r="M739" s="15">
        <f t="shared" si="67"/>
        <v>145.23000000000002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339.58714707471711</v>
      </c>
      <c r="R739" s="15">
        <f>'[1]TCE - ANEXO III - Preencher'!S748</f>
        <v>97.26</v>
      </c>
      <c r="S739" s="16">
        <f t="shared" si="69"/>
        <v>242.32714707471712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560.03714707471715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LEVI ANTONIO DE SANTANA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9511-05</v>
      </c>
      <c r="G740" s="13">
        <f>IF('[1]TCE - ANEXO III - Preencher'!H749="","",'[1]TCE - ANEXO III - Preencher'!H749)</f>
        <v>46082</v>
      </c>
      <c r="H740" s="14">
        <f>'[1]TCE - ANEXO III - Preencher'!I749</f>
        <v>0</v>
      </c>
      <c r="I740" s="14">
        <f>'[1]TCE - ANEXO III - Preencher'!J749</f>
        <v>236.21</v>
      </c>
      <c r="J740" s="14">
        <f>'[1]TCE - ANEXO III - Preencher'!K749</f>
        <v>0</v>
      </c>
      <c r="K740" s="15">
        <f>'[1]TCE - ANEXO III - Preencher'!L749</f>
        <v>177.65</v>
      </c>
      <c r="L740" s="15">
        <f>'[1]TCE - ANEXO III - Preencher'!M749</f>
        <v>44</v>
      </c>
      <c r="M740" s="15">
        <f t="shared" si="67"/>
        <v>133.65</v>
      </c>
      <c r="N740" s="15">
        <f>'[1]TCE - ANEXO III - Preencher'!O749</f>
        <v>2.27</v>
      </c>
      <c r="O740" s="15">
        <f>'[1]TCE - ANEXO III - Preencher'!P749</f>
        <v>0</v>
      </c>
      <c r="P740" s="16">
        <f t="shared" si="68"/>
        <v>2.27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372.13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LIDIA DE CASSIA DA SILVA LINS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>
        <f>IF('[1]TCE - ANEXO III - Preencher'!H750="","",'[1]TCE - ANEXO III - Preencher'!H750)</f>
        <v>46082</v>
      </c>
      <c r="H741" s="14">
        <f>'[1]TCE - ANEXO III - Preencher'!I750</f>
        <v>0</v>
      </c>
      <c r="I741" s="14">
        <f>'[1]TCE - ANEXO III - Preencher'!J750</f>
        <v>291.98</v>
      </c>
      <c r="J741" s="14">
        <f>'[1]TCE - ANEXO III - Preencher'!K750</f>
        <v>0</v>
      </c>
      <c r="K741" s="15">
        <f>'[1]TCE - ANEXO III - Preencher'!L750</f>
        <v>177.65</v>
      </c>
      <c r="L741" s="15">
        <f>'[1]TCE - ANEXO III - Preencher'!M750</f>
        <v>32.42</v>
      </c>
      <c r="M741" s="15">
        <f t="shared" si="67"/>
        <v>145.23000000000002</v>
      </c>
      <c r="N741" s="15">
        <f>'[1]TCE - ANEXO III - Preencher'!O750</f>
        <v>2.27</v>
      </c>
      <c r="O741" s="15">
        <f>'[1]TCE - ANEXO III - Preencher'!P750</f>
        <v>0</v>
      </c>
      <c r="P741" s="16">
        <f t="shared" si="68"/>
        <v>2.27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439.48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LIDIA MACEDO DO NASCIMENTO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>
        <f>IF('[1]TCE - ANEXO III - Preencher'!H751="","",'[1]TCE - ANEXO III - Preencher'!H751)</f>
        <v>46082</v>
      </c>
      <c r="H742" s="14">
        <f>'[1]TCE - ANEXO III - Preencher'!I751</f>
        <v>0</v>
      </c>
      <c r="I742" s="14">
        <f>'[1]TCE - ANEXO III - Preencher'!J751</f>
        <v>262.69</v>
      </c>
      <c r="J742" s="14">
        <f>'[1]TCE - ANEXO III - Preencher'!K751</f>
        <v>0</v>
      </c>
      <c r="K742" s="15">
        <f>'[1]TCE - ANEXO III - Preencher'!L751</f>
        <v>177.65</v>
      </c>
      <c r="L742" s="15">
        <f>'[1]TCE - ANEXO III - Preencher'!M751</f>
        <v>32.42</v>
      </c>
      <c r="M742" s="15">
        <f t="shared" si="67"/>
        <v>145.23000000000002</v>
      </c>
      <c r="N742" s="15">
        <f>'[1]TCE - ANEXO III - Preencher'!O751</f>
        <v>2.27</v>
      </c>
      <c r="O742" s="15">
        <f>'[1]TCE - ANEXO III - Preencher'!P751</f>
        <v>0</v>
      </c>
      <c r="P742" s="16">
        <f t="shared" si="68"/>
        <v>2.27</v>
      </c>
      <c r="Q742" s="15">
        <f>'[1]TCE - ANEXO III - Preencher'!R751</f>
        <v>210.43256085983344</v>
      </c>
      <c r="R742" s="15">
        <f>'[1]TCE - ANEXO III - Preencher'!S751</f>
        <v>0</v>
      </c>
      <c r="S742" s="16">
        <f t="shared" si="69"/>
        <v>210.43256085983344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620.62256085983347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LIDIANE BARBOSA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>
        <f>IF('[1]TCE - ANEXO III - Preencher'!H752="","",'[1]TCE - ANEXO III - Preencher'!H752)</f>
        <v>46082</v>
      </c>
      <c r="H743" s="14">
        <f>'[1]TCE - ANEXO III - Preencher'!I752</f>
        <v>0</v>
      </c>
      <c r="I743" s="14">
        <f>'[1]TCE - ANEXO III - Preencher'!J752</f>
        <v>300.57</v>
      </c>
      <c r="J743" s="14">
        <f>'[1]TCE - ANEXO III - Preencher'!K752</f>
        <v>0</v>
      </c>
      <c r="K743" s="15">
        <f>'[1]TCE - ANEXO III - Preencher'!L752</f>
        <v>177.65</v>
      </c>
      <c r="L743" s="15">
        <f>'[1]TCE - ANEXO III - Preencher'!M752</f>
        <v>32.42</v>
      </c>
      <c r="M743" s="15">
        <f t="shared" si="67"/>
        <v>145.23000000000002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0</v>
      </c>
      <c r="R743" s="15">
        <f>'[1]TCE - ANEXO III - Preencher'!S752</f>
        <v>97.26</v>
      </c>
      <c r="S743" s="16">
        <f t="shared" si="69"/>
        <v>-97.26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350.81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LIDIANE MARIA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>
        <f>IF('[1]TCE - ANEXO III - Preencher'!H753="","",'[1]TCE - ANEXO III - Preencher'!H753)</f>
        <v>46082</v>
      </c>
      <c r="H744" s="14">
        <f>'[1]TCE - ANEXO III - Preencher'!I753</f>
        <v>0</v>
      </c>
      <c r="I744" s="14">
        <f>'[1]TCE - ANEXO III - Preencher'!J753</f>
        <v>338.95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4.7699999999999996</v>
      </c>
      <c r="O744" s="15">
        <f>'[1]TCE - ANEXO III - Preencher'!P753</f>
        <v>0</v>
      </c>
      <c r="P744" s="16">
        <f t="shared" si="68"/>
        <v>4.7699999999999996</v>
      </c>
      <c r="Q744" s="15">
        <f>'[1]TCE - ANEXO III - Preencher'!R753</f>
        <v>210.43256085983344</v>
      </c>
      <c r="R744" s="15">
        <f>'[1]TCE - ANEXO III - Preencher'!S753</f>
        <v>0</v>
      </c>
      <c r="S744" s="16">
        <f t="shared" si="69"/>
        <v>210.43256085983344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554.15256085983344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LILIAN HELENA SILVA DE SOUSA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>
        <f>IF('[1]TCE - ANEXO III - Preencher'!H754="","",'[1]TCE - ANEXO III - Preencher'!H754)</f>
        <v>46082</v>
      </c>
      <c r="H745" s="14">
        <f>'[1]TCE - ANEXO III - Preencher'!I754</f>
        <v>0</v>
      </c>
      <c r="I745" s="14">
        <f>'[1]TCE - ANEXO III - Preencher'!J754</f>
        <v>445.22</v>
      </c>
      <c r="J745" s="14">
        <f>'[1]TCE - ANEXO III - Preencher'!K754</f>
        <v>0</v>
      </c>
      <c r="K745" s="15">
        <f>'[1]TCE - ANEXO III - Preencher'!L754</f>
        <v>177.65</v>
      </c>
      <c r="L745" s="15">
        <f>'[1]TCE - ANEXO III - Preencher'!M754</f>
        <v>3.05</v>
      </c>
      <c r="M745" s="15">
        <f t="shared" si="67"/>
        <v>174.6</v>
      </c>
      <c r="N745" s="15">
        <f>'[1]TCE - ANEXO III - Preencher'!O754</f>
        <v>2.27</v>
      </c>
      <c r="O745" s="15">
        <f>'[1]TCE - ANEXO III - Preencher'!P754</f>
        <v>0</v>
      </c>
      <c r="P745" s="16">
        <f t="shared" si="68"/>
        <v>2.27</v>
      </c>
      <c r="Q745" s="15">
        <f>'[1]TCE - ANEXO III - Preencher'!R754</f>
        <v>422.61509535571372</v>
      </c>
      <c r="R745" s="15">
        <f>'[1]TCE - ANEXO III - Preencher'!S754</f>
        <v>122.12</v>
      </c>
      <c r="S745" s="16">
        <f t="shared" si="69"/>
        <v>300.49509535571372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922.58509535571375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LILIAN MICHELLY DA SILVA MOURA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>
        <f>IF('[1]TCE - ANEXO III - Preencher'!H755="","",'[1]TCE - ANEXO III - Preencher'!H755)</f>
        <v>46082</v>
      </c>
      <c r="H746" s="14">
        <f>'[1]TCE - ANEXO III - Preencher'!I755</f>
        <v>0</v>
      </c>
      <c r="I746" s="14">
        <f>'[1]TCE - ANEXO III - Preencher'!J755</f>
        <v>336.04</v>
      </c>
      <c r="J746" s="14">
        <f>'[1]TCE - ANEXO III - Preencher'!K755</f>
        <v>0</v>
      </c>
      <c r="K746" s="15">
        <f>'[1]TCE - ANEXO III - Preencher'!L755</f>
        <v>177.65</v>
      </c>
      <c r="L746" s="15">
        <f>'[1]TCE - ANEXO III - Preencher'!M755</f>
        <v>32.42</v>
      </c>
      <c r="M746" s="15">
        <f t="shared" si="67"/>
        <v>145.23000000000002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339.58714707471711</v>
      </c>
      <c r="R746" s="15">
        <f>'[1]TCE - ANEXO III - Preencher'!S755</f>
        <v>92.07</v>
      </c>
      <c r="S746" s="16">
        <f t="shared" si="69"/>
        <v>247.51714707471712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731.05714707471714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LILIAN PASSOS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>
        <f>IF('[1]TCE - ANEXO III - Preencher'!H756="","",'[1]TCE - ANEXO III - Preencher'!H756)</f>
        <v>46082</v>
      </c>
      <c r="H747" s="14">
        <f>'[1]TCE - ANEXO III - Preencher'!I756</f>
        <v>0</v>
      </c>
      <c r="I747" s="14">
        <f>'[1]TCE - ANEXO III - Preencher'!J756</f>
        <v>302.92</v>
      </c>
      <c r="J747" s="14">
        <f>'[1]TCE - ANEXO III - Preencher'!K756</f>
        <v>0</v>
      </c>
      <c r="K747" s="15">
        <f>'[1]TCE - ANEXO III - Preencher'!L756</f>
        <v>177.65</v>
      </c>
      <c r="L747" s="15">
        <f>'[1]TCE - ANEXO III - Preencher'!M756</f>
        <v>32.42</v>
      </c>
      <c r="M747" s="15">
        <f t="shared" si="67"/>
        <v>145.23000000000002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450.42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LILLIAN SILVA DO NASCIMENTO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3912-10</v>
      </c>
      <c r="G748" s="13">
        <f>IF('[1]TCE - ANEXO III - Preencher'!H757="","",'[1]TCE - ANEXO III - Preencher'!H757)</f>
        <v>46082</v>
      </c>
      <c r="H748" s="14">
        <f>'[1]TCE - ANEXO III - Preencher'!I757</f>
        <v>0</v>
      </c>
      <c r="I748" s="14">
        <f>'[1]TCE - ANEXO III - Preencher'!J757</f>
        <v>257.45999999999998</v>
      </c>
      <c r="J748" s="14">
        <f>'[1]TCE - ANEXO III - Preencher'!K757</f>
        <v>0</v>
      </c>
      <c r="K748" s="15">
        <f>'[1]TCE - ANEXO III - Preencher'!L757</f>
        <v>177.65</v>
      </c>
      <c r="L748" s="15">
        <f>'[1]TCE - ANEXO III - Preencher'!M757</f>
        <v>2.79</v>
      </c>
      <c r="M748" s="15">
        <f t="shared" si="67"/>
        <v>174.86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434.59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LINDACI MARTINS DE SANTANA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>
        <f>IF('[1]TCE - ANEXO III - Preencher'!H758="","",'[1]TCE - ANEXO III - Preencher'!H758)</f>
        <v>46082</v>
      </c>
      <c r="H749" s="14">
        <f>'[1]TCE - ANEXO III - Preencher'!I758</f>
        <v>0</v>
      </c>
      <c r="I749" s="14">
        <f>'[1]TCE - ANEXO III - Preencher'!J758</f>
        <v>281.83999999999997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284.10999999999996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LINDALVA RODRIGUES PEREIRA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>
        <f>IF('[1]TCE - ANEXO III - Preencher'!H759="","",'[1]TCE - ANEXO III - Preencher'!H759)</f>
        <v>46082</v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LINDON JONSON GOMES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5174-10</v>
      </c>
      <c r="G751" s="13">
        <f>IF('[1]TCE - ANEXO III - Preencher'!H760="","",'[1]TCE - ANEXO III - Preencher'!H760)</f>
        <v>46082</v>
      </c>
      <c r="H751" s="14">
        <f>'[1]TCE - ANEXO III - Preencher'!I760</f>
        <v>0</v>
      </c>
      <c r="I751" s="14">
        <f>'[1]TCE - ANEXO III - Preencher'!J760</f>
        <v>256.49</v>
      </c>
      <c r="J751" s="14">
        <f>'[1]TCE - ANEXO III - Preencher'!K760</f>
        <v>0</v>
      </c>
      <c r="K751" s="15">
        <f>'[1]TCE - ANEXO III - Preencher'!L760</f>
        <v>177.65</v>
      </c>
      <c r="L751" s="15">
        <f>'[1]TCE - ANEXO III - Preencher'!M760</f>
        <v>32.42</v>
      </c>
      <c r="M751" s="15">
        <f t="shared" si="67"/>
        <v>145.23000000000002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585.20723327305609</v>
      </c>
      <c r="R751" s="15">
        <f>'[1]TCE - ANEXO III - Preencher'!S760</f>
        <v>97.26</v>
      </c>
      <c r="S751" s="16">
        <f t="shared" si="69"/>
        <v>487.9472332730561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889.66723327305613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LISIANE VASCONCELLOS DE LIMA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>
        <f>IF('[1]TCE - ANEXO III - Preencher'!H761="","",'[1]TCE - ANEXO III - Preencher'!H761)</f>
        <v>46082</v>
      </c>
      <c r="H752" s="14">
        <f>'[1]TCE - ANEXO III - Preencher'!I761</f>
        <v>0</v>
      </c>
      <c r="I752" s="14">
        <f>'[1]TCE - ANEXO III - Preencher'!J761</f>
        <v>330.12</v>
      </c>
      <c r="J752" s="14">
        <f>'[1]TCE - ANEXO III - Preencher'!K761</f>
        <v>0</v>
      </c>
      <c r="K752" s="15">
        <f>'[1]TCE - ANEXO III - Preencher'!L761</f>
        <v>177.65</v>
      </c>
      <c r="L752" s="15">
        <f>'[1]TCE - ANEXO III - Preencher'!M761</f>
        <v>32.42</v>
      </c>
      <c r="M752" s="15">
        <f t="shared" si="67"/>
        <v>145.23000000000002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475.35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LIVIA ALBUQUERQUE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5211-30</v>
      </c>
      <c r="G753" s="13">
        <f>IF('[1]TCE - ANEXO III - Preencher'!H762="","",'[1]TCE - ANEXO III - Preencher'!H762)</f>
        <v>46082</v>
      </c>
      <c r="H753" s="14">
        <f>'[1]TCE - ANEXO III - Preencher'!I762</f>
        <v>0</v>
      </c>
      <c r="I753" s="14">
        <f>'[1]TCE - ANEXO III - Preencher'!J762</f>
        <v>131.63</v>
      </c>
      <c r="J753" s="14">
        <f>'[1]TCE - ANEXO III - Preencher'!K762</f>
        <v>0</v>
      </c>
      <c r="K753" s="15">
        <f>'[1]TCE - ANEXO III - Preencher'!L762</f>
        <v>177.65</v>
      </c>
      <c r="L753" s="15">
        <f>'[1]TCE - ANEXO III - Preencher'!M762</f>
        <v>35.479999999999997</v>
      </c>
      <c r="M753" s="15">
        <f t="shared" si="67"/>
        <v>142.17000000000002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106.44</v>
      </c>
      <c r="S753" s="16">
        <f t="shared" si="69"/>
        <v>-106.44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167.36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LIVIA EMANUELLE RAMOS DOS SANTOS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5211-30</v>
      </c>
      <c r="G754" s="13">
        <f>IF('[1]TCE - ANEXO III - Preencher'!H763="","",'[1]TCE - ANEXO III - Preencher'!H763)</f>
        <v>46082</v>
      </c>
      <c r="H754" s="14">
        <f>'[1]TCE - ANEXO III - Preencher'!I763</f>
        <v>0</v>
      </c>
      <c r="I754" s="14">
        <f>'[1]TCE - ANEXO III - Preencher'!J763</f>
        <v>141.21</v>
      </c>
      <c r="J754" s="14">
        <f>'[1]TCE - ANEXO III - Preencher'!K763</f>
        <v>0</v>
      </c>
      <c r="K754" s="15">
        <f>'[1]TCE - ANEXO III - Preencher'!L763</f>
        <v>177.65</v>
      </c>
      <c r="L754" s="15">
        <f>'[1]TCE - ANEXO III - Preencher'!M763</f>
        <v>35.479999999999997</v>
      </c>
      <c r="M754" s="15">
        <f t="shared" si="67"/>
        <v>142.17000000000002</v>
      </c>
      <c r="N754" s="15">
        <f>'[1]TCE - ANEXO III - Preencher'!O763</f>
        <v>4.7699999999999996</v>
      </c>
      <c r="O754" s="15">
        <f>'[1]TCE - ANEXO III - Preencher'!P763</f>
        <v>0</v>
      </c>
      <c r="P754" s="16">
        <f t="shared" si="68"/>
        <v>4.7699999999999996</v>
      </c>
      <c r="Q754" s="15">
        <f>'[1]TCE - ANEXO III - Preencher'!R763</f>
        <v>210.43256085983344</v>
      </c>
      <c r="R754" s="15">
        <f>'[1]TCE - ANEXO III - Preencher'!S763</f>
        <v>0</v>
      </c>
      <c r="S754" s="16">
        <f t="shared" si="69"/>
        <v>210.43256085983344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498.58256085983339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LIVIA KARLA GOMES DE ALBUQUERQUE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2235-05</v>
      </c>
      <c r="G755" s="13">
        <f>IF('[1]TCE - ANEXO III - Preencher'!H764="","",'[1]TCE - ANEXO III - Preencher'!H764)</f>
        <v>46082</v>
      </c>
      <c r="H755" s="14">
        <f>'[1]TCE - ANEXO III - Preencher'!I764</f>
        <v>0</v>
      </c>
      <c r="I755" s="14">
        <f>'[1]TCE - ANEXO III - Preencher'!J764</f>
        <v>499.05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501.32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LIVIA KELLEN DOS SANTOS ALENCAR CORREIA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>
        <f>IF('[1]TCE - ANEXO III - Preencher'!H765="","",'[1]TCE - ANEXO III - Preencher'!H765)</f>
        <v>46082</v>
      </c>
      <c r="H756" s="14">
        <f>'[1]TCE - ANEXO III - Preencher'!I765</f>
        <v>0</v>
      </c>
      <c r="I756" s="14">
        <f>'[1]TCE - ANEXO III - Preencher'!J765</f>
        <v>329.66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348.81247466149455</v>
      </c>
      <c r="R756" s="15">
        <f>'[1]TCE - ANEXO III - Preencher'!S765</f>
        <v>86.72</v>
      </c>
      <c r="S756" s="16">
        <f t="shared" si="69"/>
        <v>262.09247466149452</v>
      </c>
      <c r="T756" s="15">
        <f>'[1]TCE - ANEXO III - Preencher'!U765</f>
        <v>67.52</v>
      </c>
      <c r="U756" s="15">
        <f>'[1]TCE - ANEXO III - Preencher'!V765</f>
        <v>0</v>
      </c>
      <c r="V756" s="16">
        <f t="shared" si="70"/>
        <v>67.52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661.54247466149445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LIZANIA FERREIRA DOS SANTOS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>
        <f>IF('[1]TCE - ANEXO III - Preencher'!H766="","",'[1]TCE - ANEXO III - Preencher'!H766)</f>
        <v>46082</v>
      </c>
      <c r="H757" s="14">
        <f>'[1]TCE - ANEXO III - Preencher'!I766</f>
        <v>0</v>
      </c>
      <c r="I757" s="14">
        <f>'[1]TCE - ANEXO III - Preencher'!J766</f>
        <v>307.77</v>
      </c>
      <c r="J757" s="14">
        <f>'[1]TCE - ANEXO III - Preencher'!K766</f>
        <v>0</v>
      </c>
      <c r="K757" s="15">
        <f>'[1]TCE - ANEXO III - Preencher'!L766</f>
        <v>177.65</v>
      </c>
      <c r="L757" s="15">
        <f>'[1]TCE - ANEXO III - Preencher'!M766</f>
        <v>32.42</v>
      </c>
      <c r="M757" s="15">
        <f t="shared" si="67"/>
        <v>145.23000000000002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348.81247466149455</v>
      </c>
      <c r="R757" s="15">
        <f>'[1]TCE - ANEXO III - Preencher'!S766</f>
        <v>0</v>
      </c>
      <c r="S757" s="16">
        <f t="shared" si="69"/>
        <v>348.81247466149455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804.08247466149453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LUANA MIRELY SIQUEIRA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>
        <f>IF('[1]TCE - ANEXO III - Preencher'!H767="","",'[1]TCE - ANEXO III - Preencher'!H767)</f>
        <v>46082</v>
      </c>
      <c r="H758" s="14">
        <f>'[1]TCE - ANEXO III - Preencher'!I767</f>
        <v>0</v>
      </c>
      <c r="I758" s="14">
        <f>'[1]TCE - ANEXO III - Preencher'!J767</f>
        <v>299.91000000000003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302.18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LUANA TENORIO MACHADO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>
        <f>IF('[1]TCE - ANEXO III - Preencher'!H768="","",'[1]TCE - ANEXO III - Preencher'!H768)</f>
        <v>46082</v>
      </c>
      <c r="H759" s="14">
        <f>'[1]TCE - ANEXO III - Preencher'!I768</f>
        <v>0</v>
      </c>
      <c r="I759" s="14">
        <f>'[1]TCE - ANEXO III - Preencher'!J768</f>
        <v>320.52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4.7699999999999996</v>
      </c>
      <c r="O759" s="15">
        <f>'[1]TCE - ANEXO III - Preencher'!P768</f>
        <v>0</v>
      </c>
      <c r="P759" s="16">
        <f t="shared" si="68"/>
        <v>4.7699999999999996</v>
      </c>
      <c r="Q759" s="15">
        <f>'[1]TCE - ANEXO III - Preencher'!R768</f>
        <v>339.58714707471711</v>
      </c>
      <c r="R759" s="15">
        <f>'[1]TCE - ANEXO III - Preencher'!S768</f>
        <v>90.94</v>
      </c>
      <c r="S759" s="16">
        <f t="shared" si="69"/>
        <v>248.64714707471711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573.93714707471713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LUANA TORRES LINS MARQUES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2235-05</v>
      </c>
      <c r="G760" s="13">
        <f>IF('[1]TCE - ANEXO III - Preencher'!H769="","",'[1]TCE - ANEXO III - Preencher'!H769)</f>
        <v>46082</v>
      </c>
      <c r="H760" s="14">
        <f>'[1]TCE - ANEXO III - Preencher'!I769</f>
        <v>0</v>
      </c>
      <c r="I760" s="14">
        <f>'[1]TCE - ANEXO III - Preencher'!J769</f>
        <v>470.35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470.35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LUANNA BETANIA DE PAULA FRANCA LIMA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5134-30</v>
      </c>
      <c r="G761" s="13">
        <f>IF('[1]TCE - ANEXO III - Preencher'!H770="","",'[1]TCE - ANEXO III - Preencher'!H770)</f>
        <v>46082</v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LUCAS DA SILVA MARTINS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5174-10</v>
      </c>
      <c r="G762" s="13">
        <f>IF('[1]TCE - ANEXO III - Preencher'!H771="","",'[1]TCE - ANEXO III - Preencher'!H771)</f>
        <v>46082</v>
      </c>
      <c r="H762" s="14">
        <f>'[1]TCE - ANEXO III - Preencher'!I771</f>
        <v>0</v>
      </c>
      <c r="I762" s="14">
        <f>'[1]TCE - ANEXO III - Preencher'!J771</f>
        <v>178.3</v>
      </c>
      <c r="J762" s="14">
        <f>'[1]TCE - ANEXO III - Preencher'!K771</f>
        <v>0</v>
      </c>
      <c r="K762" s="15">
        <f>'[1]TCE - ANEXO III - Preencher'!L771</f>
        <v>177.65</v>
      </c>
      <c r="L762" s="15">
        <f>'[1]TCE - ANEXO III - Preencher'!M771</f>
        <v>32.42</v>
      </c>
      <c r="M762" s="15">
        <f t="shared" si="67"/>
        <v>145.23000000000002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228.47320147397591</v>
      </c>
      <c r="R762" s="15">
        <f>'[1]TCE - ANEXO III - Preencher'!S771</f>
        <v>97.26</v>
      </c>
      <c r="S762" s="16">
        <f t="shared" si="69"/>
        <v>131.21320147397591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457.01320147397593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LUCAS JOSE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>
        <f>IF('[1]TCE - ANEXO III - Preencher'!H772="","",'[1]TCE - ANEXO III - Preencher'!H772)</f>
        <v>46082</v>
      </c>
      <c r="H763" s="14">
        <f>'[1]TCE - ANEXO III - Preencher'!I772</f>
        <v>0</v>
      </c>
      <c r="I763" s="14">
        <f>'[1]TCE - ANEXO III - Preencher'!J772</f>
        <v>302.93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302.93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LUCAS PIERRE GUEDES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4110-10</v>
      </c>
      <c r="G764" s="13">
        <f>IF('[1]TCE - ANEXO III - Preencher'!H773="","",'[1]TCE - ANEXO III - Preencher'!H773)</f>
        <v>46082</v>
      </c>
      <c r="H764" s="14">
        <f>'[1]TCE - ANEXO III - Preencher'!I773</f>
        <v>0</v>
      </c>
      <c r="I764" s="14">
        <f>'[1]TCE - ANEXO III - Preencher'!J773</f>
        <v>16.21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249.00714290137702</v>
      </c>
      <c r="R764" s="15">
        <f>'[1]TCE - ANEXO III - Preencher'!S773</f>
        <v>0</v>
      </c>
      <c r="S764" s="16">
        <f t="shared" si="69"/>
        <v>249.00714290137702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265.21714290137703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LUCIA HELENA DE OLIVEIRA VIANA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5143-20</v>
      </c>
      <c r="G765" s="13">
        <f>IF('[1]TCE - ANEXO III - Preencher'!H774="","",'[1]TCE - ANEXO III - Preencher'!H774)</f>
        <v>46082</v>
      </c>
      <c r="H765" s="14">
        <f>'[1]TCE - ANEXO III - Preencher'!I774</f>
        <v>0</v>
      </c>
      <c r="I765" s="14">
        <f>'[1]TCE - ANEXO III - Preencher'!J774</f>
        <v>342.42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4.7699999999999996</v>
      </c>
      <c r="O765" s="15">
        <f>'[1]TCE - ANEXO III - Preencher'!P774</f>
        <v>0</v>
      </c>
      <c r="P765" s="16">
        <f t="shared" si="68"/>
        <v>4.7699999999999996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347.19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LUCIA MARIA ALVES PIMENTEL DE ARAUJO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>
        <f>IF('[1]TCE - ANEXO III - Preencher'!H775="","",'[1]TCE - ANEXO III - Preencher'!H775)</f>
        <v>46082</v>
      </c>
      <c r="H766" s="14">
        <f>'[1]TCE - ANEXO III - Preencher'!I775</f>
        <v>0</v>
      </c>
      <c r="I766" s="14">
        <f>'[1]TCE - ANEXO III - Preencher'!J775</f>
        <v>457.41</v>
      </c>
      <c r="J766" s="14">
        <f>'[1]TCE - ANEXO III - Preencher'!K775</f>
        <v>0</v>
      </c>
      <c r="K766" s="15">
        <f>'[1]TCE - ANEXO III - Preencher'!L775</f>
        <v>177.65</v>
      </c>
      <c r="L766" s="15">
        <f>'[1]TCE - ANEXO III - Preencher'!M775</f>
        <v>3.59</v>
      </c>
      <c r="M766" s="15">
        <f t="shared" si="67"/>
        <v>174.06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0</v>
      </c>
      <c r="R766" s="15">
        <f>'[1]TCE - ANEXO III - Preencher'!S775</f>
        <v>143.65</v>
      </c>
      <c r="S766" s="16">
        <f t="shared" si="69"/>
        <v>-143.65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490.09000000000003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LUCIANA ERNESTO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3241-15</v>
      </c>
      <c r="G767" s="13">
        <f>IF('[1]TCE - ANEXO III - Preencher'!H776="","",'[1]TCE - ANEXO III - Preencher'!H776)</f>
        <v>46082</v>
      </c>
      <c r="H767" s="14">
        <f>'[1]TCE - ANEXO III - Preencher'!I776</f>
        <v>0</v>
      </c>
      <c r="I767" s="14">
        <f>'[1]TCE - ANEXO III - Preencher'!J776</f>
        <v>354.83</v>
      </c>
      <c r="J767" s="14">
        <f>'[1]TCE - ANEXO III - Preencher'!K776</f>
        <v>0</v>
      </c>
      <c r="K767" s="15">
        <f>'[1]TCE - ANEXO III - Preencher'!L776</f>
        <v>177.65</v>
      </c>
      <c r="L767" s="15">
        <f>'[1]TCE - ANEXO III - Preencher'!M776</f>
        <v>2.41</v>
      </c>
      <c r="M767" s="15">
        <f t="shared" si="67"/>
        <v>175.24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530.06999999999994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LUCIANA JACTINAIK OLIVEIRA SANTOS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5143-20</v>
      </c>
      <c r="G768" s="13">
        <f>IF('[1]TCE - ANEXO III - Preencher'!H777="","",'[1]TCE - ANEXO III - Preencher'!H777)</f>
        <v>46082</v>
      </c>
      <c r="H768" s="14">
        <f>'[1]TCE - ANEXO III - Preencher'!I777</f>
        <v>0</v>
      </c>
      <c r="I768" s="14">
        <f>'[1]TCE - ANEXO III - Preencher'!J777</f>
        <v>181.55</v>
      </c>
      <c r="J768" s="14">
        <f>'[1]TCE - ANEXO III - Preencher'!K777</f>
        <v>0</v>
      </c>
      <c r="K768" s="15">
        <f>'[1]TCE - ANEXO III - Preencher'!L777</f>
        <v>177.65</v>
      </c>
      <c r="L768" s="15">
        <f>'[1]TCE - ANEXO III - Preencher'!M777</f>
        <v>32.42</v>
      </c>
      <c r="M768" s="15">
        <f t="shared" si="67"/>
        <v>145.23000000000002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339.58714707471711</v>
      </c>
      <c r="R768" s="15">
        <f>'[1]TCE - ANEXO III - Preencher'!S777</f>
        <v>0</v>
      </c>
      <c r="S768" s="16">
        <f t="shared" si="69"/>
        <v>339.58714707471711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668.63714707471718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LUCIANA MARIA DE MESQUITA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>
        <f>IF('[1]TCE - ANEXO III - Preencher'!H778="","",'[1]TCE - ANEXO III - Preencher'!H778)</f>
        <v>46082</v>
      </c>
      <c r="H769" s="14">
        <f>'[1]TCE - ANEXO III - Preencher'!I778</f>
        <v>0</v>
      </c>
      <c r="I769" s="14">
        <f>'[1]TCE - ANEXO III - Preencher'!J778</f>
        <v>336.49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338.76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LUCIANA MARIA FERREIRA QUINTINO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>
        <f>IF('[1]TCE - ANEXO III - Preencher'!H779="","",'[1]TCE - ANEXO III - Preencher'!H779)</f>
        <v>46082</v>
      </c>
      <c r="H770" s="14">
        <f>'[1]TCE - ANEXO III - Preencher'!I779</f>
        <v>0</v>
      </c>
      <c r="I770" s="14">
        <f>'[1]TCE - ANEXO III - Preencher'!J779</f>
        <v>343.57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97.26</v>
      </c>
      <c r="S770" s="16">
        <f t="shared" si="69"/>
        <v>-97.26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246.31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LUCIANO BRITO DA CUNHA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5151-10</v>
      </c>
      <c r="G771" s="13">
        <f>IF('[1]TCE - ANEXO III - Preencher'!H780="","",'[1]TCE - ANEXO III - Preencher'!H780)</f>
        <v>46082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LUCIANO ROBERTO BELANGER DE VASCONCELOS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5163-45</v>
      </c>
      <c r="G772" s="13">
        <f>IF('[1]TCE - ANEXO III - Preencher'!H781="","",'[1]TCE - ANEXO III - Preencher'!H781)</f>
        <v>46082</v>
      </c>
      <c r="H772" s="14">
        <f>'[1]TCE - ANEXO III - Preencher'!I781</f>
        <v>0</v>
      </c>
      <c r="I772" s="14">
        <f>'[1]TCE - ANEXO III - Preencher'!J781</f>
        <v>180.75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4.7699999999999996</v>
      </c>
      <c r="O772" s="15">
        <f>'[1]TCE - ANEXO III - Preencher'!P781</f>
        <v>0</v>
      </c>
      <c r="P772" s="16">
        <f t="shared" ref="P772:P835" si="74">N772-O772</f>
        <v>4.7699999999999996</v>
      </c>
      <c r="Q772" s="15">
        <f>'[1]TCE - ANEXO III - Preencher'!R781</f>
        <v>0</v>
      </c>
      <c r="R772" s="15">
        <f>'[1]TCE - ANEXO III - Preencher'!S781</f>
        <v>97.26</v>
      </c>
      <c r="S772" s="16">
        <f t="shared" ref="S772:S835" si="75">Q772-R772</f>
        <v>-97.26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88.26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LUCICLEIDE ALVES DAS NEVES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2236-05</v>
      </c>
      <c r="G773" s="13">
        <f>IF('[1]TCE - ANEXO III - Preencher'!H782="","",'[1]TCE - ANEXO III - Preencher'!H782)</f>
        <v>46082</v>
      </c>
      <c r="H773" s="14">
        <f>'[1]TCE - ANEXO III - Preencher'!I782</f>
        <v>0</v>
      </c>
      <c r="I773" s="14">
        <f>'[1]TCE - ANEXO III - Preencher'!J782</f>
        <v>246.87</v>
      </c>
      <c r="J773" s="14">
        <f>'[1]TCE - ANEXO III - Preencher'!K782</f>
        <v>0</v>
      </c>
      <c r="K773" s="15">
        <f>'[1]TCE - ANEXO III - Preencher'!L782</f>
        <v>177.65</v>
      </c>
      <c r="L773" s="15">
        <f>'[1]TCE - ANEXO III - Preencher'!M782</f>
        <v>2.58</v>
      </c>
      <c r="M773" s="15">
        <f t="shared" si="73"/>
        <v>175.07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424.21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LUCICLEIDE DA SILVA FIRMINO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>
        <f>IF('[1]TCE - ANEXO III - Preencher'!H783="","",'[1]TCE - ANEXO III - Preencher'!H783)</f>
        <v>46082</v>
      </c>
      <c r="H774" s="14">
        <f>'[1]TCE - ANEXO III - Preencher'!I783</f>
        <v>0</v>
      </c>
      <c r="I774" s="14">
        <f>'[1]TCE - ANEXO III - Preencher'!J783</f>
        <v>341.21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219.65788844661083</v>
      </c>
      <c r="R774" s="15">
        <f>'[1]TCE - ANEXO III - Preencher'!S783</f>
        <v>97.26</v>
      </c>
      <c r="S774" s="16">
        <f t="shared" si="75"/>
        <v>122.39788844661082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465.87788844661077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LUCICLEIDE LIMA DO NASCIMENTO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>
        <f>IF('[1]TCE - ANEXO III - Preencher'!H784="","",'[1]TCE - ANEXO III - Preencher'!H784)</f>
        <v>46082</v>
      </c>
      <c r="H775" s="14">
        <f>'[1]TCE - ANEXO III - Preencher'!I784</f>
        <v>0</v>
      </c>
      <c r="I775" s="14">
        <f>'[1]TCE - ANEXO III - Preencher'!J784</f>
        <v>302.36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2.27</v>
      </c>
      <c r="O775" s="15">
        <f>'[1]TCE - ANEXO III - Preencher'!P784</f>
        <v>0</v>
      </c>
      <c r="P775" s="16">
        <f t="shared" si="74"/>
        <v>2.27</v>
      </c>
      <c r="Q775" s="15">
        <f>'[1]TCE - ANEXO III - Preencher'!R784</f>
        <v>348.81247466149455</v>
      </c>
      <c r="R775" s="15">
        <f>'[1]TCE - ANEXO III - Preencher'!S784</f>
        <v>97.26</v>
      </c>
      <c r="S775" s="16">
        <f t="shared" si="75"/>
        <v>251.55247466149456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556.18247466149455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LUCICLEIDE MARIA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>
        <f>IF('[1]TCE - ANEXO III - Preencher'!H785="","",'[1]TCE - ANEXO III - Preencher'!H785)</f>
        <v>46082</v>
      </c>
      <c r="H776" s="14">
        <f>'[1]TCE - ANEXO III - Preencher'!I785</f>
        <v>0</v>
      </c>
      <c r="I776" s="14">
        <f>'[1]TCE - ANEXO III - Preencher'!J785</f>
        <v>303.97000000000003</v>
      </c>
      <c r="J776" s="14">
        <f>'[1]TCE - ANEXO III - Preencher'!K785</f>
        <v>0</v>
      </c>
      <c r="K776" s="15">
        <f>'[1]TCE - ANEXO III - Preencher'!L785</f>
        <v>177.65</v>
      </c>
      <c r="L776" s="15">
        <f>'[1]TCE - ANEXO III - Preencher'!M785</f>
        <v>32.42</v>
      </c>
      <c r="M776" s="15">
        <f t="shared" si="73"/>
        <v>145.23000000000002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348.81247466149455</v>
      </c>
      <c r="R776" s="15">
        <f>'[1]TCE - ANEXO III - Preencher'!S785</f>
        <v>90.94</v>
      </c>
      <c r="S776" s="16">
        <f t="shared" si="75"/>
        <v>257.87247466149455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707.07247466149465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LUCICLEIDE MARIA NUNES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5143-20</v>
      </c>
      <c r="G777" s="13">
        <f>IF('[1]TCE - ANEXO III - Preencher'!H786="","",'[1]TCE - ANEXO III - Preencher'!H786)</f>
        <v>46082</v>
      </c>
      <c r="H777" s="14">
        <f>'[1]TCE - ANEXO III - Preencher'!I786</f>
        <v>0</v>
      </c>
      <c r="I777" s="14">
        <f>'[1]TCE - ANEXO III - Preencher'!J786</f>
        <v>209.89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348.81247466149455</v>
      </c>
      <c r="R777" s="15">
        <f>'[1]TCE - ANEXO III - Preencher'!S786</f>
        <v>97.26</v>
      </c>
      <c r="S777" s="16">
        <f t="shared" si="75"/>
        <v>251.55247466149456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461.44247466149454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LUCIENE AVELINO DE LIMA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5142-25</v>
      </c>
      <c r="G778" s="13">
        <f>IF('[1]TCE - ANEXO III - Preencher'!H787="","",'[1]TCE - ANEXO III - Preencher'!H787)</f>
        <v>46082</v>
      </c>
      <c r="H778" s="14">
        <f>'[1]TCE - ANEXO III - Preencher'!I787</f>
        <v>0</v>
      </c>
      <c r="I778" s="14">
        <f>'[1]TCE - ANEXO III - Preencher'!J787</f>
        <v>148.01</v>
      </c>
      <c r="J778" s="14">
        <f>'[1]TCE - ANEXO III - Preencher'!K787</f>
        <v>0</v>
      </c>
      <c r="K778" s="15">
        <f>'[1]TCE - ANEXO III - Preencher'!L787</f>
        <v>177.65</v>
      </c>
      <c r="L778" s="15">
        <f>'[1]TCE - ANEXO III - Preencher'!M787</f>
        <v>32.42</v>
      </c>
      <c r="M778" s="15">
        <f t="shared" si="73"/>
        <v>145.23000000000002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228.47320147397591</v>
      </c>
      <c r="R778" s="15">
        <f>'[1]TCE - ANEXO III - Preencher'!S787</f>
        <v>97.26</v>
      </c>
      <c r="S778" s="16">
        <f t="shared" si="75"/>
        <v>131.21320147397591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426.72320147397591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LUCIENE MARIA ROBERTO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>
        <f>IF('[1]TCE - ANEXO III - Preencher'!H788="","",'[1]TCE - ANEXO III - Preencher'!H788)</f>
        <v>46082</v>
      </c>
      <c r="H779" s="14">
        <f>'[1]TCE - ANEXO III - Preencher'!I788</f>
        <v>0</v>
      </c>
      <c r="I779" s="14">
        <f>'[1]TCE - ANEXO III - Preencher'!J788</f>
        <v>286.37</v>
      </c>
      <c r="J779" s="14">
        <f>'[1]TCE - ANEXO III - Preencher'!K788</f>
        <v>0</v>
      </c>
      <c r="K779" s="15">
        <f>'[1]TCE - ANEXO III - Preencher'!L788</f>
        <v>177.65</v>
      </c>
      <c r="L779" s="15">
        <f>'[1]TCE - ANEXO III - Preencher'!M788</f>
        <v>32.42</v>
      </c>
      <c r="M779" s="15">
        <f t="shared" si="73"/>
        <v>145.23000000000002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433.87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LUCIERIA JOSE ALVES AMORIM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>
        <f>IF('[1]TCE - ANEXO III - Preencher'!H789="","",'[1]TCE - ANEXO III - Preencher'!H789)</f>
        <v>46082</v>
      </c>
      <c r="H780" s="14">
        <f>'[1]TCE - ANEXO III - Preencher'!I789</f>
        <v>0</v>
      </c>
      <c r="I780" s="14">
        <f>'[1]TCE - ANEXO III - Preencher'!J789</f>
        <v>263.75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2.27</v>
      </c>
      <c r="O780" s="15">
        <f>'[1]TCE - ANEXO III - Preencher'!P789</f>
        <v>0</v>
      </c>
      <c r="P780" s="16">
        <f t="shared" si="74"/>
        <v>2.27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266.02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LUCINALVA TACIANA MARTINS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>
        <f>IF('[1]TCE - ANEXO III - Preencher'!H790="","",'[1]TCE - ANEXO III - Preencher'!H790)</f>
        <v>46082</v>
      </c>
      <c r="H781" s="14">
        <f>'[1]TCE - ANEXO III - Preencher'!I790</f>
        <v>0</v>
      </c>
      <c r="I781" s="14">
        <f>'[1]TCE - ANEXO III - Preencher'!J790</f>
        <v>309.31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348.81247466149455</v>
      </c>
      <c r="R781" s="15">
        <f>'[1]TCE - ANEXO III - Preencher'!S790</f>
        <v>73.67</v>
      </c>
      <c r="S781" s="16">
        <f t="shared" si="75"/>
        <v>275.14247466149453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586.72247466149452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LUCIOLA ELIONAI DOS SANTOS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>
        <f>IF('[1]TCE - ANEXO III - Preencher'!H791="","",'[1]TCE - ANEXO III - Preencher'!H791)</f>
        <v>46082</v>
      </c>
      <c r="H782" s="14">
        <f>'[1]TCE - ANEXO III - Preencher'!I791</f>
        <v>0</v>
      </c>
      <c r="I782" s="14">
        <f>'[1]TCE - ANEXO III - Preencher'!J791</f>
        <v>413.03</v>
      </c>
      <c r="J782" s="14">
        <f>'[1]TCE - ANEXO III - Preencher'!K791</f>
        <v>0</v>
      </c>
      <c r="K782" s="15">
        <f>'[1]TCE - ANEXO III - Preencher'!L791</f>
        <v>177.65</v>
      </c>
      <c r="L782" s="15">
        <f>'[1]TCE - ANEXO III - Preencher'!M791</f>
        <v>32.42</v>
      </c>
      <c r="M782" s="15">
        <f t="shared" si="73"/>
        <v>145.23000000000002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560.53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LUCITANIA MARIA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>
        <f>IF('[1]TCE - ANEXO III - Preencher'!H792="","",'[1]TCE - ANEXO III - Preencher'!H792)</f>
        <v>46082</v>
      </c>
      <c r="H783" s="14">
        <f>'[1]TCE - ANEXO III - Preencher'!I792</f>
        <v>0</v>
      </c>
      <c r="I783" s="14">
        <f>'[1]TCE - ANEXO III - Preencher'!J792</f>
        <v>305.69</v>
      </c>
      <c r="J783" s="14">
        <f>'[1]TCE - ANEXO III - Preencher'!K792</f>
        <v>0</v>
      </c>
      <c r="K783" s="15">
        <f>'[1]TCE - ANEXO III - Preencher'!L792</f>
        <v>177.65</v>
      </c>
      <c r="L783" s="15">
        <f>'[1]TCE - ANEXO III - Preencher'!M792</f>
        <v>32.42</v>
      </c>
      <c r="M783" s="15">
        <f t="shared" si="73"/>
        <v>145.23000000000002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450.92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LUCRECIA DA SILVA GODE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5142-25</v>
      </c>
      <c r="G784" s="13">
        <f>IF('[1]TCE - ANEXO III - Preencher'!H793="","",'[1]TCE - ANEXO III - Preencher'!H793)</f>
        <v>46082</v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177.65</v>
      </c>
      <c r="L784" s="15">
        <f>'[1]TCE - ANEXO III - Preencher'!M793</f>
        <v>32.42</v>
      </c>
      <c r="M784" s="15">
        <f t="shared" si="73"/>
        <v>145.23000000000002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0</v>
      </c>
      <c r="R784" s="15">
        <f>'[1]TCE - ANEXO III - Preencher'!S793</f>
        <v>97.26</v>
      </c>
      <c r="S784" s="16">
        <f t="shared" si="75"/>
        <v>-97.26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50.240000000000023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LUDMILLA INGRID MARINHO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>
        <f>IF('[1]TCE - ANEXO III - Preencher'!H794="","",'[1]TCE - ANEXO III - Preencher'!H794)</f>
        <v>46082</v>
      </c>
      <c r="H785" s="14">
        <f>'[1]TCE - ANEXO III - Preencher'!I794</f>
        <v>0</v>
      </c>
      <c r="I785" s="14">
        <f>'[1]TCE - ANEXO III - Preencher'!J794</f>
        <v>303.41000000000003</v>
      </c>
      <c r="J785" s="14">
        <f>'[1]TCE - ANEXO III - Preencher'!K794</f>
        <v>0</v>
      </c>
      <c r="K785" s="15">
        <f>'[1]TCE - ANEXO III - Preencher'!L794</f>
        <v>177.65</v>
      </c>
      <c r="L785" s="15">
        <f>'[1]TCE - ANEXO III - Preencher'!M794</f>
        <v>32.42</v>
      </c>
      <c r="M785" s="15">
        <f t="shared" si="73"/>
        <v>145.23000000000002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448.64000000000004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LUIS HENRIQUE RODRIGUES DOS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5151-10</v>
      </c>
      <c r="G786" s="13">
        <f>IF('[1]TCE - ANEXO III - Preencher'!H795="","",'[1]TCE - ANEXO III - Preencher'!H795)</f>
        <v>46082</v>
      </c>
      <c r="H786" s="14">
        <f>'[1]TCE - ANEXO III - Preencher'!I795</f>
        <v>0</v>
      </c>
      <c r="I786" s="14">
        <f>'[1]TCE - ANEXO III - Preencher'!J795</f>
        <v>172.41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219.65788844661083</v>
      </c>
      <c r="R786" s="15">
        <f>'[1]TCE - ANEXO III - Preencher'!S795</f>
        <v>0</v>
      </c>
      <c r="S786" s="16">
        <f t="shared" si="75"/>
        <v>219.65788844661083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392.06788844661082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LUISA CRISTINA DOS SANTOS RODRIGUES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4141-05</v>
      </c>
      <c r="G787" s="13">
        <f>IF('[1]TCE - ANEXO III - Preencher'!H796="","",'[1]TCE - ANEXO III - Preencher'!H796)</f>
        <v>46082</v>
      </c>
      <c r="H787" s="14">
        <f>'[1]TCE - ANEXO III - Preencher'!I796</f>
        <v>0</v>
      </c>
      <c r="I787" s="14">
        <f>'[1]TCE - ANEXO III - Preencher'!J796</f>
        <v>225.08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404.16444018215896</v>
      </c>
      <c r="R787" s="15">
        <f>'[1]TCE - ANEXO III - Preencher'!S796</f>
        <v>168.81</v>
      </c>
      <c r="S787" s="16">
        <f t="shared" si="75"/>
        <v>235.35444018215895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460.43444018215894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LUIZ FERNANDO CABRAL PIMENTA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3516-05</v>
      </c>
      <c r="G788" s="13">
        <f>IF('[1]TCE - ANEXO III - Preencher'!H797="","",'[1]TCE - ANEXO III - Preencher'!H797)</f>
        <v>46082</v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LUIZ GUILHERME FERREIRA E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7711-05</v>
      </c>
      <c r="G789" s="13">
        <f>IF('[1]TCE - ANEXO III - Preencher'!H798="","",'[1]TCE - ANEXO III - Preencher'!H798)</f>
        <v>46082</v>
      </c>
      <c r="H789" s="14">
        <f>'[1]TCE - ANEXO III - Preencher'!I798</f>
        <v>0</v>
      </c>
      <c r="I789" s="14">
        <f>'[1]TCE - ANEXO III - Preencher'!J798</f>
        <v>182.61</v>
      </c>
      <c r="J789" s="14">
        <f>'[1]TCE - ANEXO III - Preencher'!K798</f>
        <v>0</v>
      </c>
      <c r="K789" s="15">
        <f>'[1]TCE - ANEXO III - Preencher'!L798</f>
        <v>177.65</v>
      </c>
      <c r="L789" s="15">
        <f>'[1]TCE - ANEXO III - Preencher'!M798</f>
        <v>44</v>
      </c>
      <c r="M789" s="15">
        <f t="shared" si="73"/>
        <v>133.65</v>
      </c>
      <c r="N789" s="15">
        <f>'[1]TCE - ANEXO III - Preencher'!O798</f>
        <v>4.7699999999999996</v>
      </c>
      <c r="O789" s="15">
        <f>'[1]TCE - ANEXO III - Preencher'!P798</f>
        <v>0</v>
      </c>
      <c r="P789" s="16">
        <f t="shared" si="74"/>
        <v>4.7699999999999996</v>
      </c>
      <c r="Q789" s="15">
        <f>'[1]TCE - ANEXO III - Preencher'!R798</f>
        <v>404.16444018215896</v>
      </c>
      <c r="R789" s="15">
        <f>'[1]TCE - ANEXO III - Preencher'!S798</f>
        <v>127.83</v>
      </c>
      <c r="S789" s="16">
        <f t="shared" si="75"/>
        <v>276.33444018215897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597.36444018215889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LUIZ HENRIQUE SOARES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>
        <f>IF('[1]TCE - ANEXO III - Preencher'!H799="","",'[1]TCE - ANEXO III - Preencher'!H799)</f>
        <v>46082</v>
      </c>
      <c r="H790" s="14">
        <f>'[1]TCE - ANEXO III - Preencher'!I799</f>
        <v>0</v>
      </c>
      <c r="I790" s="14">
        <f>'[1]TCE - ANEXO III - Preencher'!J799</f>
        <v>764.84</v>
      </c>
      <c r="J790" s="14">
        <f>'[1]TCE - ANEXO III - Preencher'!K799</f>
        <v>0</v>
      </c>
      <c r="K790" s="15">
        <f>'[1]TCE - ANEXO III - Preencher'!L799</f>
        <v>177.65</v>
      </c>
      <c r="L790" s="15">
        <f>'[1]TCE - ANEXO III - Preencher'!M799</f>
        <v>3.59</v>
      </c>
      <c r="M790" s="15">
        <f t="shared" si="73"/>
        <v>174.06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938.90000000000009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LUZIARA DE FATIMA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4110-10</v>
      </c>
      <c r="G791" s="13">
        <f>IF('[1]TCE - ANEXO III - Preencher'!H800="","",'[1]TCE - ANEXO III - Preencher'!H800)</f>
        <v>46082</v>
      </c>
      <c r="H791" s="14">
        <f>'[1]TCE - ANEXO III - Preencher'!I800</f>
        <v>0</v>
      </c>
      <c r="I791" s="14">
        <f>'[1]TCE - ANEXO III - Preencher'!J800</f>
        <v>173.04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348.81247466149455</v>
      </c>
      <c r="R791" s="15">
        <f>'[1]TCE - ANEXO III - Preencher'!S800</f>
        <v>97.26</v>
      </c>
      <c r="S791" s="16">
        <f t="shared" si="75"/>
        <v>251.55247466149456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426.86247466149456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LYTUANNE CRISTINA SANTIAGO DE ASSIS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>
        <f>IF('[1]TCE - ANEXO III - Preencher'!H801="","",'[1]TCE - ANEXO III - Preencher'!H801)</f>
        <v>46082</v>
      </c>
      <c r="H792" s="14">
        <f>'[1]TCE - ANEXO III - Preencher'!I801</f>
        <v>0</v>
      </c>
      <c r="I792" s="14">
        <f>'[1]TCE - ANEXO III - Preencher'!J801</f>
        <v>289.91000000000003</v>
      </c>
      <c r="J792" s="14">
        <f>'[1]TCE - ANEXO III - Preencher'!K801</f>
        <v>0</v>
      </c>
      <c r="K792" s="15">
        <f>'[1]TCE - ANEXO III - Preencher'!L801</f>
        <v>177.65</v>
      </c>
      <c r="L792" s="15">
        <f>'[1]TCE - ANEXO III - Preencher'!M801</f>
        <v>32.42</v>
      </c>
      <c r="M792" s="15">
        <f t="shared" si="73"/>
        <v>145.23000000000002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435.14000000000004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MAGALY NUNES DOS SANTOS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5143-20</v>
      </c>
      <c r="G793" s="13">
        <f>IF('[1]TCE - ANEXO III - Preencher'!H802="","",'[1]TCE - ANEXO III - Preencher'!H802)</f>
        <v>46082</v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MANNIX DE AZEVEDO FERREIRA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2238-10</v>
      </c>
      <c r="G794" s="13">
        <f>IF('[1]TCE - ANEXO III - Preencher'!H803="","",'[1]TCE - ANEXO III - Preencher'!H803)</f>
        <v>46082</v>
      </c>
      <c r="H794" s="14">
        <f>'[1]TCE - ANEXO III - Preencher'!I803</f>
        <v>0</v>
      </c>
      <c r="I794" s="14">
        <f>'[1]TCE - ANEXO III - Preencher'!J803</f>
        <v>280.97000000000003</v>
      </c>
      <c r="J794" s="14">
        <f>'[1]TCE - ANEXO III - Preencher'!K803</f>
        <v>0</v>
      </c>
      <c r="K794" s="15">
        <f>'[1]TCE - ANEXO III - Preencher'!L803</f>
        <v>177.65</v>
      </c>
      <c r="L794" s="15">
        <f>'[1]TCE - ANEXO III - Preencher'!M803</f>
        <v>44</v>
      </c>
      <c r="M794" s="15">
        <f t="shared" si="73"/>
        <v>133.65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414.62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MANOEL FERREIRA DE LIMA JUNIOR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4201-25</v>
      </c>
      <c r="G795" s="13">
        <f>IF('[1]TCE - ANEXO III - Preencher'!H804="","",'[1]TCE - ANEXO III - Preencher'!H804)</f>
        <v>46082</v>
      </c>
      <c r="H795" s="14">
        <f>'[1]TCE - ANEXO III - Preencher'!I804</f>
        <v>0</v>
      </c>
      <c r="I795" s="14">
        <f>'[1]TCE - ANEXO III - Preencher'!J804</f>
        <v>340.02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340.02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MANOEL FRANCISCO GODOY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>
        <f>IF('[1]TCE - ANEXO III - Preencher'!H805="","",'[1]TCE - ANEXO III - Preencher'!H805)</f>
        <v>46082</v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MANOELA SILVA DOS SANTOS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5143-20</v>
      </c>
      <c r="G797" s="13">
        <f>IF('[1]TCE - ANEXO III - Preencher'!H806="","",'[1]TCE - ANEXO III - Preencher'!H806)</f>
        <v>46082</v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MANUELA ARAUJO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4110-10</v>
      </c>
      <c r="G798" s="13">
        <f>IF('[1]TCE - ANEXO III - Preencher'!H807="","",'[1]TCE - ANEXO III - Preencher'!H807)</f>
        <v>46082</v>
      </c>
      <c r="H798" s="14">
        <f>'[1]TCE - ANEXO III - Preencher'!I807</f>
        <v>0</v>
      </c>
      <c r="I798" s="14">
        <f>'[1]TCE - ANEXO III - Preencher'!J807</f>
        <v>131.85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131.85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MANUELA KARLA ALVES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5174-10</v>
      </c>
      <c r="G799" s="13">
        <f>IF('[1]TCE - ANEXO III - Preencher'!H808="","",'[1]TCE - ANEXO III - Preencher'!H808)</f>
        <v>46082</v>
      </c>
      <c r="H799" s="14">
        <f>'[1]TCE - ANEXO III - Preencher'!I808</f>
        <v>0</v>
      </c>
      <c r="I799" s="14">
        <f>'[1]TCE - ANEXO III - Preencher'!J808</f>
        <v>133.41</v>
      </c>
      <c r="J799" s="14">
        <f>'[1]TCE - ANEXO III - Preencher'!K808</f>
        <v>0</v>
      </c>
      <c r="K799" s="15">
        <f>'[1]TCE - ANEXO III - Preencher'!L808</f>
        <v>177.65</v>
      </c>
      <c r="L799" s="15">
        <f>'[1]TCE - ANEXO III - Preencher'!M808</f>
        <v>32.42</v>
      </c>
      <c r="M799" s="15">
        <f t="shared" si="73"/>
        <v>145.23000000000002</v>
      </c>
      <c r="N799" s="15">
        <f>'[1]TCE - ANEXO III - Preencher'!O808</f>
        <v>4.7699999999999996</v>
      </c>
      <c r="O799" s="15">
        <f>'[1]TCE - ANEXO III - Preencher'!P808</f>
        <v>0</v>
      </c>
      <c r="P799" s="16">
        <f t="shared" si="74"/>
        <v>4.7699999999999996</v>
      </c>
      <c r="Q799" s="15">
        <f>'[1]TCE - ANEXO III - Preencher'!R808</f>
        <v>348.81247466149455</v>
      </c>
      <c r="R799" s="15">
        <f>'[1]TCE - ANEXO III - Preencher'!S808</f>
        <v>0</v>
      </c>
      <c r="S799" s="16">
        <f t="shared" si="75"/>
        <v>348.81247466149455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632.22247466149452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MANUELA SILVA DE LUNA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2236-05</v>
      </c>
      <c r="G800" s="13">
        <f>IF('[1]TCE - ANEXO III - Preencher'!H809="","",'[1]TCE - ANEXO III - Preencher'!H809)</f>
        <v>46082</v>
      </c>
      <c r="H800" s="14">
        <f>'[1]TCE - ANEXO III - Preencher'!I809</f>
        <v>0</v>
      </c>
      <c r="I800" s="14">
        <f>'[1]TCE - ANEXO III - Preencher'!J809</f>
        <v>249.27</v>
      </c>
      <c r="J800" s="14">
        <f>'[1]TCE - ANEXO III - Preencher'!K809</f>
        <v>0</v>
      </c>
      <c r="K800" s="15">
        <f>'[1]TCE - ANEXO III - Preencher'!L809</f>
        <v>177.65</v>
      </c>
      <c r="L800" s="15">
        <f>'[1]TCE - ANEXO III - Preencher'!M809</f>
        <v>37.31</v>
      </c>
      <c r="M800" s="15">
        <f t="shared" si="73"/>
        <v>140.34</v>
      </c>
      <c r="N800" s="15">
        <f>'[1]TCE - ANEXO III - Preencher'!O809</f>
        <v>4.7699999999999996</v>
      </c>
      <c r="O800" s="15">
        <f>'[1]TCE - ANEXO III - Preencher'!P809</f>
        <v>0</v>
      </c>
      <c r="P800" s="16">
        <f t="shared" si="74"/>
        <v>4.7699999999999996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394.38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MARAYSA MORGHANA FAGUNDES DA COSTA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>
        <f>IF('[1]TCE - ANEXO III - Preencher'!H810="","",'[1]TCE - ANEXO III - Preencher'!H810)</f>
        <v>46082</v>
      </c>
      <c r="H801" s="14">
        <f>'[1]TCE - ANEXO III - Preencher'!I810</f>
        <v>0</v>
      </c>
      <c r="I801" s="14">
        <f>'[1]TCE - ANEXO III - Preencher'!J810</f>
        <v>409.96</v>
      </c>
      <c r="J801" s="14">
        <f>'[1]TCE - ANEXO III - Preencher'!K810</f>
        <v>0</v>
      </c>
      <c r="K801" s="15">
        <f>'[1]TCE - ANEXO III - Preencher'!L810</f>
        <v>177.65</v>
      </c>
      <c r="L801" s="15">
        <f>'[1]TCE - ANEXO III - Preencher'!M810</f>
        <v>3.05</v>
      </c>
      <c r="M801" s="15">
        <f t="shared" si="73"/>
        <v>174.6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644.02295743837146</v>
      </c>
      <c r="R801" s="15">
        <f>'[1]TCE - ANEXO III - Preencher'!S810</f>
        <v>109.91</v>
      </c>
      <c r="S801" s="16">
        <f t="shared" si="75"/>
        <v>534.1129574383715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1118.6729574383714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MARCELA JOSELMA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>
        <f>IF('[1]TCE - ANEXO III - Preencher'!H811="","",'[1]TCE - ANEXO III - Preencher'!H811)</f>
        <v>46082</v>
      </c>
      <c r="H802" s="14">
        <f>'[1]TCE - ANEXO III - Preencher'!I811</f>
        <v>0</v>
      </c>
      <c r="I802" s="14">
        <f>'[1]TCE - ANEXO III - Preencher'!J811</f>
        <v>168.54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211.04758269895194</v>
      </c>
      <c r="R802" s="15">
        <f>'[1]TCE - ANEXO III - Preencher'!S811</f>
        <v>0</v>
      </c>
      <c r="S802" s="16">
        <f t="shared" si="75"/>
        <v>211.04758269895194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381.85758269895194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MARCELA KARLA DE ALMEIDA LIRA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2237-10</v>
      </c>
      <c r="G803" s="13">
        <f>IF('[1]TCE - ANEXO III - Preencher'!H812="","",'[1]TCE - ANEXO III - Preencher'!H812)</f>
        <v>46082</v>
      </c>
      <c r="H803" s="14">
        <f>'[1]TCE - ANEXO III - Preencher'!I812</f>
        <v>0</v>
      </c>
      <c r="I803" s="14">
        <f>'[1]TCE - ANEXO III - Preencher'!J812</f>
        <v>424.64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424.64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MARCELLA LYDIA PARENTE MECOZZI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2232-08</v>
      </c>
      <c r="G804" s="13">
        <f>IF('[1]TCE - ANEXO III - Preencher'!H813="","",'[1]TCE - ANEXO III - Preencher'!H813)</f>
        <v>46082</v>
      </c>
      <c r="H804" s="14">
        <f>'[1]TCE - ANEXO III - Preencher'!I813</f>
        <v>0</v>
      </c>
      <c r="I804" s="14">
        <f>'[1]TCE - ANEXO III - Preencher'!J813</f>
        <v>355.14</v>
      </c>
      <c r="J804" s="14">
        <f>'[1]TCE - ANEXO III - Preencher'!K813</f>
        <v>0</v>
      </c>
      <c r="K804" s="15">
        <f>'[1]TCE - ANEXO III - Preencher'!L813</f>
        <v>177.65</v>
      </c>
      <c r="L804" s="15">
        <f>'[1]TCE - ANEXO III - Preencher'!M813</f>
        <v>44</v>
      </c>
      <c r="M804" s="15">
        <f t="shared" si="73"/>
        <v>133.65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488.78999999999996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MARCELO AUGUSTO BARUCHI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5211-30</v>
      </c>
      <c r="G805" s="13">
        <f>IF('[1]TCE - ANEXO III - Preencher'!H814="","",'[1]TCE - ANEXO III - Preencher'!H814)</f>
        <v>46082</v>
      </c>
      <c r="H805" s="14">
        <f>'[1]TCE - ANEXO III - Preencher'!I814</f>
        <v>0</v>
      </c>
      <c r="I805" s="14">
        <f>'[1]TCE - ANEXO III - Preencher'!J814</f>
        <v>146.66999999999999</v>
      </c>
      <c r="J805" s="14">
        <f>'[1]TCE - ANEXO III - Preencher'!K814</f>
        <v>0</v>
      </c>
      <c r="K805" s="15">
        <f>'[1]TCE - ANEXO III - Preencher'!L814</f>
        <v>177.65</v>
      </c>
      <c r="L805" s="15">
        <f>'[1]TCE - ANEXO III - Preencher'!M814</f>
        <v>35.479999999999997</v>
      </c>
      <c r="M805" s="15">
        <f t="shared" si="73"/>
        <v>142.17000000000002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339.58714707471711</v>
      </c>
      <c r="R805" s="15">
        <f>'[1]TCE - ANEXO III - Preencher'!S814</f>
        <v>95.8</v>
      </c>
      <c r="S805" s="16">
        <f t="shared" si="75"/>
        <v>243.7871470747171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532.62714707471719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MARCELO PEREIRA DOS SANTOS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5143-20</v>
      </c>
      <c r="G806" s="13">
        <f>IF('[1]TCE - ANEXO III - Preencher'!H815="","",'[1]TCE - ANEXO III - Preencher'!H815)</f>
        <v>46082</v>
      </c>
      <c r="H806" s="14">
        <f>'[1]TCE - ANEXO III - Preencher'!I815</f>
        <v>0</v>
      </c>
      <c r="I806" s="14">
        <f>'[1]TCE - ANEXO III - Preencher'!J815</f>
        <v>388.85</v>
      </c>
      <c r="J806" s="14">
        <f>'[1]TCE - ANEXO III - Preencher'!K815</f>
        <v>0</v>
      </c>
      <c r="K806" s="15">
        <f>'[1]TCE - ANEXO III - Preencher'!L815</f>
        <v>177.65</v>
      </c>
      <c r="L806" s="15">
        <f>'[1]TCE - ANEXO III - Preencher'!M815</f>
        <v>32.42</v>
      </c>
      <c r="M806" s="15">
        <f t="shared" si="73"/>
        <v>145.23000000000002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534.08000000000004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MARCELO SILVA DE BARROS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5211-30</v>
      </c>
      <c r="G807" s="13">
        <f>IF('[1]TCE - ANEXO III - Preencher'!H816="","",'[1]TCE - ANEXO III - Preencher'!H816)</f>
        <v>46082</v>
      </c>
      <c r="H807" s="14">
        <f>'[1]TCE - ANEXO III - Preencher'!I816</f>
        <v>0</v>
      </c>
      <c r="I807" s="14">
        <f>'[1]TCE - ANEXO III - Preencher'!J816</f>
        <v>167.93</v>
      </c>
      <c r="J807" s="14">
        <f>'[1]TCE - ANEXO III - Preencher'!K816</f>
        <v>0</v>
      </c>
      <c r="K807" s="15">
        <f>'[1]TCE - ANEXO III - Preencher'!L816</f>
        <v>177.65</v>
      </c>
      <c r="L807" s="15">
        <f>'[1]TCE - ANEXO III - Preencher'!M816</f>
        <v>35.479999999999997</v>
      </c>
      <c r="M807" s="15">
        <f t="shared" si="73"/>
        <v>142.17000000000002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339.58714707471711</v>
      </c>
      <c r="R807" s="15">
        <f>'[1]TCE - ANEXO III - Preencher'!S816</f>
        <v>106.44</v>
      </c>
      <c r="S807" s="16">
        <f t="shared" si="75"/>
        <v>233.14714707471711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545.51714707471706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MARCIA ADRIANA BARBOSA DE LIMA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>
        <f>IF('[1]TCE - ANEXO III - Preencher'!H817="","",'[1]TCE - ANEXO III - Preencher'!H817)</f>
        <v>46082</v>
      </c>
      <c r="H808" s="14">
        <f>'[1]TCE - ANEXO III - Preencher'!I817</f>
        <v>0</v>
      </c>
      <c r="I808" s="14">
        <f>'[1]TCE - ANEXO III - Preencher'!J817</f>
        <v>289.57</v>
      </c>
      <c r="J808" s="14">
        <f>'[1]TCE - ANEXO III - Preencher'!K817</f>
        <v>0</v>
      </c>
      <c r="K808" s="15">
        <f>'[1]TCE - ANEXO III - Preencher'!L817</f>
        <v>177.65</v>
      </c>
      <c r="L808" s="15">
        <f>'[1]TCE - ANEXO III - Preencher'!M817</f>
        <v>32.42</v>
      </c>
      <c r="M808" s="15">
        <f t="shared" si="73"/>
        <v>145.23000000000002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339.58714707471711</v>
      </c>
      <c r="R808" s="15">
        <f>'[1]TCE - ANEXO III - Preencher'!S817</f>
        <v>84.13</v>
      </c>
      <c r="S808" s="16">
        <f t="shared" si="75"/>
        <v>255.45714707471711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690.25714707471707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MARCIA HENRIQUE BANDEIRA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5174-10</v>
      </c>
      <c r="G809" s="13">
        <f>IF('[1]TCE - ANEXO III - Preencher'!H818="","",'[1]TCE - ANEXO III - Preencher'!H818)</f>
        <v>46082</v>
      </c>
      <c r="H809" s="14">
        <f>'[1]TCE - ANEXO III - Preencher'!I818</f>
        <v>0</v>
      </c>
      <c r="I809" s="14">
        <f>'[1]TCE - ANEXO III - Preencher'!J818</f>
        <v>129.80000000000001</v>
      </c>
      <c r="J809" s="14">
        <f>'[1]TCE - ANEXO III - Preencher'!K818</f>
        <v>0</v>
      </c>
      <c r="K809" s="15">
        <f>'[1]TCE - ANEXO III - Preencher'!L818</f>
        <v>177.65</v>
      </c>
      <c r="L809" s="15">
        <f>'[1]TCE - ANEXO III - Preencher'!M818</f>
        <v>32.42</v>
      </c>
      <c r="M809" s="15">
        <f t="shared" si="73"/>
        <v>145.23000000000002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339.58714707471711</v>
      </c>
      <c r="R809" s="15">
        <f>'[1]TCE - ANEXO III - Preencher'!S818</f>
        <v>0</v>
      </c>
      <c r="S809" s="16">
        <f t="shared" si="75"/>
        <v>339.58714707471711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614.6171470747172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MARCIA LUIZA MELO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5211-30</v>
      </c>
      <c r="G810" s="13">
        <f>IF('[1]TCE - ANEXO III - Preencher'!H819="","",'[1]TCE - ANEXO III - Preencher'!H819)</f>
        <v>46082</v>
      </c>
      <c r="H810" s="14">
        <f>'[1]TCE - ANEXO III - Preencher'!I819</f>
        <v>0</v>
      </c>
      <c r="I810" s="14">
        <f>'[1]TCE - ANEXO III - Preencher'!J819</f>
        <v>184.54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219.65788844661083</v>
      </c>
      <c r="R810" s="15">
        <f>'[1]TCE - ANEXO III - Preencher'!S819</f>
        <v>64.5</v>
      </c>
      <c r="S810" s="16">
        <f t="shared" si="75"/>
        <v>155.15788844661083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341.9678884466108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MARCIA MARIA BARBOSA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>
        <f>IF('[1]TCE - ANEXO III - Preencher'!H820="","",'[1]TCE - ANEXO III - Preencher'!H820)</f>
        <v>46082</v>
      </c>
      <c r="H811" s="14">
        <f>'[1]TCE - ANEXO III - Preencher'!I820</f>
        <v>0</v>
      </c>
      <c r="I811" s="14">
        <f>'[1]TCE - ANEXO III - Preencher'!J820</f>
        <v>313.45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339.58714707471711</v>
      </c>
      <c r="R811" s="15">
        <f>'[1]TCE - ANEXO III - Preencher'!S820</f>
        <v>90.45</v>
      </c>
      <c r="S811" s="16">
        <f t="shared" si="75"/>
        <v>249.13714707471712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564.85714707471709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MARCIA MARIA DE ARAUJO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>
        <f>IF('[1]TCE - ANEXO III - Preencher'!H821="","",'[1]TCE - ANEXO III - Preencher'!H821)</f>
        <v>46082</v>
      </c>
      <c r="H812" s="14">
        <f>'[1]TCE - ANEXO III - Preencher'!I821</f>
        <v>0</v>
      </c>
      <c r="I812" s="14">
        <f>'[1]TCE - ANEXO III - Preencher'!J821</f>
        <v>358.94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97.26</v>
      </c>
      <c r="S812" s="16">
        <f t="shared" si="75"/>
        <v>-97.26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261.68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MARCIA MARIA DOS SANTOS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5143-20</v>
      </c>
      <c r="G813" s="13">
        <f>IF('[1]TCE - ANEXO III - Preencher'!H822="","",'[1]TCE - ANEXO III - Preencher'!H822)</f>
        <v>46082</v>
      </c>
      <c r="H813" s="14">
        <f>'[1]TCE - ANEXO III - Preencher'!I822</f>
        <v>0</v>
      </c>
      <c r="I813" s="14">
        <f>'[1]TCE - ANEXO III - Preencher'!J822</f>
        <v>36.57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36.57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MARCIA REGINA QUEIROZ AGOSTINHO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5143-20</v>
      </c>
      <c r="G814" s="13">
        <f>IF('[1]TCE - ANEXO III - Preencher'!H823="","",'[1]TCE - ANEXO III - Preencher'!H823)</f>
        <v>46082</v>
      </c>
      <c r="H814" s="14">
        <f>'[1]TCE - ANEXO III - Preencher'!I823</f>
        <v>0</v>
      </c>
      <c r="I814" s="14">
        <f>'[1]TCE - ANEXO III - Preencher'!J823</f>
        <v>181.55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357.4659664953914</v>
      </c>
      <c r="R814" s="15">
        <f>'[1]TCE - ANEXO III - Preencher'!S823</f>
        <v>0</v>
      </c>
      <c r="S814" s="16">
        <f t="shared" si="75"/>
        <v>357.4659664953914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541.28596649539145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MARCIA SILVA DE ABREU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>
        <f>IF('[1]TCE - ANEXO III - Preencher'!H824="","",'[1]TCE - ANEXO III - Preencher'!H824)</f>
        <v>46082</v>
      </c>
      <c r="H815" s="14">
        <f>'[1]TCE - ANEXO III - Preencher'!I824</f>
        <v>0</v>
      </c>
      <c r="I815" s="14">
        <f>'[1]TCE - ANEXO III - Preencher'!J824</f>
        <v>324.66000000000003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4.7699999999999996</v>
      </c>
      <c r="O815" s="15">
        <f>'[1]TCE - ANEXO III - Preencher'!P824</f>
        <v>0</v>
      </c>
      <c r="P815" s="16">
        <f t="shared" si="74"/>
        <v>4.7699999999999996</v>
      </c>
      <c r="Q815" s="15">
        <f>'[1]TCE - ANEXO III - Preencher'!R824</f>
        <v>348.81247466149455</v>
      </c>
      <c r="R815" s="15">
        <f>'[1]TCE - ANEXO III - Preencher'!S824</f>
        <v>97.26</v>
      </c>
      <c r="S815" s="16">
        <f t="shared" si="75"/>
        <v>251.55247466149456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580.98247466149451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MARCIANA CLEMENTE DA CONCEICAO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>
        <f>IF('[1]TCE - ANEXO III - Preencher'!H825="","",'[1]TCE - ANEXO III - Preencher'!H825)</f>
        <v>46082</v>
      </c>
      <c r="H816" s="14">
        <f>'[1]TCE - ANEXO III - Preencher'!I825</f>
        <v>0</v>
      </c>
      <c r="I816" s="14">
        <f>'[1]TCE - ANEXO III - Preencher'!J825</f>
        <v>453.2</v>
      </c>
      <c r="J816" s="14">
        <f>'[1]TCE - ANEXO III - Preencher'!K825</f>
        <v>0</v>
      </c>
      <c r="K816" s="15">
        <f>'[1]TCE - ANEXO III - Preencher'!L825</f>
        <v>177.65</v>
      </c>
      <c r="L816" s="15">
        <f>'[1]TCE - ANEXO III - Preencher'!M825</f>
        <v>3.59</v>
      </c>
      <c r="M816" s="15">
        <f t="shared" si="73"/>
        <v>174.06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629.53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MARCILENE MARIA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>
        <f>IF('[1]TCE - ANEXO III - Preencher'!H826="","",'[1]TCE - ANEXO III - Preencher'!H826)</f>
        <v>46082</v>
      </c>
      <c r="H817" s="14">
        <f>'[1]TCE - ANEXO III - Preencher'!I826</f>
        <v>0</v>
      </c>
      <c r="I817" s="14">
        <f>'[1]TCE - ANEXO III - Preencher'!J826</f>
        <v>318.89999999999998</v>
      </c>
      <c r="J817" s="14">
        <f>'[1]TCE - ANEXO III - Preencher'!K826</f>
        <v>0</v>
      </c>
      <c r="K817" s="15">
        <f>'[1]TCE - ANEXO III - Preencher'!L826</f>
        <v>177.65</v>
      </c>
      <c r="L817" s="15">
        <f>'[1]TCE - ANEXO III - Preencher'!M826</f>
        <v>32.42</v>
      </c>
      <c r="M817" s="15">
        <f t="shared" si="73"/>
        <v>145.23000000000002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0</v>
      </c>
      <c r="R817" s="15">
        <f>'[1]TCE - ANEXO III - Preencher'!S826</f>
        <v>97.26</v>
      </c>
      <c r="S817" s="16">
        <f t="shared" si="75"/>
        <v>-97.26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369.14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MARCIO ITALO DO NASCIMENTO RIBEIRO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>
        <f>IF('[1]TCE - ANEXO III - Preencher'!H827="","",'[1]TCE - ANEXO III - Preencher'!H827)</f>
        <v>46082</v>
      </c>
      <c r="H818" s="14">
        <f>'[1]TCE - ANEXO III - Preencher'!I827</f>
        <v>0</v>
      </c>
      <c r="I818" s="14">
        <f>'[1]TCE - ANEXO III - Preencher'!J827</f>
        <v>359.36</v>
      </c>
      <c r="J818" s="14">
        <f>'[1]TCE - ANEXO III - Preencher'!K827</f>
        <v>0</v>
      </c>
      <c r="K818" s="15">
        <f>'[1]TCE - ANEXO III - Preencher'!L827</f>
        <v>177.65</v>
      </c>
      <c r="L818" s="15">
        <f>'[1]TCE - ANEXO III - Preencher'!M827</f>
        <v>32.42</v>
      </c>
      <c r="M818" s="15">
        <f t="shared" si="73"/>
        <v>145.23000000000002</v>
      </c>
      <c r="N818" s="15">
        <f>'[1]TCE - ANEXO III - Preencher'!O827</f>
        <v>4.7699999999999996</v>
      </c>
      <c r="O818" s="15">
        <f>'[1]TCE - ANEXO III - Preencher'!P827</f>
        <v>0</v>
      </c>
      <c r="P818" s="16">
        <f t="shared" si="74"/>
        <v>4.7699999999999996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509.36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MARCONE ALVES DA SILVA COSTA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>
        <f>IF('[1]TCE - ANEXO III - Preencher'!H828="","",'[1]TCE - ANEXO III - Preencher'!H828)</f>
        <v>46082</v>
      </c>
      <c r="H819" s="14">
        <f>'[1]TCE - ANEXO III - Preencher'!I828</f>
        <v>0</v>
      </c>
      <c r="I819" s="14">
        <f>'[1]TCE - ANEXO III - Preencher'!J828</f>
        <v>416.83</v>
      </c>
      <c r="J819" s="14">
        <f>'[1]TCE - ANEXO III - Preencher'!K828</f>
        <v>0</v>
      </c>
      <c r="K819" s="15">
        <f>'[1]TCE - ANEXO III - Preencher'!L828</f>
        <v>177.65</v>
      </c>
      <c r="L819" s="15">
        <f>'[1]TCE - ANEXO III - Preencher'!M828</f>
        <v>2.79</v>
      </c>
      <c r="M819" s="15">
        <f t="shared" si="73"/>
        <v>174.86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591.69000000000005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MARCONI GOMES BARBOSA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5174-10</v>
      </c>
      <c r="G820" s="13">
        <f>IF('[1]TCE - ANEXO III - Preencher'!H829="","",'[1]TCE - ANEXO III - Preencher'!H829)</f>
        <v>46082</v>
      </c>
      <c r="H820" s="14">
        <f>'[1]TCE - ANEXO III - Preencher'!I829</f>
        <v>0</v>
      </c>
      <c r="I820" s="14">
        <f>'[1]TCE - ANEXO III - Preencher'!J829</f>
        <v>142.49</v>
      </c>
      <c r="J820" s="14">
        <f>'[1]TCE - ANEXO III - Preencher'!K829</f>
        <v>0</v>
      </c>
      <c r="K820" s="15">
        <f>'[1]TCE - ANEXO III - Preencher'!L829</f>
        <v>177.65</v>
      </c>
      <c r="L820" s="15">
        <f>'[1]TCE - ANEXO III - Preencher'!M829</f>
        <v>32.42</v>
      </c>
      <c r="M820" s="15">
        <f t="shared" si="73"/>
        <v>145.23000000000002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216.58277925101837</v>
      </c>
      <c r="R820" s="15">
        <f>'[1]TCE - ANEXO III - Preencher'!S829</f>
        <v>0</v>
      </c>
      <c r="S820" s="16">
        <f t="shared" si="75"/>
        <v>216.58277925101837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504.30277925101836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MARCONOYLTON DOS SANTOS GALDINO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3132-15</v>
      </c>
      <c r="G821" s="13">
        <f>IF('[1]TCE - ANEXO III - Preencher'!H830="","",'[1]TCE - ANEXO III - Preencher'!H830)</f>
        <v>46082</v>
      </c>
      <c r="H821" s="14">
        <f>'[1]TCE - ANEXO III - Preencher'!I830</f>
        <v>0</v>
      </c>
      <c r="I821" s="14">
        <f>'[1]TCE - ANEXO III - Preencher'!J830</f>
        <v>167.86</v>
      </c>
      <c r="J821" s="14">
        <f>'[1]TCE - ANEXO III - Preencher'!K830</f>
        <v>0</v>
      </c>
      <c r="K821" s="15">
        <f>'[1]TCE - ANEXO III - Preencher'!L830</f>
        <v>177.65</v>
      </c>
      <c r="L821" s="15">
        <f>'[1]TCE - ANEXO III - Preencher'!M830</f>
        <v>35.479999999999997</v>
      </c>
      <c r="M821" s="15">
        <f t="shared" si="73"/>
        <v>142.17000000000002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404.16444018215896</v>
      </c>
      <c r="R821" s="15">
        <f>'[1]TCE - ANEXO III - Preencher'!S830</f>
        <v>0</v>
      </c>
      <c r="S821" s="16">
        <f t="shared" si="75"/>
        <v>404.16444018215896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714.19444018215904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MARCOS ANTONIO DA COSTA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9501-10</v>
      </c>
      <c r="G822" s="13">
        <f>IF('[1]TCE - ANEXO III - Preencher'!H831="","",'[1]TCE - ANEXO III - Preencher'!H831)</f>
        <v>46082</v>
      </c>
      <c r="H822" s="14">
        <f>'[1]TCE - ANEXO III - Preencher'!I831</f>
        <v>0</v>
      </c>
      <c r="I822" s="14">
        <f>'[1]TCE - ANEXO III - Preencher'!J831</f>
        <v>297.54000000000002</v>
      </c>
      <c r="J822" s="14">
        <f>'[1]TCE - ANEXO III - Preencher'!K831</f>
        <v>0</v>
      </c>
      <c r="K822" s="15">
        <f>'[1]TCE - ANEXO III - Preencher'!L831</f>
        <v>177.65</v>
      </c>
      <c r="L822" s="15">
        <f>'[1]TCE - ANEXO III - Preencher'!M831</f>
        <v>44</v>
      </c>
      <c r="M822" s="15">
        <f t="shared" si="73"/>
        <v>133.65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404.16444018215896</v>
      </c>
      <c r="R822" s="15">
        <f>'[1]TCE - ANEXO III - Preencher'!S831</f>
        <v>160.65</v>
      </c>
      <c r="S822" s="16">
        <f t="shared" si="75"/>
        <v>243.51444018215895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674.70444018215903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MARCOS HENRIQUE GUIMARAES DO NASCIMENTO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4141-05</v>
      </c>
      <c r="G823" s="13">
        <f>IF('[1]TCE - ANEXO III - Preencher'!H832="","",'[1]TCE - ANEXO III - Preencher'!H832)</f>
        <v>46082</v>
      </c>
      <c r="H823" s="14">
        <f>'[1]TCE - ANEXO III - Preencher'!I832</f>
        <v>0</v>
      </c>
      <c r="I823" s="14">
        <f>'[1]TCE - ANEXO III - Preencher'!J832</f>
        <v>162.16999999999999</v>
      </c>
      <c r="J823" s="14">
        <f>'[1]TCE - ANEXO III - Preencher'!K832</f>
        <v>0</v>
      </c>
      <c r="K823" s="15">
        <f>'[1]TCE - ANEXO III - Preencher'!L832</f>
        <v>177.65</v>
      </c>
      <c r="L823" s="15">
        <f>'[1]TCE - ANEXO III - Preencher'!M832</f>
        <v>38.61</v>
      </c>
      <c r="M823" s="15">
        <f t="shared" si="73"/>
        <v>139.04000000000002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301.21000000000004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MARCOS SEBASTIAO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5151-10</v>
      </c>
      <c r="G824" s="13">
        <f>IF('[1]TCE - ANEXO III - Preencher'!H833="","",'[1]TCE - ANEXO III - Preencher'!H833)</f>
        <v>46082</v>
      </c>
      <c r="H824" s="14">
        <f>'[1]TCE - ANEXO III - Preencher'!I833</f>
        <v>0</v>
      </c>
      <c r="I824" s="14">
        <f>'[1]TCE - ANEXO III - Preencher'!J833</f>
        <v>152.79</v>
      </c>
      <c r="J824" s="14">
        <f>'[1]TCE - ANEXO III - Preencher'!K833</f>
        <v>0</v>
      </c>
      <c r="K824" s="15">
        <f>'[1]TCE - ANEXO III - Preencher'!L833</f>
        <v>177.65</v>
      </c>
      <c r="L824" s="15">
        <f>'[1]TCE - ANEXO III - Preencher'!M833</f>
        <v>32.42</v>
      </c>
      <c r="M824" s="15">
        <f t="shared" si="73"/>
        <v>145.23000000000002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298.02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MARCOS VICENTE DA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5174-10</v>
      </c>
      <c r="G825" s="13">
        <f>IF('[1]TCE - ANEXO III - Preencher'!H834="","",'[1]TCE - ANEXO III - Preencher'!H834)</f>
        <v>46082</v>
      </c>
      <c r="H825" s="14">
        <f>'[1]TCE - ANEXO III - Preencher'!I834</f>
        <v>0</v>
      </c>
      <c r="I825" s="14">
        <f>'[1]TCE - ANEXO III - Preencher'!J834</f>
        <v>173.77</v>
      </c>
      <c r="J825" s="14">
        <f>'[1]TCE - ANEXO III - Preencher'!K834</f>
        <v>0</v>
      </c>
      <c r="K825" s="15">
        <f>'[1]TCE - ANEXO III - Preencher'!L834</f>
        <v>177.65</v>
      </c>
      <c r="L825" s="15">
        <f>'[1]TCE - ANEXO III - Preencher'!M834</f>
        <v>32.42</v>
      </c>
      <c r="M825" s="15">
        <f t="shared" si="73"/>
        <v>145.23000000000002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339.58714707471711</v>
      </c>
      <c r="R825" s="15">
        <f>'[1]TCE - ANEXO III - Preencher'!S834</f>
        <v>0</v>
      </c>
      <c r="S825" s="16">
        <f t="shared" si="75"/>
        <v>339.58714707471711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658.58714707471711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MARGARETE DOS REIS DA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5143-20</v>
      </c>
      <c r="G826" s="13">
        <f>IF('[1]TCE - ANEXO III - Preencher'!H835="","",'[1]TCE - ANEXO III - Preencher'!H835)</f>
        <v>46082</v>
      </c>
      <c r="H826" s="14">
        <f>'[1]TCE - ANEXO III - Preencher'!I835</f>
        <v>0</v>
      </c>
      <c r="I826" s="14">
        <f>'[1]TCE - ANEXO III - Preencher'!J835</f>
        <v>203.64</v>
      </c>
      <c r="J826" s="14">
        <f>'[1]TCE - ANEXO III - Preencher'!K835</f>
        <v>0</v>
      </c>
      <c r="K826" s="15">
        <f>'[1]TCE - ANEXO III - Preencher'!L835</f>
        <v>177.65</v>
      </c>
      <c r="L826" s="15">
        <f>'[1]TCE - ANEXO III - Preencher'!M835</f>
        <v>32.42</v>
      </c>
      <c r="M826" s="15">
        <f t="shared" si="73"/>
        <v>145.23000000000002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348.81247466149455</v>
      </c>
      <c r="R826" s="15">
        <f>'[1]TCE - ANEXO III - Preencher'!S835</f>
        <v>97.26</v>
      </c>
      <c r="S826" s="16">
        <f t="shared" si="75"/>
        <v>251.55247466149456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600.42247466149456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MARIA ADRIELY GOMES VIEGAS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 xml:space="preserve">2521-05 </v>
      </c>
      <c r="G827" s="13">
        <f>IF('[1]TCE - ANEXO III - Preencher'!H836="","",'[1]TCE - ANEXO III - Preencher'!H836)</f>
        <v>46082</v>
      </c>
      <c r="H827" s="14">
        <f>'[1]TCE - ANEXO III - Preencher'!I836</f>
        <v>0</v>
      </c>
      <c r="I827" s="14">
        <f>'[1]TCE - ANEXO III - Preencher'!J836</f>
        <v>278.98</v>
      </c>
      <c r="J827" s="14">
        <f>'[1]TCE - ANEXO III - Preencher'!K836</f>
        <v>0</v>
      </c>
      <c r="K827" s="15">
        <f>'[1]TCE - ANEXO III - Preencher'!L836</f>
        <v>177.65</v>
      </c>
      <c r="L827" s="15">
        <f>'[1]TCE - ANEXO III - Preencher'!M836</f>
        <v>44</v>
      </c>
      <c r="M827" s="15">
        <f t="shared" si="73"/>
        <v>133.65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275.82988308609993</v>
      </c>
      <c r="R827" s="15">
        <f>'[1]TCE - ANEXO III - Preencher'!S836</f>
        <v>0</v>
      </c>
      <c r="S827" s="16">
        <f t="shared" si="75"/>
        <v>275.82988308609993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690.7298830860999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MARIA AMANDA CANDIDO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>
        <f>IF('[1]TCE - ANEXO III - Preencher'!H837="","",'[1]TCE - ANEXO III - Preencher'!H837)</f>
        <v>46082</v>
      </c>
      <c r="H828" s="14">
        <f>'[1]TCE - ANEXO III - Preencher'!I837</f>
        <v>0</v>
      </c>
      <c r="I828" s="14">
        <f>'[1]TCE - ANEXO III - Preencher'!J837</f>
        <v>314.52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4.7699999999999996</v>
      </c>
      <c r="O828" s="15">
        <f>'[1]TCE - ANEXO III - Preencher'!P837</f>
        <v>0</v>
      </c>
      <c r="P828" s="16">
        <f t="shared" si="74"/>
        <v>4.7699999999999996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319.28999999999996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MARIA ANDREZA BARBOSA DUARTE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>
        <f>IF('[1]TCE - ANEXO III - Preencher'!H838="","",'[1]TCE - ANEXO III - Preencher'!H838)</f>
        <v>46082</v>
      </c>
      <c r="H829" s="14">
        <f>'[1]TCE - ANEXO III - Preencher'!I838</f>
        <v>0</v>
      </c>
      <c r="I829" s="14">
        <f>'[1]TCE - ANEXO III - Preencher'!J838</f>
        <v>458.74</v>
      </c>
      <c r="J829" s="14">
        <f>'[1]TCE - ANEXO III - Preencher'!K838</f>
        <v>0</v>
      </c>
      <c r="K829" s="15">
        <f>'[1]TCE - ANEXO III - Preencher'!L838</f>
        <v>177.65</v>
      </c>
      <c r="L829" s="15">
        <f>'[1]TCE - ANEXO III - Preencher'!M838</f>
        <v>2.79</v>
      </c>
      <c r="M829" s="15">
        <f t="shared" si="73"/>
        <v>174.86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111.54</v>
      </c>
      <c r="S829" s="16">
        <f t="shared" si="75"/>
        <v>-111.54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522.06000000000006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MARIA ANDREZA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3226-05</v>
      </c>
      <c r="G830" s="13">
        <f>IF('[1]TCE - ANEXO III - Preencher'!H839="","",'[1]TCE - ANEXO III - Preencher'!H839)</f>
        <v>46082</v>
      </c>
      <c r="H830" s="14">
        <f>'[1]TCE - ANEXO III - Preencher'!I839</f>
        <v>0</v>
      </c>
      <c r="I830" s="14">
        <f>'[1]TCE - ANEXO III - Preencher'!J839</f>
        <v>167.04</v>
      </c>
      <c r="J830" s="14">
        <f>'[1]TCE - ANEXO III - Preencher'!K839</f>
        <v>0</v>
      </c>
      <c r="K830" s="15">
        <f>'[1]TCE - ANEXO III - Preencher'!L839</f>
        <v>177.65</v>
      </c>
      <c r="L830" s="15">
        <f>'[1]TCE - ANEXO III - Preencher'!M839</f>
        <v>32.42</v>
      </c>
      <c r="M830" s="15">
        <f t="shared" si="73"/>
        <v>145.23000000000002</v>
      </c>
      <c r="N830" s="15">
        <f>'[1]TCE - ANEXO III - Preencher'!O839</f>
        <v>4.7699999999999996</v>
      </c>
      <c r="O830" s="15">
        <f>'[1]TCE - ANEXO III - Preencher'!P839</f>
        <v>0</v>
      </c>
      <c r="P830" s="16">
        <f t="shared" si="74"/>
        <v>4.7699999999999996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317.03999999999996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MARIA ANUNCIADA DA SILVA BATISTA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>
        <f>IF('[1]TCE - ANEXO III - Preencher'!H840="","",'[1]TCE - ANEXO III - Preencher'!H840)</f>
        <v>46082</v>
      </c>
      <c r="H831" s="14">
        <f>'[1]TCE - ANEXO III - Preencher'!I840</f>
        <v>0</v>
      </c>
      <c r="I831" s="14">
        <f>'[1]TCE - ANEXO III - Preencher'!J840</f>
        <v>453.25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453.25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MARIA APARECIDA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5143-20</v>
      </c>
      <c r="G832" s="13">
        <f>IF('[1]TCE - ANEXO III - Preencher'!H841="","",'[1]TCE - ANEXO III - Preencher'!H841)</f>
        <v>46082</v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177.65</v>
      </c>
      <c r="L832" s="15">
        <f>'[1]TCE - ANEXO III - Preencher'!M841</f>
        <v>32.42</v>
      </c>
      <c r="M832" s="15">
        <f t="shared" si="73"/>
        <v>145.23000000000002</v>
      </c>
      <c r="N832" s="15">
        <f>'[1]TCE - ANEXO III - Preencher'!O841</f>
        <v>2.27</v>
      </c>
      <c r="O832" s="15">
        <f>'[1]TCE - ANEXO III - Preencher'!P841</f>
        <v>0</v>
      </c>
      <c r="P832" s="16">
        <f t="shared" si="74"/>
        <v>2.27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147.50000000000003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MARIA APARECIDA DA SILVA ARRUDA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>
        <f>IF('[1]TCE - ANEXO III - Preencher'!H842="","",'[1]TCE - ANEXO III - Preencher'!H842)</f>
        <v>46082</v>
      </c>
      <c r="H833" s="14">
        <f>'[1]TCE - ANEXO III - Preencher'!I842</f>
        <v>0</v>
      </c>
      <c r="I833" s="14">
        <f>'[1]TCE - ANEXO III - Preencher'!J842</f>
        <v>299.88</v>
      </c>
      <c r="J833" s="14">
        <f>'[1]TCE - ANEXO III - Preencher'!K842</f>
        <v>0</v>
      </c>
      <c r="K833" s="15">
        <f>'[1]TCE - ANEXO III - Preencher'!L842</f>
        <v>177.65</v>
      </c>
      <c r="L833" s="15">
        <f>'[1]TCE - ANEXO III - Preencher'!M842</f>
        <v>32.42</v>
      </c>
      <c r="M833" s="15">
        <f t="shared" si="73"/>
        <v>145.23000000000002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585.20723327305609</v>
      </c>
      <c r="R833" s="15">
        <f>'[1]TCE - ANEXO III - Preencher'!S842</f>
        <v>97.26</v>
      </c>
      <c r="S833" s="16">
        <f t="shared" si="75"/>
        <v>487.9472332730561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935.32723327305609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MARIA AUGUSTA GOMES DOS SANTOS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>
        <f>IF('[1]TCE - ANEXO III - Preencher'!H843="","",'[1]TCE - ANEXO III - Preencher'!H843)</f>
        <v>46082</v>
      </c>
      <c r="H834" s="14">
        <f>'[1]TCE - ANEXO III - Preencher'!I843</f>
        <v>0</v>
      </c>
      <c r="I834" s="14">
        <f>'[1]TCE - ANEXO III - Preencher'!J843</f>
        <v>305.95999999999998</v>
      </c>
      <c r="J834" s="14">
        <f>'[1]TCE - ANEXO III - Preencher'!K843</f>
        <v>0</v>
      </c>
      <c r="K834" s="15">
        <f>'[1]TCE - ANEXO III - Preencher'!L843</f>
        <v>177.65</v>
      </c>
      <c r="L834" s="15">
        <f>'[1]TCE - ANEXO III - Preencher'!M843</f>
        <v>32.42</v>
      </c>
      <c r="M834" s="15">
        <f t="shared" si="73"/>
        <v>145.23000000000002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202.0272623918807</v>
      </c>
      <c r="R834" s="15">
        <f>'[1]TCE - ANEXO III - Preencher'!S843</f>
        <v>0</v>
      </c>
      <c r="S834" s="16">
        <f t="shared" si="75"/>
        <v>202.0272623918807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655.48726239188068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MARIA BERENICE SANTANA DE CARVALHO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>
        <f>IF('[1]TCE - ANEXO III - Preencher'!H844="","",'[1]TCE - ANEXO III - Preencher'!H844)</f>
        <v>46082</v>
      </c>
      <c r="H835" s="14">
        <f>'[1]TCE - ANEXO III - Preencher'!I844</f>
        <v>0</v>
      </c>
      <c r="I835" s="14">
        <f>'[1]TCE - ANEXO III - Preencher'!J844</f>
        <v>308.35000000000002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561.20723327305609</v>
      </c>
      <c r="R835" s="15">
        <f>'[1]TCE - ANEXO III - Preencher'!S844</f>
        <v>0</v>
      </c>
      <c r="S835" s="16">
        <f t="shared" si="75"/>
        <v>561.20723327305609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869.55723327305611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MARIA BETANIA SOUZA RODRIGUES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5163-45</v>
      </c>
      <c r="G836" s="13">
        <f>IF('[1]TCE - ANEXO III - Preencher'!H845="","",'[1]TCE - ANEXO III - Preencher'!H845)</f>
        <v>46082</v>
      </c>
      <c r="H836" s="14">
        <f>'[1]TCE - ANEXO III - Preencher'!I845</f>
        <v>0</v>
      </c>
      <c r="I836" s="14">
        <f>'[1]TCE - ANEXO III - Preencher'!J845</f>
        <v>190.38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4.7699999999999996</v>
      </c>
      <c r="O836" s="15">
        <f>'[1]TCE - ANEXO III - Preencher'!P845</f>
        <v>0</v>
      </c>
      <c r="P836" s="16">
        <f t="shared" ref="P836:P899" si="80">N836-O836</f>
        <v>4.7699999999999996</v>
      </c>
      <c r="Q836" s="15">
        <f>'[1]TCE - ANEXO III - Preencher'!R845</f>
        <v>339.58714707471711</v>
      </c>
      <c r="R836" s="15">
        <f>'[1]TCE - ANEXO III - Preencher'!S845</f>
        <v>97.26</v>
      </c>
      <c r="S836" s="16">
        <f t="shared" ref="S836:S899" si="81">Q836-R836</f>
        <v>242.32714707471712</v>
      </c>
      <c r="T836" s="15">
        <f>'[1]TCE - ANEXO III - Preencher'!U845</f>
        <v>160</v>
      </c>
      <c r="U836" s="15">
        <f>'[1]TCE - ANEXO III - Preencher'!V845</f>
        <v>0</v>
      </c>
      <c r="V836" s="16">
        <f t="shared" ref="V836:V899" si="82">T836-U836</f>
        <v>160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597.4771470747171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MARIA CAROLINA DE ARAUJO CUNHA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>
        <f>IF('[1]TCE - ANEXO III - Preencher'!H846="","",'[1]TCE - ANEXO III - Preencher'!H846)</f>
        <v>46082</v>
      </c>
      <c r="H837" s="14">
        <f>'[1]TCE - ANEXO III - Preencher'!I846</f>
        <v>0</v>
      </c>
      <c r="I837" s="14">
        <f>'[1]TCE - ANEXO III - Preencher'!J846</f>
        <v>490.5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4.7699999999999996</v>
      </c>
      <c r="O837" s="15">
        <f>'[1]TCE - ANEXO III - Preencher'!P846</f>
        <v>0</v>
      </c>
      <c r="P837" s="16">
        <f t="shared" si="80"/>
        <v>4.7699999999999996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495.27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MARIA CAROLINE DA SILVA FRANCA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>
        <f>IF('[1]TCE - ANEXO III - Preencher'!H847="","",'[1]TCE - ANEXO III - Preencher'!H847)</f>
        <v>46082</v>
      </c>
      <c r="H838" s="14">
        <f>'[1]TCE - ANEXO III - Preencher'!I847</f>
        <v>0</v>
      </c>
      <c r="I838" s="14">
        <f>'[1]TCE - ANEXO III - Preencher'!J847</f>
        <v>482.46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513.20723327305609</v>
      </c>
      <c r="R838" s="15">
        <f>'[1]TCE - ANEXO III - Preencher'!S847</f>
        <v>143.65</v>
      </c>
      <c r="S838" s="16">
        <f t="shared" si="81"/>
        <v>369.55723327305611</v>
      </c>
      <c r="T838" s="15">
        <f>'[1]TCE - ANEXO III - Preencher'!U847</f>
        <v>120.26</v>
      </c>
      <c r="U838" s="15">
        <f>'[1]TCE - ANEXO III - Preencher'!V847</f>
        <v>0</v>
      </c>
      <c r="V838" s="16">
        <f t="shared" si="82"/>
        <v>120.26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972.27723327305603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MARIA CECILIA DA ROCHA CARVALHO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2516-05</v>
      </c>
      <c r="G839" s="13">
        <f>IF('[1]TCE - ANEXO III - Preencher'!H848="","",'[1]TCE - ANEXO III - Preencher'!H848)</f>
        <v>46082</v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MARIA CECILIA DO NASCIMENTO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2516-05</v>
      </c>
      <c r="G840" s="13">
        <f>IF('[1]TCE - ANEXO III - Preencher'!H849="","",'[1]TCE - ANEXO III - Preencher'!H849)</f>
        <v>46082</v>
      </c>
      <c r="H840" s="14">
        <f>'[1]TCE - ANEXO III - Preencher'!I849</f>
        <v>0</v>
      </c>
      <c r="I840" s="14">
        <f>'[1]TCE - ANEXO III - Preencher'!J849</f>
        <v>393.12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4.7699999999999996</v>
      </c>
      <c r="O840" s="15">
        <f>'[1]TCE - ANEXO III - Preencher'!P849</f>
        <v>0</v>
      </c>
      <c r="P840" s="16">
        <f t="shared" si="80"/>
        <v>4.7699999999999996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277.33</v>
      </c>
      <c r="U840" s="15">
        <f>'[1]TCE - ANEXO III - Preencher'!V849</f>
        <v>0</v>
      </c>
      <c r="V840" s="16">
        <f t="shared" si="82"/>
        <v>277.33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675.22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MARIA CLARA COCINA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>
        <f>IF('[1]TCE - ANEXO III - Preencher'!H850="","",'[1]TCE - ANEXO III - Preencher'!H850)</f>
        <v>46082</v>
      </c>
      <c r="H841" s="14">
        <f>'[1]TCE - ANEXO III - Preencher'!I850</f>
        <v>0</v>
      </c>
      <c r="I841" s="14">
        <f>'[1]TCE - ANEXO III - Preencher'!J850</f>
        <v>419.35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108.23</v>
      </c>
      <c r="U841" s="15">
        <f>'[1]TCE - ANEXO III - Preencher'!V850</f>
        <v>0</v>
      </c>
      <c r="V841" s="16">
        <f t="shared" si="82"/>
        <v>108.23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529.85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MARIA CLARA PEREIRA LIMA AZEVEDO CHAVES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>
        <f>IF('[1]TCE - ANEXO III - Preencher'!H851="","",'[1]TCE - ANEXO III - Preencher'!H851)</f>
        <v>46082</v>
      </c>
      <c r="H842" s="14">
        <f>'[1]TCE - ANEXO III - Preencher'!I851</f>
        <v>0</v>
      </c>
      <c r="I842" s="14">
        <f>'[1]TCE - ANEXO III - Preencher'!J851</f>
        <v>301.04000000000002</v>
      </c>
      <c r="J842" s="14">
        <f>'[1]TCE - ANEXO III - Preencher'!K851</f>
        <v>0</v>
      </c>
      <c r="K842" s="15">
        <f>'[1]TCE - ANEXO III - Preencher'!L851</f>
        <v>177.65</v>
      </c>
      <c r="L842" s="15">
        <f>'[1]TCE - ANEXO III - Preencher'!M851</f>
        <v>32.42</v>
      </c>
      <c r="M842" s="15">
        <f t="shared" si="79"/>
        <v>145.23000000000002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448.54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MARIA CRISTIANE PRECILIA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>
        <f>IF('[1]TCE - ANEXO III - Preencher'!H852="","",'[1]TCE - ANEXO III - Preencher'!H852)</f>
        <v>46082</v>
      </c>
      <c r="H843" s="14">
        <f>'[1]TCE - ANEXO III - Preencher'!I852</f>
        <v>0</v>
      </c>
      <c r="I843" s="14">
        <f>'[1]TCE - ANEXO III - Preencher'!J852</f>
        <v>405.72</v>
      </c>
      <c r="J843" s="14">
        <f>'[1]TCE - ANEXO III - Preencher'!K852</f>
        <v>0</v>
      </c>
      <c r="K843" s="15">
        <f>'[1]TCE - ANEXO III - Preencher'!L852</f>
        <v>177.65</v>
      </c>
      <c r="L843" s="15">
        <f>'[1]TCE - ANEXO III - Preencher'!M852</f>
        <v>32.42</v>
      </c>
      <c r="M843" s="15">
        <f t="shared" si="79"/>
        <v>145.23000000000002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585.20723327305609</v>
      </c>
      <c r="R843" s="15">
        <f>'[1]TCE - ANEXO III - Preencher'!S852</f>
        <v>0</v>
      </c>
      <c r="S843" s="16">
        <f t="shared" si="81"/>
        <v>585.20723327305609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1138.4272332730561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MARIA DA SOLEDADE DE OLIVEIRA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>
        <f>IF('[1]TCE - ANEXO III - Preencher'!H853="","",'[1]TCE - ANEXO III - Preencher'!H853)</f>
        <v>46082</v>
      </c>
      <c r="H844" s="14">
        <f>'[1]TCE - ANEXO III - Preencher'!I853</f>
        <v>0</v>
      </c>
      <c r="I844" s="14">
        <f>'[1]TCE - ANEXO III - Preencher'!J853</f>
        <v>314.89999999999998</v>
      </c>
      <c r="J844" s="14">
        <f>'[1]TCE - ANEXO III - Preencher'!K853</f>
        <v>0</v>
      </c>
      <c r="K844" s="15">
        <f>'[1]TCE - ANEXO III - Preencher'!L853</f>
        <v>177.65</v>
      </c>
      <c r="L844" s="15">
        <f>'[1]TCE - ANEXO III - Preencher'!M853</f>
        <v>32.42</v>
      </c>
      <c r="M844" s="15">
        <f t="shared" si="79"/>
        <v>145.23000000000002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97.26</v>
      </c>
      <c r="S844" s="16">
        <f t="shared" si="81"/>
        <v>-97.26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362.87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MARIA DALILA NUNES PIMENTEL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5143-20</v>
      </c>
      <c r="G845" s="13">
        <f>IF('[1]TCE - ANEXO III - Preencher'!H854="","",'[1]TCE - ANEXO III - Preencher'!H854)</f>
        <v>46082</v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2.27</v>
      </c>
      <c r="O845" s="15">
        <f>'[1]TCE - ANEXO III - Preencher'!P854</f>
        <v>0</v>
      </c>
      <c r="P845" s="16">
        <f t="shared" si="80"/>
        <v>2.27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2.27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MARIA DANIELA SILVA DE SANTANA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>
        <f>IF('[1]TCE - ANEXO III - Preencher'!H855="","",'[1]TCE - ANEXO III - Preencher'!H855)</f>
        <v>46082</v>
      </c>
      <c r="H846" s="14">
        <f>'[1]TCE - ANEXO III - Preencher'!I855</f>
        <v>0</v>
      </c>
      <c r="I846" s="14">
        <f>'[1]TCE - ANEXO III - Preencher'!J855</f>
        <v>466.12</v>
      </c>
      <c r="J846" s="14">
        <f>'[1]TCE - ANEXO III - Preencher'!K855</f>
        <v>0</v>
      </c>
      <c r="K846" s="15">
        <f>'[1]TCE - ANEXO III - Preencher'!L855</f>
        <v>177.65</v>
      </c>
      <c r="L846" s="15">
        <f>'[1]TCE - ANEXO III - Preencher'!M855</f>
        <v>32.42</v>
      </c>
      <c r="M846" s="15">
        <f t="shared" si="79"/>
        <v>145.23000000000002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613.62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MARIA DE FATIMA DE SOUZA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>
        <f>IF('[1]TCE - ANEXO III - Preencher'!H856="","",'[1]TCE - ANEXO III - Preencher'!H856)</f>
        <v>46082</v>
      </c>
      <c r="H847" s="14">
        <f>'[1]TCE - ANEXO III - Preencher'!I856</f>
        <v>0</v>
      </c>
      <c r="I847" s="14">
        <f>'[1]TCE - ANEXO III - Preencher'!J856</f>
        <v>381.34</v>
      </c>
      <c r="J847" s="14">
        <f>'[1]TCE - ANEXO III - Preencher'!K856</f>
        <v>0</v>
      </c>
      <c r="K847" s="15">
        <f>'[1]TCE - ANEXO III - Preencher'!L856</f>
        <v>177.65</v>
      </c>
      <c r="L847" s="15">
        <f>'[1]TCE - ANEXO III - Preencher'!M856</f>
        <v>32.42</v>
      </c>
      <c r="M847" s="15">
        <f t="shared" si="79"/>
        <v>145.23000000000002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339.58714707471711</v>
      </c>
      <c r="R847" s="15">
        <f>'[1]TCE - ANEXO III - Preencher'!S856</f>
        <v>90.45</v>
      </c>
      <c r="S847" s="16">
        <f t="shared" si="81"/>
        <v>249.13714707471712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775.70714707471711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MARIA DE FATIMA DE SOUZA LAGES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5163-45</v>
      </c>
      <c r="G848" s="13">
        <f>IF('[1]TCE - ANEXO III - Preencher'!H857="","",'[1]TCE - ANEXO III - Preencher'!H857)</f>
        <v>46082</v>
      </c>
      <c r="H848" s="14">
        <f>'[1]TCE - ANEXO III - Preencher'!I857</f>
        <v>0</v>
      </c>
      <c r="I848" s="14">
        <f>'[1]TCE - ANEXO III - Preencher'!J857</f>
        <v>168.58</v>
      </c>
      <c r="J848" s="14">
        <f>'[1]TCE - ANEXO III - Preencher'!K857</f>
        <v>0</v>
      </c>
      <c r="K848" s="15">
        <f>'[1]TCE - ANEXO III - Preencher'!L857</f>
        <v>177.65</v>
      </c>
      <c r="L848" s="15">
        <f>'[1]TCE - ANEXO III - Preencher'!M857</f>
        <v>32.42</v>
      </c>
      <c r="M848" s="15">
        <f t="shared" si="79"/>
        <v>145.23000000000002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313.81000000000006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MARIA DE LOURDES MAURICIO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5143-20</v>
      </c>
      <c r="G849" s="13">
        <f>IF('[1]TCE - ANEXO III - Preencher'!H858="","",'[1]TCE - ANEXO III - Preencher'!H858)</f>
        <v>46082</v>
      </c>
      <c r="H849" s="14">
        <f>'[1]TCE - ANEXO III - Preencher'!I858</f>
        <v>0</v>
      </c>
      <c r="I849" s="14">
        <f>'[1]TCE - ANEXO III - Preencher'!J858</f>
        <v>215.95</v>
      </c>
      <c r="J849" s="14">
        <f>'[1]TCE - ANEXO III - Preencher'!K858</f>
        <v>0</v>
      </c>
      <c r="K849" s="15">
        <f>'[1]TCE - ANEXO III - Preencher'!L858</f>
        <v>177.65</v>
      </c>
      <c r="L849" s="15">
        <f>'[1]TCE - ANEXO III - Preencher'!M858</f>
        <v>32.42</v>
      </c>
      <c r="M849" s="15">
        <f t="shared" si="79"/>
        <v>145.23000000000002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348.81247466149455</v>
      </c>
      <c r="R849" s="15">
        <f>'[1]TCE - ANEXO III - Preencher'!S858</f>
        <v>90.45</v>
      </c>
      <c r="S849" s="16">
        <f t="shared" si="81"/>
        <v>258.36247466149456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621.81247466149455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MARIA DEVIRLENE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>
        <f>IF('[1]TCE - ANEXO III - Preencher'!H859="","",'[1]TCE - ANEXO III - Preencher'!H859)</f>
        <v>46082</v>
      </c>
      <c r="H850" s="14">
        <f>'[1]TCE - ANEXO III - Preencher'!I859</f>
        <v>0</v>
      </c>
      <c r="I850" s="14">
        <f>'[1]TCE - ANEXO III - Preencher'!J859</f>
        <v>294.95999999999998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210.43256085983344</v>
      </c>
      <c r="R850" s="15">
        <f>'[1]TCE - ANEXO III - Preencher'!S859</f>
        <v>0</v>
      </c>
      <c r="S850" s="16">
        <f t="shared" si="81"/>
        <v>210.43256085983344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505.39256085983345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MARIA DO CARMO DE BARKOKEBAS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2238-10</v>
      </c>
      <c r="G851" s="13">
        <f>IF('[1]TCE - ANEXO III - Preencher'!H860="","",'[1]TCE - ANEXO III - Preencher'!H860)</f>
        <v>46082</v>
      </c>
      <c r="H851" s="14">
        <f>'[1]TCE - ANEXO III - Preencher'!I860</f>
        <v>0</v>
      </c>
      <c r="I851" s="14">
        <f>'[1]TCE - ANEXO III - Preencher'!J860</f>
        <v>280.97000000000003</v>
      </c>
      <c r="J851" s="14">
        <f>'[1]TCE - ANEXO III - Preencher'!K860</f>
        <v>0</v>
      </c>
      <c r="K851" s="15">
        <f>'[1]TCE - ANEXO III - Preencher'!L860</f>
        <v>177.65</v>
      </c>
      <c r="L851" s="15">
        <f>'[1]TCE - ANEXO III - Preencher'!M860</f>
        <v>44</v>
      </c>
      <c r="M851" s="15">
        <f t="shared" si="79"/>
        <v>133.65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414.62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MARIA DO CARMO DE SANTANA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4110-10</v>
      </c>
      <c r="G852" s="13">
        <f>IF('[1]TCE - ANEXO III - Preencher'!H861="","",'[1]TCE - ANEXO III - Preencher'!H861)</f>
        <v>46082</v>
      </c>
      <c r="H852" s="14">
        <f>'[1]TCE - ANEXO III - Preencher'!I861</f>
        <v>0</v>
      </c>
      <c r="I852" s="14">
        <f>'[1]TCE - ANEXO III - Preencher'!J861</f>
        <v>149.13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247.33387120694306</v>
      </c>
      <c r="R852" s="15">
        <f>'[1]TCE - ANEXO III - Preencher'!S861</f>
        <v>97.26</v>
      </c>
      <c r="S852" s="16">
        <f t="shared" si="81"/>
        <v>150.07387120694307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301.47387120694304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MARIA DO SOCORRO BATISTA DOS SANTOS SOUZA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>
        <f>IF('[1]TCE - ANEXO III - Preencher'!H862="","",'[1]TCE - ANEXO III - Preencher'!H862)</f>
        <v>46082</v>
      </c>
      <c r="H853" s="14">
        <f>'[1]TCE - ANEXO III - Preencher'!I862</f>
        <v>0</v>
      </c>
      <c r="I853" s="14">
        <f>'[1]TCE - ANEXO III - Preencher'!J862</f>
        <v>319.69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4.7699999999999996</v>
      </c>
      <c r="O853" s="15">
        <f>'[1]TCE - ANEXO III - Preencher'!P862</f>
        <v>0</v>
      </c>
      <c r="P853" s="16">
        <f t="shared" si="80"/>
        <v>4.7699999999999996</v>
      </c>
      <c r="Q853" s="15">
        <f>'[1]TCE - ANEXO III - Preencher'!R862</f>
        <v>348.81247466149455</v>
      </c>
      <c r="R853" s="15">
        <f>'[1]TCE - ANEXO III - Preencher'!S862</f>
        <v>97.26</v>
      </c>
      <c r="S853" s="16">
        <f t="shared" si="81"/>
        <v>251.55247466149456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576.01247466149448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MARIA EDIVANIA SILVA CAVALCANTI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>
        <f>IF('[1]TCE - ANEXO III - Preencher'!H863="","",'[1]TCE - ANEXO III - Preencher'!H863)</f>
        <v>46082</v>
      </c>
      <c r="H854" s="14">
        <f>'[1]TCE - ANEXO III - Preencher'!I863</f>
        <v>0</v>
      </c>
      <c r="I854" s="14">
        <f>'[1]TCE - ANEXO III - Preencher'!J863</f>
        <v>484.84</v>
      </c>
      <c r="J854" s="14">
        <f>'[1]TCE - ANEXO III - Preencher'!K863</f>
        <v>0</v>
      </c>
      <c r="K854" s="15">
        <f>'[1]TCE - ANEXO III - Preencher'!L863</f>
        <v>177.65</v>
      </c>
      <c r="L854" s="15">
        <f>'[1]TCE - ANEXO III - Preencher'!M863</f>
        <v>2.79</v>
      </c>
      <c r="M854" s="15">
        <f t="shared" si="79"/>
        <v>174.86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561.20723327305609</v>
      </c>
      <c r="R854" s="15">
        <f>'[1]TCE - ANEXO III - Preencher'!S863</f>
        <v>108.21</v>
      </c>
      <c r="S854" s="16">
        <f t="shared" si="81"/>
        <v>452.99723327305611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1112.6972332730561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MARIA EDUARDA BATISTA DA LUZ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3516-05</v>
      </c>
      <c r="G855" s="13">
        <f>IF('[1]TCE - ANEXO III - Preencher'!H864="","",'[1]TCE - ANEXO III - Preencher'!H864)</f>
        <v>46082</v>
      </c>
      <c r="H855" s="14">
        <f>'[1]TCE - ANEXO III - Preencher'!I864</f>
        <v>0</v>
      </c>
      <c r="I855" s="14">
        <f>'[1]TCE - ANEXO III - Preencher'!J864</f>
        <v>205.17</v>
      </c>
      <c r="J855" s="14">
        <f>'[1]TCE - ANEXO III - Preencher'!K864</f>
        <v>0</v>
      </c>
      <c r="K855" s="15">
        <f>'[1]TCE - ANEXO III - Preencher'!L864</f>
        <v>177.65</v>
      </c>
      <c r="L855" s="15">
        <f>'[1]TCE - ANEXO III - Preencher'!M864</f>
        <v>44</v>
      </c>
      <c r="M855" s="15">
        <f t="shared" si="79"/>
        <v>133.65</v>
      </c>
      <c r="N855" s="15">
        <f>'[1]TCE - ANEXO III - Preencher'!O864</f>
        <v>4.7699999999999996</v>
      </c>
      <c r="O855" s="15">
        <f>'[1]TCE - ANEXO III - Preencher'!P864</f>
        <v>0</v>
      </c>
      <c r="P855" s="16">
        <f t="shared" si="80"/>
        <v>4.7699999999999996</v>
      </c>
      <c r="Q855" s="15">
        <f>'[1]TCE - ANEXO III - Preencher'!R864</f>
        <v>404.16444018215896</v>
      </c>
      <c r="R855" s="15">
        <f>'[1]TCE - ANEXO III - Preencher'!S864</f>
        <v>0</v>
      </c>
      <c r="S855" s="16">
        <f t="shared" si="81"/>
        <v>404.16444018215896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747.75444018215899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MARIA EDUARDA GRANJA CAVALCANTI COUTINHO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2236-05</v>
      </c>
      <c r="G856" s="13">
        <f>IF('[1]TCE - ANEXO III - Preencher'!H865="","",'[1]TCE - ANEXO III - Preencher'!H865)</f>
        <v>46082</v>
      </c>
      <c r="H856" s="14">
        <f>'[1]TCE - ANEXO III - Preencher'!I865</f>
        <v>0</v>
      </c>
      <c r="I856" s="14">
        <f>'[1]TCE - ANEXO III - Preencher'!J865</f>
        <v>219.84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4.7699999999999996</v>
      </c>
      <c r="O856" s="15">
        <f>'[1]TCE - ANEXO III - Preencher'!P865</f>
        <v>0</v>
      </c>
      <c r="P856" s="16">
        <f t="shared" si="80"/>
        <v>4.7699999999999996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224.61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MARIA EDUARDA LOPES AMORIM MARTINS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>
        <f>IF('[1]TCE - ANEXO III - Preencher'!H866="","",'[1]TCE - ANEXO III - Preencher'!H866)</f>
        <v>46082</v>
      </c>
      <c r="H857" s="14">
        <f>'[1]TCE - ANEXO III - Preencher'!I866</f>
        <v>0</v>
      </c>
      <c r="I857" s="14">
        <f>'[1]TCE - ANEXO III - Preencher'!J866</f>
        <v>446.96</v>
      </c>
      <c r="J857" s="14">
        <f>'[1]TCE - ANEXO III - Preencher'!K866</f>
        <v>0</v>
      </c>
      <c r="K857" s="15">
        <f>'[1]TCE - ANEXO III - Preencher'!L866</f>
        <v>177.65</v>
      </c>
      <c r="L857" s="15">
        <f>'[1]TCE - ANEXO III - Preencher'!M866</f>
        <v>3.33</v>
      </c>
      <c r="M857" s="15">
        <f t="shared" si="79"/>
        <v>174.32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623.54999999999995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MARIA FABIANA DE MENDONCA SIMAO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>
        <f>IF('[1]TCE - ANEXO III - Preencher'!H867="","",'[1]TCE - ANEXO III - Preencher'!H867)</f>
        <v>46082</v>
      </c>
      <c r="H858" s="14">
        <f>'[1]TCE - ANEXO III - Preencher'!I867</f>
        <v>0</v>
      </c>
      <c r="I858" s="14">
        <f>'[1]TCE - ANEXO III - Preencher'!J867</f>
        <v>311.95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4.7699999999999996</v>
      </c>
      <c r="O858" s="15">
        <f>'[1]TCE - ANEXO III - Preencher'!P867</f>
        <v>0</v>
      </c>
      <c r="P858" s="16">
        <f t="shared" si="80"/>
        <v>4.7699999999999996</v>
      </c>
      <c r="Q858" s="15">
        <f>'[1]TCE - ANEXO III - Preencher'!R867</f>
        <v>348.81247466149455</v>
      </c>
      <c r="R858" s="15">
        <f>'[1]TCE - ANEXO III - Preencher'!S867</f>
        <v>93.21</v>
      </c>
      <c r="S858" s="16">
        <f t="shared" si="81"/>
        <v>255.60247466149457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572.32247466149454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MARIA GABRIELA DA SILVA NERY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>
        <f>IF('[1]TCE - ANEXO III - Preencher'!H868="","",'[1]TCE - ANEXO III - Preencher'!H868)</f>
        <v>46082</v>
      </c>
      <c r="H859" s="14">
        <f>'[1]TCE - ANEXO III - Preencher'!I868</f>
        <v>0</v>
      </c>
      <c r="I859" s="14">
        <f>'[1]TCE - ANEXO III - Preencher'!J868</f>
        <v>712.88</v>
      </c>
      <c r="J859" s="14">
        <f>'[1]TCE - ANEXO III - Preencher'!K868</f>
        <v>0</v>
      </c>
      <c r="K859" s="15">
        <f>'[1]TCE - ANEXO III - Preencher'!L868</f>
        <v>177.65</v>
      </c>
      <c r="L859" s="15">
        <f>'[1]TCE - ANEXO III - Preencher'!M868</f>
        <v>3.33</v>
      </c>
      <c r="M859" s="15">
        <f t="shared" si="79"/>
        <v>174.32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887.2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MARIA GABRIELLY DA ROCHA ALVES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5211-30</v>
      </c>
      <c r="G860" s="13">
        <f>IF('[1]TCE - ANEXO III - Preencher'!H869="","",'[1]TCE - ANEXO III - Preencher'!H869)</f>
        <v>46082</v>
      </c>
      <c r="H860" s="14">
        <f>'[1]TCE - ANEXO III - Preencher'!I869</f>
        <v>0</v>
      </c>
      <c r="I860" s="14">
        <f>'[1]TCE - ANEXO III - Preencher'!J869</f>
        <v>279.99</v>
      </c>
      <c r="J860" s="14">
        <f>'[1]TCE - ANEXO III - Preencher'!K869</f>
        <v>0</v>
      </c>
      <c r="K860" s="15">
        <f>'[1]TCE - ANEXO III - Preencher'!L869</f>
        <v>177.65</v>
      </c>
      <c r="L860" s="15">
        <f>'[1]TCE - ANEXO III - Preencher'!M869</f>
        <v>35.479999999999997</v>
      </c>
      <c r="M860" s="15">
        <f t="shared" si="79"/>
        <v>142.17000000000002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0</v>
      </c>
      <c r="R860" s="15">
        <f>'[1]TCE - ANEXO III - Preencher'!S869</f>
        <v>106.44</v>
      </c>
      <c r="S860" s="16">
        <f t="shared" si="81"/>
        <v>-106.44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317.99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MARIA HELENA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>
        <f>IF('[1]TCE - ANEXO III - Preencher'!H870="","",'[1]TCE - ANEXO III - Preencher'!H870)</f>
        <v>46082</v>
      </c>
      <c r="H861" s="14">
        <f>'[1]TCE - ANEXO III - Preencher'!I870</f>
        <v>0</v>
      </c>
      <c r="I861" s="14">
        <f>'[1]TCE - ANEXO III - Preencher'!J870</f>
        <v>324.02</v>
      </c>
      <c r="J861" s="14">
        <f>'[1]TCE - ANEXO III - Preencher'!K870</f>
        <v>0</v>
      </c>
      <c r="K861" s="15">
        <f>'[1]TCE - ANEXO III - Preencher'!L870</f>
        <v>177.65</v>
      </c>
      <c r="L861" s="15">
        <f>'[1]TCE - ANEXO III - Preencher'!M870</f>
        <v>32.42</v>
      </c>
      <c r="M861" s="15">
        <f t="shared" si="79"/>
        <v>145.23000000000002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339.58714707471711</v>
      </c>
      <c r="R861" s="15">
        <f>'[1]TCE - ANEXO III - Preencher'!S870</f>
        <v>91.42</v>
      </c>
      <c r="S861" s="16">
        <f t="shared" si="81"/>
        <v>248.16714707471709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717.41714707471715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MARIA HELENA DA SILVA ARAUJO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5211-30</v>
      </c>
      <c r="G862" s="13">
        <f>IF('[1]TCE - ANEXO III - Preencher'!H871="","",'[1]TCE - ANEXO III - Preencher'!H871)</f>
        <v>46082</v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MARIA ISABEL OLIVEIRA SOUSA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5211-30</v>
      </c>
      <c r="G863" s="13">
        <f>IF('[1]TCE - ANEXO III - Preencher'!H872="","",'[1]TCE - ANEXO III - Preencher'!H872)</f>
        <v>46082</v>
      </c>
      <c r="H863" s="14">
        <f>'[1]TCE - ANEXO III - Preencher'!I872</f>
        <v>0</v>
      </c>
      <c r="I863" s="14">
        <f>'[1]TCE - ANEXO III - Preencher'!J872</f>
        <v>166.7</v>
      </c>
      <c r="J863" s="14">
        <f>'[1]TCE - ANEXO III - Preencher'!K872</f>
        <v>0</v>
      </c>
      <c r="K863" s="15">
        <f>'[1]TCE - ANEXO III - Preencher'!L872</f>
        <v>177.65</v>
      </c>
      <c r="L863" s="15">
        <f>'[1]TCE - ANEXO III - Preencher'!M872</f>
        <v>35.479999999999997</v>
      </c>
      <c r="M863" s="15">
        <f t="shared" si="79"/>
        <v>142.17000000000002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210.84257541924578</v>
      </c>
      <c r="R863" s="15">
        <f>'[1]TCE - ANEXO III - Preencher'!S872</f>
        <v>0</v>
      </c>
      <c r="S863" s="16">
        <f t="shared" si="81"/>
        <v>210.84257541924578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521.98257541924579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MARIA JOSE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>
        <f>IF('[1]TCE - ANEXO III - Preencher'!H873="","",'[1]TCE - ANEXO III - Preencher'!H873)</f>
        <v>46082</v>
      </c>
      <c r="H864" s="14">
        <f>'[1]TCE - ANEXO III - Preencher'!I873</f>
        <v>0</v>
      </c>
      <c r="I864" s="14">
        <f>'[1]TCE - ANEXO III - Preencher'!J873</f>
        <v>294.35000000000002</v>
      </c>
      <c r="J864" s="14">
        <f>'[1]TCE - ANEXO III - Preencher'!K873</f>
        <v>0</v>
      </c>
      <c r="K864" s="15">
        <f>'[1]TCE - ANEXO III - Preencher'!L873</f>
        <v>177.65</v>
      </c>
      <c r="L864" s="15">
        <f>'[1]TCE - ANEXO III - Preencher'!M873</f>
        <v>32.42</v>
      </c>
      <c r="M864" s="15">
        <f t="shared" si="79"/>
        <v>145.23000000000002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442.37136985842199</v>
      </c>
      <c r="R864" s="15">
        <f>'[1]TCE - ANEXO III - Preencher'!S873</f>
        <v>0</v>
      </c>
      <c r="S864" s="16">
        <f t="shared" si="81"/>
        <v>442.37136985842199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884.22136985842201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MARIA JOSE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>
        <f>IF('[1]TCE - ANEXO III - Preencher'!H874="","",'[1]TCE - ANEXO III - Preencher'!H874)</f>
        <v>46082</v>
      </c>
      <c r="H865" s="14">
        <f>'[1]TCE - ANEXO III - Preencher'!I874</f>
        <v>0</v>
      </c>
      <c r="I865" s="14">
        <f>'[1]TCE - ANEXO III - Preencher'!J874</f>
        <v>327.38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339.58714707471711</v>
      </c>
      <c r="R865" s="15">
        <f>'[1]TCE - ANEXO III - Preencher'!S874</f>
        <v>97.26</v>
      </c>
      <c r="S865" s="16">
        <f t="shared" si="81"/>
        <v>242.32714707471712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571.9771470747171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MARIA JOSE DA SILVA ALEXANDRE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>
        <f>IF('[1]TCE - ANEXO III - Preencher'!H875="","",'[1]TCE - ANEXO III - Preencher'!H875)</f>
        <v>46082</v>
      </c>
      <c r="H866" s="14">
        <f>'[1]TCE - ANEXO III - Preencher'!I875</f>
        <v>0</v>
      </c>
      <c r="I866" s="14">
        <f>'[1]TCE - ANEXO III - Preencher'!J875</f>
        <v>380.63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585.20723327305609</v>
      </c>
      <c r="R866" s="15">
        <f>'[1]TCE - ANEXO III - Preencher'!S875</f>
        <v>97.26</v>
      </c>
      <c r="S866" s="16">
        <f t="shared" si="81"/>
        <v>487.9472332730561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868.57723327305609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MARIA JOSE DOS SANTOS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5143-20</v>
      </c>
      <c r="G867" s="13">
        <f>IF('[1]TCE - ANEXO III - Preencher'!H876="","",'[1]TCE - ANEXO III - Preencher'!H876)</f>
        <v>46082</v>
      </c>
      <c r="H867" s="14">
        <f>'[1]TCE - ANEXO III - Preencher'!I876</f>
        <v>0</v>
      </c>
      <c r="I867" s="14">
        <f>'[1]TCE - ANEXO III - Preencher'!J876</f>
        <v>181.55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347.21200366956333</v>
      </c>
      <c r="R867" s="15">
        <f>'[1]TCE - ANEXO III - Preencher'!S876</f>
        <v>93</v>
      </c>
      <c r="S867" s="16">
        <f t="shared" si="81"/>
        <v>254.21200366956333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435.76200366956334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MARIA JOSE DOS SANTOS SILVA BARROS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5143-20</v>
      </c>
      <c r="G868" s="13">
        <f>IF('[1]TCE - ANEXO III - Preencher'!H877="","",'[1]TCE - ANEXO III - Preencher'!H877)</f>
        <v>46082</v>
      </c>
      <c r="H868" s="14">
        <f>'[1]TCE - ANEXO III - Preencher'!I877</f>
        <v>0</v>
      </c>
      <c r="I868" s="14">
        <f>'[1]TCE - ANEXO III - Preencher'!J877</f>
        <v>181.55</v>
      </c>
      <c r="J868" s="14">
        <f>'[1]TCE - ANEXO III - Preencher'!K877</f>
        <v>0</v>
      </c>
      <c r="K868" s="15">
        <f>'[1]TCE - ANEXO III - Preencher'!L877</f>
        <v>177.65</v>
      </c>
      <c r="L868" s="15">
        <f>'[1]TCE - ANEXO III - Preencher'!M877</f>
        <v>32.42</v>
      </c>
      <c r="M868" s="15">
        <f t="shared" si="79"/>
        <v>145.23000000000002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348.81247466149455</v>
      </c>
      <c r="R868" s="15">
        <f>'[1]TCE - ANEXO III - Preencher'!S877</f>
        <v>97.26</v>
      </c>
      <c r="S868" s="16">
        <f t="shared" si="81"/>
        <v>251.55247466149456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580.60247466149463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MARIA JOSE RICARDO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>
        <f>IF('[1]TCE - ANEXO III - Preencher'!H878="","",'[1]TCE - ANEXO III - Preencher'!H878)</f>
        <v>46082</v>
      </c>
      <c r="H869" s="14">
        <f>'[1]TCE - ANEXO III - Preencher'!I878</f>
        <v>0</v>
      </c>
      <c r="I869" s="14">
        <f>'[1]TCE - ANEXO III - Preencher'!J878</f>
        <v>447.19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447.19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MARIA JOSE SIMPLICIO VIEIRA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5143-20</v>
      </c>
      <c r="G870" s="13">
        <f>IF('[1]TCE - ANEXO III - Preencher'!H879="","",'[1]TCE - ANEXO III - Preencher'!H879)</f>
        <v>46082</v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MARIA JOSE SOARES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5143-20</v>
      </c>
      <c r="G871" s="13">
        <f>IF('[1]TCE - ANEXO III - Preencher'!H880="","",'[1]TCE - ANEXO III - Preencher'!H880)</f>
        <v>46082</v>
      </c>
      <c r="H871" s="14">
        <f>'[1]TCE - ANEXO III - Preencher'!I880</f>
        <v>0</v>
      </c>
      <c r="I871" s="14">
        <f>'[1]TCE - ANEXO III - Preencher'!J880</f>
        <v>363.09</v>
      </c>
      <c r="J871" s="14">
        <f>'[1]TCE - ANEXO III - Preencher'!K880</f>
        <v>0</v>
      </c>
      <c r="K871" s="15">
        <f>'[1]TCE - ANEXO III - Preencher'!L880</f>
        <v>177.65</v>
      </c>
      <c r="L871" s="15">
        <f>'[1]TCE - ANEXO III - Preencher'!M880</f>
        <v>32.42</v>
      </c>
      <c r="M871" s="15">
        <f t="shared" si="79"/>
        <v>145.23000000000002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510.59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MARIA JOSEANE CARNEIRO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>
        <f>IF('[1]TCE - ANEXO III - Preencher'!H881="","",'[1]TCE - ANEXO III - Preencher'!H881)</f>
        <v>46082</v>
      </c>
      <c r="H872" s="14">
        <f>'[1]TCE - ANEXO III - Preencher'!I881</f>
        <v>0</v>
      </c>
      <c r="I872" s="14">
        <f>'[1]TCE - ANEXO III - Preencher'!J881</f>
        <v>335.93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220.47791756543549</v>
      </c>
      <c r="R872" s="15">
        <f>'[1]TCE - ANEXO III - Preencher'!S881</f>
        <v>0</v>
      </c>
      <c r="S872" s="16">
        <f t="shared" si="81"/>
        <v>220.47791756543549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558.67791756543545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MARIA JURACI SOARES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>
        <f>IF('[1]TCE - ANEXO III - Preencher'!H882="","",'[1]TCE - ANEXO III - Preencher'!H882)</f>
        <v>46082</v>
      </c>
      <c r="H873" s="14">
        <f>'[1]TCE - ANEXO III - Preencher'!I882</f>
        <v>0</v>
      </c>
      <c r="I873" s="14">
        <f>'[1]TCE - ANEXO III - Preencher'!J882</f>
        <v>193.58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195.85000000000002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MARIA KARIN LUANA AMORIM DOS SANTOS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>
        <f>IF('[1]TCE - ANEXO III - Preencher'!H883="","",'[1]TCE - ANEXO III - Preencher'!H883)</f>
        <v>46082</v>
      </c>
      <c r="H874" s="14">
        <f>'[1]TCE - ANEXO III - Preencher'!I883</f>
        <v>0</v>
      </c>
      <c r="I874" s="14">
        <f>'[1]TCE - ANEXO III - Preencher'!J883</f>
        <v>287.88</v>
      </c>
      <c r="J874" s="14">
        <f>'[1]TCE - ANEXO III - Preencher'!K883</f>
        <v>0</v>
      </c>
      <c r="K874" s="15">
        <f>'[1]TCE - ANEXO III - Preencher'!L883</f>
        <v>177.65</v>
      </c>
      <c r="L874" s="15">
        <f>'[1]TCE - ANEXO III - Preencher'!M883</f>
        <v>32.42</v>
      </c>
      <c r="M874" s="15">
        <f t="shared" si="79"/>
        <v>145.23000000000002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219.65788844661083</v>
      </c>
      <c r="R874" s="15">
        <f>'[1]TCE - ANEXO III - Preencher'!S883</f>
        <v>97.26</v>
      </c>
      <c r="S874" s="16">
        <f t="shared" si="81"/>
        <v>122.39788844661082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557.77788844661086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MARIA LADJANE LOFIEGO GODOY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>
        <f>IF('[1]TCE - ANEXO III - Preencher'!H884="","",'[1]TCE - ANEXO III - Preencher'!H884)</f>
        <v>46082</v>
      </c>
      <c r="H875" s="14">
        <f>'[1]TCE - ANEXO III - Preencher'!I884</f>
        <v>0</v>
      </c>
      <c r="I875" s="14">
        <f>'[1]TCE - ANEXO III - Preencher'!J884</f>
        <v>496.55</v>
      </c>
      <c r="J875" s="14">
        <f>'[1]TCE - ANEXO III - Preencher'!K884</f>
        <v>0</v>
      </c>
      <c r="K875" s="15">
        <f>'[1]TCE - ANEXO III - Preencher'!L884</f>
        <v>177.65</v>
      </c>
      <c r="L875" s="15">
        <f>'[1]TCE - ANEXO III - Preencher'!M884</f>
        <v>32.42</v>
      </c>
      <c r="M875" s="15">
        <f t="shared" si="79"/>
        <v>145.23000000000002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0</v>
      </c>
      <c r="R875" s="15">
        <f>'[1]TCE - ANEXO III - Preencher'!S884</f>
        <v>97.26</v>
      </c>
      <c r="S875" s="16">
        <f t="shared" si="81"/>
        <v>-97.26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546.79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MARIA LUCIA BEZERRA BARROS DO NASCIMENTO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>
        <f>IF('[1]TCE - ANEXO III - Preencher'!H885="","",'[1]TCE - ANEXO III - Preencher'!H885)</f>
        <v>46082</v>
      </c>
      <c r="H876" s="14">
        <f>'[1]TCE - ANEXO III - Preencher'!I885</f>
        <v>0</v>
      </c>
      <c r="I876" s="14">
        <f>'[1]TCE - ANEXO III - Preencher'!J885</f>
        <v>285.77999999999997</v>
      </c>
      <c r="J876" s="14">
        <f>'[1]TCE - ANEXO III - Preencher'!K885</f>
        <v>0</v>
      </c>
      <c r="K876" s="15">
        <f>'[1]TCE - ANEXO III - Preencher'!L885</f>
        <v>177.65</v>
      </c>
      <c r="L876" s="15">
        <f>'[1]TCE - ANEXO III - Preencher'!M885</f>
        <v>32.42</v>
      </c>
      <c r="M876" s="15">
        <f t="shared" si="79"/>
        <v>145.23000000000002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210.43256085983344</v>
      </c>
      <c r="R876" s="15">
        <f>'[1]TCE - ANEXO III - Preencher'!S885</f>
        <v>0</v>
      </c>
      <c r="S876" s="16">
        <f t="shared" si="81"/>
        <v>210.43256085983344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641.44256085983341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MARIA LUIZA FONSECA ALVES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4110-10</v>
      </c>
      <c r="G877" s="13">
        <f>IF('[1]TCE - ANEXO III - Preencher'!H886="","",'[1]TCE - ANEXO III - Preencher'!H886)</f>
        <v>46082</v>
      </c>
      <c r="H877" s="14">
        <f>'[1]TCE - ANEXO III - Preencher'!I886</f>
        <v>0</v>
      </c>
      <c r="I877" s="14">
        <f>'[1]TCE - ANEXO III - Preencher'!J886</f>
        <v>129.68</v>
      </c>
      <c r="J877" s="14">
        <f>'[1]TCE - ANEXO III - Preencher'!K886</f>
        <v>0</v>
      </c>
      <c r="K877" s="15">
        <f>'[1]TCE - ANEXO III - Preencher'!L886</f>
        <v>177.65</v>
      </c>
      <c r="L877" s="15">
        <f>'[1]TCE - ANEXO III - Preencher'!M886</f>
        <v>32.42</v>
      </c>
      <c r="M877" s="15">
        <f t="shared" si="79"/>
        <v>145.23000000000002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404.16444018215896</v>
      </c>
      <c r="R877" s="15">
        <f>'[1]TCE - ANEXO III - Preencher'!S886</f>
        <v>0</v>
      </c>
      <c r="S877" s="16">
        <f t="shared" si="81"/>
        <v>404.16444018215896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679.07444018215892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MARIA NEUMA PATRICIO GODE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4110-10</v>
      </c>
      <c r="G878" s="13">
        <f>IF('[1]TCE - ANEXO III - Preencher'!H887="","",'[1]TCE - ANEXO III - Preencher'!H887)</f>
        <v>46082</v>
      </c>
      <c r="H878" s="14">
        <f>'[1]TCE - ANEXO III - Preencher'!I887</f>
        <v>0</v>
      </c>
      <c r="I878" s="14">
        <f>'[1]TCE - ANEXO III - Preencher'!J887</f>
        <v>287.01</v>
      </c>
      <c r="J878" s="14">
        <f>'[1]TCE - ANEXO III - Preencher'!K887</f>
        <v>0</v>
      </c>
      <c r="K878" s="15">
        <f>'[1]TCE - ANEXO III - Preencher'!L887</f>
        <v>177.65</v>
      </c>
      <c r="L878" s="15">
        <f>'[1]TCE - ANEXO III - Preencher'!M887</f>
        <v>32.42</v>
      </c>
      <c r="M878" s="15">
        <f t="shared" si="79"/>
        <v>145.23000000000002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434.51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MARIA PAULINA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>
        <f>IF('[1]TCE - ANEXO III - Preencher'!H888="","",'[1]TCE - ANEXO III - Preencher'!H888)</f>
        <v>46082</v>
      </c>
      <c r="H879" s="14">
        <f>'[1]TCE - ANEXO III - Preencher'!I888</f>
        <v>0</v>
      </c>
      <c r="I879" s="14">
        <f>'[1]TCE - ANEXO III - Preencher'!J888</f>
        <v>313.95999999999998</v>
      </c>
      <c r="J879" s="14">
        <f>'[1]TCE - ANEXO III - Preencher'!K888</f>
        <v>0</v>
      </c>
      <c r="K879" s="15">
        <f>'[1]TCE - ANEXO III - Preencher'!L888</f>
        <v>177.65</v>
      </c>
      <c r="L879" s="15">
        <f>'[1]TCE - ANEXO III - Preencher'!M888</f>
        <v>32.42</v>
      </c>
      <c r="M879" s="15">
        <f t="shared" si="79"/>
        <v>145.23000000000002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459.19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MARIA REGINA SILVA DE SATURNO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1312-10</v>
      </c>
      <c r="G880" s="13">
        <f>IF('[1]TCE - ANEXO III - Preencher'!H889="","",'[1]TCE - ANEXO III - Preencher'!H889)</f>
        <v>46082</v>
      </c>
      <c r="H880" s="14">
        <f>'[1]TCE - ANEXO III - Preencher'!I889</f>
        <v>0</v>
      </c>
      <c r="I880" s="14">
        <f>'[1]TCE - ANEXO III - Preencher'!J889</f>
        <v>815.41</v>
      </c>
      <c r="J880" s="14">
        <f>'[1]TCE - ANEXO III - Preencher'!K889</f>
        <v>0</v>
      </c>
      <c r="K880" s="15">
        <f>'[1]TCE - ANEXO III - Preencher'!L889</f>
        <v>177.65</v>
      </c>
      <c r="L880" s="15">
        <f>'[1]TCE - ANEXO III - Preencher'!M889</f>
        <v>14.1</v>
      </c>
      <c r="M880" s="15">
        <f t="shared" si="79"/>
        <v>163.55000000000001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981.23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MARIA ROSALIA LIMA DE OLIVEIRA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>
        <f>IF('[1]TCE - ANEXO III - Preencher'!H890="","",'[1]TCE - ANEXO III - Preencher'!H890)</f>
        <v>46082</v>
      </c>
      <c r="H881" s="14">
        <f>'[1]TCE - ANEXO III - Preencher'!I890</f>
        <v>0</v>
      </c>
      <c r="I881" s="14">
        <f>'[1]TCE - ANEXO III - Preencher'!J890</f>
        <v>301.8</v>
      </c>
      <c r="J881" s="14">
        <f>'[1]TCE - ANEXO III - Preencher'!K890</f>
        <v>0</v>
      </c>
      <c r="K881" s="15">
        <f>'[1]TCE - ANEXO III - Preencher'!L890</f>
        <v>177.65</v>
      </c>
      <c r="L881" s="15">
        <f>'[1]TCE - ANEXO III - Preencher'!M890</f>
        <v>32.42</v>
      </c>
      <c r="M881" s="15">
        <f t="shared" si="79"/>
        <v>145.23000000000002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561.20723327305609</v>
      </c>
      <c r="R881" s="15">
        <f>'[1]TCE - ANEXO III - Preencher'!S890</f>
        <v>87.53</v>
      </c>
      <c r="S881" s="16">
        <f t="shared" si="81"/>
        <v>473.67723327305612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922.97723327305607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MARIA SAMARA BEATRIZ DE OLIVEIRA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>
        <f>IF('[1]TCE - ANEXO III - Preencher'!H891="","",'[1]TCE - ANEXO III - Preencher'!H891)</f>
        <v>46082</v>
      </c>
      <c r="H882" s="14">
        <f>'[1]TCE - ANEXO III - Preencher'!I891</f>
        <v>0</v>
      </c>
      <c r="I882" s="14">
        <f>'[1]TCE - ANEXO III - Preencher'!J891</f>
        <v>260.22000000000003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262.49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MARIA STEPHANIA DA SILVA DE ASSIS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>
        <f>IF('[1]TCE - ANEXO III - Preencher'!H892="","",'[1]TCE - ANEXO III - Preencher'!H892)</f>
        <v>46082</v>
      </c>
      <c r="H883" s="14">
        <f>'[1]TCE - ANEXO III - Preencher'!I892</f>
        <v>0</v>
      </c>
      <c r="I883" s="14">
        <f>'[1]TCE - ANEXO III - Preencher'!J892</f>
        <v>298.39999999999998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339.58714707471711</v>
      </c>
      <c r="R883" s="15">
        <f>'[1]TCE - ANEXO III - Preencher'!S892</f>
        <v>0</v>
      </c>
      <c r="S883" s="16">
        <f t="shared" si="81"/>
        <v>339.58714707471711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640.25714707471707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MARIA SUELENE SILVA ESTEVAO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>
        <f>IF('[1]TCE - ANEXO III - Preencher'!H893="","",'[1]TCE - ANEXO III - Preencher'!H893)</f>
        <v>46082</v>
      </c>
      <c r="H884" s="14">
        <f>'[1]TCE - ANEXO III - Preencher'!I893</f>
        <v>0</v>
      </c>
      <c r="I884" s="14">
        <f>'[1]TCE - ANEXO III - Preencher'!J893</f>
        <v>329.73</v>
      </c>
      <c r="J884" s="14">
        <f>'[1]TCE - ANEXO III - Preencher'!K893</f>
        <v>0</v>
      </c>
      <c r="K884" s="15">
        <f>'[1]TCE - ANEXO III - Preencher'!L893</f>
        <v>177.65</v>
      </c>
      <c r="L884" s="15">
        <f>'[1]TCE - ANEXO III - Preencher'!M893</f>
        <v>32.42</v>
      </c>
      <c r="M884" s="15">
        <f t="shared" si="79"/>
        <v>145.23000000000002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474.96000000000004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MARIA VANESSA VENCESLAU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5211-30</v>
      </c>
      <c r="G885" s="13">
        <f>IF('[1]TCE - ANEXO III - Preencher'!H894="","",'[1]TCE - ANEXO III - Preencher'!H894)</f>
        <v>46082</v>
      </c>
      <c r="H885" s="14">
        <f>'[1]TCE - ANEXO III - Preencher'!I894</f>
        <v>0</v>
      </c>
      <c r="I885" s="14">
        <f>'[1]TCE - ANEXO III - Preencher'!J894</f>
        <v>180.18</v>
      </c>
      <c r="J885" s="14">
        <f>'[1]TCE - ANEXO III - Preencher'!K894</f>
        <v>0</v>
      </c>
      <c r="K885" s="15">
        <f>'[1]TCE - ANEXO III - Preencher'!L894</f>
        <v>177.65</v>
      </c>
      <c r="L885" s="15">
        <f>'[1]TCE - ANEXO III - Preencher'!M894</f>
        <v>35.479999999999997</v>
      </c>
      <c r="M885" s="15">
        <f t="shared" si="79"/>
        <v>142.17000000000002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348.81247466149455</v>
      </c>
      <c r="R885" s="15">
        <f>'[1]TCE - ANEXO III - Preencher'!S894</f>
        <v>106.44</v>
      </c>
      <c r="S885" s="16">
        <f t="shared" si="81"/>
        <v>242.37247466149455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566.9924746614945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MARIA VERONICA DE LIMA MENEZES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>
        <f>IF('[1]TCE - ANEXO III - Preencher'!H895="","",'[1]TCE - ANEXO III - Preencher'!H895)</f>
        <v>46082</v>
      </c>
      <c r="H886" s="14">
        <f>'[1]TCE - ANEXO III - Preencher'!I895</f>
        <v>0</v>
      </c>
      <c r="I886" s="14">
        <f>'[1]TCE - ANEXO III - Preencher'!J895</f>
        <v>295.45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477.96706087637813</v>
      </c>
      <c r="R886" s="15">
        <f>'[1]TCE - ANEXO III - Preencher'!S895</f>
        <v>89.48</v>
      </c>
      <c r="S886" s="16">
        <f t="shared" si="81"/>
        <v>388.48706087637811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683.93706087637815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MARIA VITORIA BATISTA ELOY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>
        <f>IF('[1]TCE - ANEXO III - Preencher'!H896="","",'[1]TCE - ANEXO III - Preencher'!H896)</f>
        <v>46082</v>
      </c>
      <c r="H887" s="14">
        <f>'[1]TCE - ANEXO III - Preencher'!I896</f>
        <v>0</v>
      </c>
      <c r="I887" s="14">
        <f>'[1]TCE - ANEXO III - Preencher'!J896</f>
        <v>16.21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441.23253054831594</v>
      </c>
      <c r="R887" s="15">
        <f>'[1]TCE - ANEXO III - Preencher'!S896</f>
        <v>0</v>
      </c>
      <c r="S887" s="16">
        <f t="shared" si="81"/>
        <v>441.23253054831594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459.71253054831595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MARIA VITORIA NUNES DOS SANTOS DE ANDRADE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>
        <f>IF('[1]TCE - ANEXO III - Preencher'!H897="","",'[1]TCE - ANEXO III - Preencher'!H897)</f>
        <v>46082</v>
      </c>
      <c r="H888" s="14">
        <f>'[1]TCE - ANEXO III - Preencher'!I897</f>
        <v>0</v>
      </c>
      <c r="I888" s="14">
        <f>'[1]TCE - ANEXO III - Preencher'!J897</f>
        <v>331.32</v>
      </c>
      <c r="J888" s="14">
        <f>'[1]TCE - ANEXO III - Preencher'!K897</f>
        <v>0</v>
      </c>
      <c r="K888" s="15">
        <f>'[1]TCE - ANEXO III - Preencher'!L897</f>
        <v>177.65</v>
      </c>
      <c r="L888" s="15">
        <f>'[1]TCE - ANEXO III - Preencher'!M897</f>
        <v>32.42</v>
      </c>
      <c r="M888" s="15">
        <f t="shared" si="79"/>
        <v>145.23000000000002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220.47791756543549</v>
      </c>
      <c r="R888" s="15">
        <f>'[1]TCE - ANEXO III - Preencher'!S897</f>
        <v>0</v>
      </c>
      <c r="S888" s="16">
        <f t="shared" si="81"/>
        <v>220.47791756543549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697.02791756543547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MARIANA ALBUQUERQUE DE PAULA AUGUSTO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5211-30</v>
      </c>
      <c r="G889" s="13">
        <f>IF('[1]TCE - ANEXO III - Preencher'!H898="","",'[1]TCE - ANEXO III - Preencher'!H898)</f>
        <v>46082</v>
      </c>
      <c r="H889" s="14">
        <f>'[1]TCE - ANEXO III - Preencher'!I898</f>
        <v>0</v>
      </c>
      <c r="I889" s="14">
        <f>'[1]TCE - ANEXO III - Preencher'!J898</f>
        <v>142.21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106.44</v>
      </c>
      <c r="S889" s="16">
        <f t="shared" si="81"/>
        <v>-106.44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35.77000000000001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MARIANA DE OLIVEIRA SANTOS CABRAL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1312-10</v>
      </c>
      <c r="G890" s="13">
        <f>IF('[1]TCE - ANEXO III - Preencher'!H899="","",'[1]TCE - ANEXO III - Preencher'!H899)</f>
        <v>46082</v>
      </c>
      <c r="H890" s="14">
        <f>'[1]TCE - ANEXO III - Preencher'!I899</f>
        <v>0</v>
      </c>
      <c r="I890" s="14">
        <f>'[1]TCE - ANEXO III - Preencher'!J899</f>
        <v>596.19000000000005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596.19000000000005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MARIANA VIANA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>
        <f>IF('[1]TCE - ANEXO III - Preencher'!H900="","",'[1]TCE - ANEXO III - Preencher'!H900)</f>
        <v>46082</v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MARIANNE MIRANDA MELO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>
        <f>IF('[1]TCE - ANEXO III - Preencher'!H901="","",'[1]TCE - ANEXO III - Preencher'!H901)</f>
        <v>46082</v>
      </c>
      <c r="H892" s="14">
        <f>'[1]TCE - ANEXO III - Preencher'!I901</f>
        <v>0</v>
      </c>
      <c r="I892" s="14">
        <f>'[1]TCE - ANEXO III - Preencher'!J901</f>
        <v>129.68</v>
      </c>
      <c r="J892" s="14">
        <f>'[1]TCE - ANEXO III - Preencher'!K901</f>
        <v>0</v>
      </c>
      <c r="K892" s="15">
        <f>'[1]TCE - ANEXO III - Preencher'!L901</f>
        <v>177.65</v>
      </c>
      <c r="L892" s="15">
        <f>'[1]TCE - ANEXO III - Preencher'!M901</f>
        <v>32.42</v>
      </c>
      <c r="M892" s="15">
        <f t="shared" si="79"/>
        <v>145.23000000000002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97.26</v>
      </c>
      <c r="S892" s="16">
        <f t="shared" si="81"/>
        <v>-97.26</v>
      </c>
      <c r="T892" s="15">
        <f>'[1]TCE - ANEXO III - Preencher'!U901</f>
        <v>144</v>
      </c>
      <c r="U892" s="15">
        <f>'[1]TCE - ANEXO III - Preencher'!V901</f>
        <v>0</v>
      </c>
      <c r="V892" s="16">
        <f t="shared" si="82"/>
        <v>144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321.65000000000003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MARIELLY OLIVEIRA DE SOUZA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4110-10</v>
      </c>
      <c r="G893" s="13">
        <f>IF('[1]TCE - ANEXO III - Preencher'!H902="","",'[1]TCE - ANEXO III - Preencher'!H902)</f>
        <v>46082</v>
      </c>
      <c r="H893" s="14">
        <f>'[1]TCE - ANEXO III - Preencher'!I902</f>
        <v>0</v>
      </c>
      <c r="I893" s="14">
        <f>'[1]TCE - ANEXO III - Preencher'!J902</f>
        <v>129.68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436.81997852401628</v>
      </c>
      <c r="R893" s="15">
        <f>'[1]TCE - ANEXO III - Preencher'!S902</f>
        <v>90.78</v>
      </c>
      <c r="S893" s="16">
        <f t="shared" si="81"/>
        <v>346.03997852401631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475.71997852401631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MARILIA ALVES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4110-10</v>
      </c>
      <c r="G894" s="13">
        <f>IF('[1]TCE - ANEXO III - Preencher'!H903="","",'[1]TCE - ANEXO III - Preencher'!H903)</f>
        <v>46082</v>
      </c>
      <c r="H894" s="14">
        <f>'[1]TCE - ANEXO III - Preencher'!I903</f>
        <v>0</v>
      </c>
      <c r="I894" s="14">
        <f>'[1]TCE - ANEXO III - Preencher'!J903</f>
        <v>16.21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443.25723327305604</v>
      </c>
      <c r="R894" s="15">
        <f>'[1]TCE - ANEXO III - Preencher'!S903</f>
        <v>0</v>
      </c>
      <c r="S894" s="16">
        <f t="shared" si="81"/>
        <v>443.25723327305604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461.73723327305606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MARILIA DO NASCIMENTO SANTOS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>
        <f>IF('[1]TCE - ANEXO III - Preencher'!H904="","",'[1]TCE - ANEXO III - Preencher'!H904)</f>
        <v>46082</v>
      </c>
      <c r="H895" s="14">
        <f>'[1]TCE - ANEXO III - Preencher'!I904</f>
        <v>0</v>
      </c>
      <c r="I895" s="14">
        <f>'[1]TCE - ANEXO III - Preencher'!J904</f>
        <v>295.2</v>
      </c>
      <c r="J895" s="14">
        <f>'[1]TCE - ANEXO III - Preencher'!K904</f>
        <v>0</v>
      </c>
      <c r="K895" s="15">
        <f>'[1]TCE - ANEXO III - Preencher'!L904</f>
        <v>177.65</v>
      </c>
      <c r="L895" s="15">
        <f>'[1]TCE - ANEXO III - Preencher'!M904</f>
        <v>32.42</v>
      </c>
      <c r="M895" s="15">
        <f t="shared" si="79"/>
        <v>145.23000000000002</v>
      </c>
      <c r="N895" s="15">
        <f>'[1]TCE - ANEXO III - Preencher'!O904</f>
        <v>4.7699999999999996</v>
      </c>
      <c r="O895" s="15">
        <f>'[1]TCE - ANEXO III - Preencher'!P904</f>
        <v>0</v>
      </c>
      <c r="P895" s="16">
        <f t="shared" si="80"/>
        <v>4.7699999999999996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72.92</v>
      </c>
      <c r="U895" s="15">
        <f>'[1]TCE - ANEXO III - Preencher'!V904</f>
        <v>0</v>
      </c>
      <c r="V895" s="16">
        <f t="shared" si="82"/>
        <v>72.92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518.12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MARILIA GABRIELA COSTA LEITE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>
        <f>IF('[1]TCE - ANEXO III - Preencher'!H905="","",'[1]TCE - ANEXO III - Preencher'!H905)</f>
        <v>46082</v>
      </c>
      <c r="H896" s="14">
        <f>'[1]TCE - ANEXO III - Preencher'!I905</f>
        <v>0</v>
      </c>
      <c r="I896" s="14">
        <f>'[1]TCE - ANEXO III - Preencher'!J905</f>
        <v>420.96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4.7699999999999996</v>
      </c>
      <c r="O896" s="15">
        <f>'[1]TCE - ANEXO III - Preencher'!P905</f>
        <v>0</v>
      </c>
      <c r="P896" s="16">
        <f t="shared" si="80"/>
        <v>4.7699999999999996</v>
      </c>
      <c r="Q896" s="15">
        <f>'[1]TCE - ANEXO III - Preencher'!R905</f>
        <v>777.20723327305609</v>
      </c>
      <c r="R896" s="15">
        <f>'[1]TCE - ANEXO III - Preencher'!S905</f>
        <v>111.54</v>
      </c>
      <c r="S896" s="16">
        <f t="shared" si="81"/>
        <v>665.66723327305613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1091.3972332730561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MARILIA MEDEIROS DOS SANTOS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>
        <f>IF('[1]TCE - ANEXO III - Preencher'!H906="","",'[1]TCE - ANEXO III - Preencher'!H906)</f>
        <v>46082</v>
      </c>
      <c r="H897" s="14">
        <f>'[1]TCE - ANEXO III - Preencher'!I906</f>
        <v>0</v>
      </c>
      <c r="I897" s="14">
        <f>'[1]TCE - ANEXO III - Preencher'!J906</f>
        <v>474.86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4.7699999999999996</v>
      </c>
      <c r="O897" s="15">
        <f>'[1]TCE - ANEXO III - Preencher'!P906</f>
        <v>0</v>
      </c>
      <c r="P897" s="16">
        <f t="shared" si="80"/>
        <v>4.7699999999999996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479.63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MARINA SOARES DE BARROS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>
        <f>IF('[1]TCE - ANEXO III - Preencher'!H907="","",'[1]TCE - ANEXO III - Preencher'!H907)</f>
        <v>46082</v>
      </c>
      <c r="H898" s="14">
        <f>'[1]TCE - ANEXO III - Preencher'!I907</f>
        <v>0</v>
      </c>
      <c r="I898" s="14">
        <f>'[1]TCE - ANEXO III - Preencher'!J907</f>
        <v>266.88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269.14999999999998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MARINALVA MAXIMINO QUEIROZ DE CARVALHO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3241-15</v>
      </c>
      <c r="G899" s="13">
        <f>IF('[1]TCE - ANEXO III - Preencher'!H908="","",'[1]TCE - ANEXO III - Preencher'!H908)</f>
        <v>46082</v>
      </c>
      <c r="H899" s="14">
        <f>'[1]TCE - ANEXO III - Preencher'!I908</f>
        <v>0</v>
      </c>
      <c r="I899" s="14">
        <f>'[1]TCE - ANEXO III - Preencher'!J908</f>
        <v>347.36</v>
      </c>
      <c r="J899" s="14">
        <f>'[1]TCE - ANEXO III - Preencher'!K908</f>
        <v>0</v>
      </c>
      <c r="K899" s="15">
        <f>'[1]TCE - ANEXO III - Preencher'!L908</f>
        <v>177.65</v>
      </c>
      <c r="L899" s="15">
        <f>'[1]TCE - ANEXO III - Preencher'!M908</f>
        <v>2.41</v>
      </c>
      <c r="M899" s="15">
        <f t="shared" si="79"/>
        <v>175.24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201.61724783246837</v>
      </c>
      <c r="R899" s="15">
        <f>'[1]TCE - ANEXO III - Preencher'!S908</f>
        <v>0</v>
      </c>
      <c r="S899" s="16">
        <f t="shared" si="81"/>
        <v>201.61724783246837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726.48724783246837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MARINEIDE JULIA CAVALCANTE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>
        <f>IF('[1]TCE - ANEXO III - Preencher'!H909="","",'[1]TCE - ANEXO III - Preencher'!H909)</f>
        <v>46082</v>
      </c>
      <c r="H900" s="14">
        <f>'[1]TCE - ANEXO III - Preencher'!I909</f>
        <v>0</v>
      </c>
      <c r="I900" s="14">
        <f>'[1]TCE - ANEXO III - Preencher'!J909</f>
        <v>340.42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342.69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MARIO BARBOSA DE MELO NETO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>
        <f>IF('[1]TCE - ANEXO III - Preencher'!H910="","",'[1]TCE - ANEXO III - Preencher'!H910)</f>
        <v>46082</v>
      </c>
      <c r="H901" s="14">
        <f>'[1]TCE - ANEXO III - Preencher'!I910</f>
        <v>0</v>
      </c>
      <c r="I901" s="14">
        <f>'[1]TCE - ANEXO III - Preencher'!J910</f>
        <v>281.99</v>
      </c>
      <c r="J901" s="14">
        <f>'[1]TCE - ANEXO III - Preencher'!K910</f>
        <v>0</v>
      </c>
      <c r="K901" s="15">
        <f>'[1]TCE - ANEXO III - Preencher'!L910</f>
        <v>177.65</v>
      </c>
      <c r="L901" s="15">
        <f>'[1]TCE - ANEXO III - Preencher'!M910</f>
        <v>32.42</v>
      </c>
      <c r="M901" s="15">
        <f t="shared" si="85"/>
        <v>145.23000000000002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348.81247466149455</v>
      </c>
      <c r="R901" s="15">
        <f>'[1]TCE - ANEXO III - Preencher'!S910</f>
        <v>0</v>
      </c>
      <c r="S901" s="16">
        <f t="shared" si="87"/>
        <v>348.81247466149455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776.03247466149458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MARIO JOSE DA SILVA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5174-10</v>
      </c>
      <c r="G902" s="13">
        <f>IF('[1]TCE - ANEXO III - Preencher'!H911="","",'[1]TCE - ANEXO III - Preencher'!H911)</f>
        <v>46082</v>
      </c>
      <c r="H902" s="14">
        <f>'[1]TCE - ANEXO III - Preencher'!I911</f>
        <v>0</v>
      </c>
      <c r="I902" s="14">
        <f>'[1]TCE - ANEXO III - Preencher'!J911</f>
        <v>177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210.43256085983344</v>
      </c>
      <c r="R902" s="15">
        <f>'[1]TCE - ANEXO III - Preencher'!S911</f>
        <v>0</v>
      </c>
      <c r="S902" s="16">
        <f t="shared" si="87"/>
        <v>210.43256085983344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387.43256085983342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MARIZA MARIA DE SOUZA SANTOS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4110-10</v>
      </c>
      <c r="G903" s="13">
        <f>IF('[1]TCE - ANEXO III - Preencher'!H912="","",'[1]TCE - ANEXO III - Preencher'!H912)</f>
        <v>46082</v>
      </c>
      <c r="H903" s="14">
        <f>'[1]TCE - ANEXO III - Preencher'!I912</f>
        <v>0</v>
      </c>
      <c r="I903" s="14">
        <f>'[1]TCE - ANEXO III - Preencher'!J912</f>
        <v>164.74</v>
      </c>
      <c r="J903" s="14">
        <f>'[1]TCE - ANEXO III - Preencher'!K912</f>
        <v>0</v>
      </c>
      <c r="K903" s="15">
        <f>'[1]TCE - ANEXO III - Preencher'!L912</f>
        <v>177.65</v>
      </c>
      <c r="L903" s="15">
        <f>'[1]TCE - ANEXO III - Preencher'!M912</f>
        <v>32.42</v>
      </c>
      <c r="M903" s="15">
        <f t="shared" si="85"/>
        <v>145.23000000000002</v>
      </c>
      <c r="N903" s="15">
        <f>'[1]TCE - ANEXO III - Preencher'!O912</f>
        <v>4.7699999999999996</v>
      </c>
      <c r="O903" s="15">
        <f>'[1]TCE - ANEXO III - Preencher'!P912</f>
        <v>0</v>
      </c>
      <c r="P903" s="16">
        <f t="shared" si="86"/>
        <v>4.7699999999999996</v>
      </c>
      <c r="Q903" s="15">
        <f>'[1]TCE - ANEXO III - Preencher'!R912</f>
        <v>210.43256085983344</v>
      </c>
      <c r="R903" s="15">
        <f>'[1]TCE - ANEXO III - Preencher'!S912</f>
        <v>0</v>
      </c>
      <c r="S903" s="16">
        <f t="shared" si="87"/>
        <v>210.43256085983344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525.17256085983342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MARKEDONIS ALMEIDA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2236-05</v>
      </c>
      <c r="G904" s="13">
        <f>IF('[1]TCE - ANEXO III - Preencher'!H913="","",'[1]TCE - ANEXO III - Preencher'!H913)</f>
        <v>46082</v>
      </c>
      <c r="H904" s="14">
        <f>'[1]TCE - ANEXO III - Preencher'!I913</f>
        <v>0</v>
      </c>
      <c r="I904" s="14">
        <f>'[1]TCE - ANEXO III - Preencher'!J913</f>
        <v>299.79000000000002</v>
      </c>
      <c r="J904" s="14">
        <f>'[1]TCE - ANEXO III - Preencher'!K913</f>
        <v>0</v>
      </c>
      <c r="K904" s="15">
        <f>'[1]TCE - ANEXO III - Preencher'!L913</f>
        <v>177.65</v>
      </c>
      <c r="L904" s="15">
        <f>'[1]TCE - ANEXO III - Preencher'!M913</f>
        <v>3.06</v>
      </c>
      <c r="M904" s="15">
        <f t="shared" si="85"/>
        <v>174.59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476.65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MARKYSSA ROCHA GONCALVES DE OLIVEIRA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>
        <f>IF('[1]TCE - ANEXO III - Preencher'!H914="","",'[1]TCE - ANEXO III - Preencher'!H914)</f>
        <v>46082</v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MARTA ANICETO MALAFAIA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5143-20</v>
      </c>
      <c r="G906" s="13">
        <f>IF('[1]TCE - ANEXO III - Preencher'!H915="","",'[1]TCE - ANEXO III - Preencher'!H915)</f>
        <v>46082</v>
      </c>
      <c r="H906" s="14">
        <f>'[1]TCE - ANEXO III - Preencher'!I915</f>
        <v>0</v>
      </c>
      <c r="I906" s="14">
        <f>'[1]TCE - ANEXO III - Preencher'!J915</f>
        <v>213.67</v>
      </c>
      <c r="J906" s="14">
        <f>'[1]TCE - ANEXO III - Preencher'!K915</f>
        <v>0</v>
      </c>
      <c r="K906" s="15">
        <f>'[1]TCE - ANEXO III - Preencher'!L915</f>
        <v>177.65</v>
      </c>
      <c r="L906" s="15">
        <f>'[1]TCE - ANEXO III - Preencher'!M915</f>
        <v>32.42</v>
      </c>
      <c r="M906" s="15">
        <f t="shared" si="85"/>
        <v>145.23000000000002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348.81247466149455</v>
      </c>
      <c r="R906" s="15">
        <f>'[1]TCE - ANEXO III - Preencher'!S915</f>
        <v>97.26</v>
      </c>
      <c r="S906" s="16">
        <f t="shared" si="87"/>
        <v>251.55247466149456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612.72247466149452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MARTA MARQUES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>
        <f>IF('[1]TCE - ANEXO III - Preencher'!H916="","",'[1]TCE - ANEXO III - Preencher'!H916)</f>
        <v>46082</v>
      </c>
      <c r="H907" s="14">
        <f>'[1]TCE - ANEXO III - Preencher'!I916</f>
        <v>0</v>
      </c>
      <c r="I907" s="14">
        <f>'[1]TCE - ANEXO III - Preencher'!J916</f>
        <v>430.58</v>
      </c>
      <c r="J907" s="14">
        <f>'[1]TCE - ANEXO III - Preencher'!K916</f>
        <v>0</v>
      </c>
      <c r="K907" s="15">
        <f>'[1]TCE - ANEXO III - Preencher'!L916</f>
        <v>177.65</v>
      </c>
      <c r="L907" s="15">
        <f>'[1]TCE - ANEXO III - Preencher'!M916</f>
        <v>32.42</v>
      </c>
      <c r="M907" s="15">
        <f t="shared" si="85"/>
        <v>145.23000000000002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575.80999999999995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MARY EVELYN OLIVEIRA DE SANTANA LIMA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>
        <f>IF('[1]TCE - ANEXO III - Preencher'!H917="","",'[1]TCE - ANEXO III - Preencher'!H917)</f>
        <v>46082</v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MATHEUS BRANDAO TEIXEIRA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5211-30</v>
      </c>
      <c r="G909" s="13">
        <f>IF('[1]TCE - ANEXO III - Preencher'!H918="","",'[1]TCE - ANEXO III - Preencher'!H918)</f>
        <v>46082</v>
      </c>
      <c r="H909" s="14">
        <f>'[1]TCE - ANEXO III - Preencher'!I918</f>
        <v>0</v>
      </c>
      <c r="I909" s="14">
        <f>'[1]TCE - ANEXO III - Preencher'!J918</f>
        <v>260.32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4.7699999999999996</v>
      </c>
      <c r="O909" s="15">
        <f>'[1]TCE - ANEXO III - Preencher'!P918</f>
        <v>0</v>
      </c>
      <c r="P909" s="16">
        <f t="shared" si="86"/>
        <v>4.7699999999999996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265.08999999999997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MATHEUS FELIPE GONCALVES DE LIMA LOPES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>
        <f>IF('[1]TCE - ANEXO III - Preencher'!H919="","",'[1]TCE - ANEXO III - Preencher'!H919)</f>
        <v>46082</v>
      </c>
      <c r="H910" s="14">
        <f>'[1]TCE - ANEXO III - Preencher'!I919</f>
        <v>0</v>
      </c>
      <c r="I910" s="14">
        <f>'[1]TCE - ANEXO III - Preencher'!J919</f>
        <v>482.46</v>
      </c>
      <c r="J910" s="14">
        <f>'[1]TCE - ANEXO III - Preencher'!K919</f>
        <v>0</v>
      </c>
      <c r="K910" s="15">
        <f>'[1]TCE - ANEXO III - Preencher'!L919</f>
        <v>177.65</v>
      </c>
      <c r="L910" s="15">
        <f>'[1]TCE - ANEXO III - Preencher'!M919</f>
        <v>3.33</v>
      </c>
      <c r="M910" s="15">
        <f t="shared" si="85"/>
        <v>174.32</v>
      </c>
      <c r="N910" s="15">
        <f>'[1]TCE - ANEXO III - Preencher'!O919</f>
        <v>4.7699999999999996</v>
      </c>
      <c r="O910" s="15">
        <f>'[1]TCE - ANEXO III - Preencher'!P919</f>
        <v>0</v>
      </c>
      <c r="P910" s="16">
        <f t="shared" si="86"/>
        <v>4.7699999999999996</v>
      </c>
      <c r="Q910" s="15">
        <f>'[1]TCE - ANEXO III - Preencher'!R919</f>
        <v>533.31902639704265</v>
      </c>
      <c r="R910" s="15">
        <f>'[1]TCE - ANEXO III - Preencher'!S919</f>
        <v>133.31</v>
      </c>
      <c r="S910" s="16">
        <f t="shared" si="87"/>
        <v>400.00902639704265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1061.5590263970425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MATHEUS FERREIRA CONRADO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2236-05</v>
      </c>
      <c r="G911" s="13">
        <f>IF('[1]TCE - ANEXO III - Preencher'!H920="","",'[1]TCE - ANEXO III - Preencher'!H920)</f>
        <v>46082</v>
      </c>
      <c r="H911" s="14">
        <f>'[1]TCE - ANEXO III - Preencher'!I920</f>
        <v>0</v>
      </c>
      <c r="I911" s="14">
        <f>'[1]TCE - ANEXO III - Preencher'!J920</f>
        <v>208.59</v>
      </c>
      <c r="J911" s="14">
        <f>'[1]TCE - ANEXO III - Preencher'!K920</f>
        <v>0</v>
      </c>
      <c r="K911" s="15">
        <f>'[1]TCE - ANEXO III - Preencher'!L920</f>
        <v>177.65</v>
      </c>
      <c r="L911" s="15">
        <f>'[1]TCE - ANEXO III - Preencher'!M920</f>
        <v>2.36</v>
      </c>
      <c r="M911" s="15">
        <f t="shared" si="85"/>
        <v>175.29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201.61724783246837</v>
      </c>
      <c r="R911" s="15">
        <f>'[1]TCE - ANEXO III - Preencher'!S920</f>
        <v>0</v>
      </c>
      <c r="S911" s="16">
        <f t="shared" si="87"/>
        <v>201.61724783246837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585.49724783246836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MATHEUS GUEDES MARCOLINO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4110-10</v>
      </c>
      <c r="G912" s="13">
        <f>IF('[1]TCE - ANEXO III - Preencher'!H921="","",'[1]TCE - ANEXO III - Preencher'!H921)</f>
        <v>46082</v>
      </c>
      <c r="H912" s="14">
        <f>'[1]TCE - ANEXO III - Preencher'!I921</f>
        <v>0</v>
      </c>
      <c r="I912" s="14">
        <f>'[1]TCE - ANEXO III - Preencher'!J921</f>
        <v>145.08000000000001</v>
      </c>
      <c r="J912" s="14">
        <f>'[1]TCE - ANEXO III - Preencher'!K921</f>
        <v>0</v>
      </c>
      <c r="K912" s="15">
        <f>'[1]TCE - ANEXO III - Preencher'!L921</f>
        <v>177.65</v>
      </c>
      <c r="L912" s="15">
        <f>'[1]TCE - ANEXO III - Preencher'!M921</f>
        <v>32.42</v>
      </c>
      <c r="M912" s="15">
        <f t="shared" si="85"/>
        <v>145.23000000000002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219.65788844661083</v>
      </c>
      <c r="R912" s="15">
        <f>'[1]TCE - ANEXO III - Preencher'!S921</f>
        <v>0</v>
      </c>
      <c r="S912" s="16">
        <f t="shared" si="87"/>
        <v>219.65788844661083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509.96788844661091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MAURICIO FERREIRA DE LIMA FILHO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5151-10</v>
      </c>
      <c r="G913" s="13">
        <f>IF('[1]TCE - ANEXO III - Preencher'!H922="","",'[1]TCE - ANEXO III - Preencher'!H922)</f>
        <v>46082</v>
      </c>
      <c r="H913" s="14">
        <f>'[1]TCE - ANEXO III - Preencher'!I922</f>
        <v>0</v>
      </c>
      <c r="I913" s="14">
        <f>'[1]TCE - ANEXO III - Preencher'!J922</f>
        <v>156.02000000000001</v>
      </c>
      <c r="J913" s="14">
        <f>'[1]TCE - ANEXO III - Preencher'!K922</f>
        <v>0</v>
      </c>
      <c r="K913" s="15">
        <f>'[1]TCE - ANEXO III - Preencher'!L922</f>
        <v>177.65</v>
      </c>
      <c r="L913" s="15">
        <f>'[1]TCE - ANEXO III - Preencher'!M922</f>
        <v>32.42</v>
      </c>
      <c r="M913" s="15">
        <f t="shared" si="85"/>
        <v>145.23000000000002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348.81247466149455</v>
      </c>
      <c r="R913" s="15">
        <f>'[1]TCE - ANEXO III - Preencher'!S922</f>
        <v>0</v>
      </c>
      <c r="S913" s="16">
        <f t="shared" si="87"/>
        <v>348.81247466149455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652.33247466149453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MAURILI MARIANA SILVA LIMA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>
        <f>IF('[1]TCE - ANEXO III - Preencher'!H923="","",'[1]TCE - ANEXO III - Preencher'!H923)</f>
        <v>46082</v>
      </c>
      <c r="H914" s="14">
        <f>'[1]TCE - ANEXO III - Preencher'!I923</f>
        <v>0</v>
      </c>
      <c r="I914" s="14">
        <f>'[1]TCE - ANEXO III - Preencher'!J923</f>
        <v>369.67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369.67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MAURILIO DOS SANTOS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5174-10</v>
      </c>
      <c r="G915" s="13">
        <f>IF('[1]TCE - ANEXO III - Preencher'!H924="","",'[1]TCE - ANEXO III - Preencher'!H924)</f>
        <v>46082</v>
      </c>
      <c r="H915" s="14">
        <f>'[1]TCE - ANEXO III - Preencher'!I924</f>
        <v>0</v>
      </c>
      <c r="I915" s="14">
        <f>'[1]TCE - ANEXO III - Preencher'!J924</f>
        <v>129.85</v>
      </c>
      <c r="J915" s="14">
        <f>'[1]TCE - ANEXO III - Preencher'!K924</f>
        <v>0</v>
      </c>
      <c r="K915" s="15">
        <f>'[1]TCE - ANEXO III - Preencher'!L924</f>
        <v>177.65</v>
      </c>
      <c r="L915" s="15">
        <f>'[1]TCE - ANEXO III - Preencher'!M924</f>
        <v>32.42</v>
      </c>
      <c r="M915" s="15">
        <f t="shared" si="85"/>
        <v>145.23000000000002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0</v>
      </c>
      <c r="R915" s="15">
        <f>'[1]TCE - ANEXO III - Preencher'!S924</f>
        <v>97.26</v>
      </c>
      <c r="S915" s="16">
        <f t="shared" si="87"/>
        <v>-97.26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180.09000000000003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MAURISIA CONCEICAO DE OLIVEIRA SANTANA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>
        <f>IF('[1]TCE - ANEXO III - Preencher'!H925="","",'[1]TCE - ANEXO III - Preencher'!H925)</f>
        <v>46082</v>
      </c>
      <c r="H916" s="14">
        <f>'[1]TCE - ANEXO III - Preencher'!I925</f>
        <v>0</v>
      </c>
      <c r="I916" s="14">
        <f>'[1]TCE - ANEXO III - Preencher'!J925</f>
        <v>338.25</v>
      </c>
      <c r="J916" s="14">
        <f>'[1]TCE - ANEXO III - Preencher'!K925</f>
        <v>0</v>
      </c>
      <c r="K916" s="15">
        <f>'[1]TCE - ANEXO III - Preencher'!L925</f>
        <v>177.65</v>
      </c>
      <c r="L916" s="15">
        <f>'[1]TCE - ANEXO III - Preencher'!M925</f>
        <v>32.42</v>
      </c>
      <c r="M916" s="15">
        <f t="shared" si="85"/>
        <v>145.23000000000002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0</v>
      </c>
      <c r="R916" s="15">
        <f>'[1]TCE - ANEXO III - Preencher'!S925</f>
        <v>97.26</v>
      </c>
      <c r="S916" s="16">
        <f t="shared" si="87"/>
        <v>-97.26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388.49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MAURO EDUARDO DOS SANTOS DE SANTANA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>
        <f>IF('[1]TCE - ANEXO III - Preencher'!H926="","",'[1]TCE - ANEXO III - Preencher'!H926)</f>
        <v>46082</v>
      </c>
      <c r="H917" s="14">
        <f>'[1]TCE - ANEXO III - Preencher'!I926</f>
        <v>0</v>
      </c>
      <c r="I917" s="14">
        <f>'[1]TCE - ANEXO III - Preencher'!J926</f>
        <v>310.68</v>
      </c>
      <c r="J917" s="14">
        <f>'[1]TCE - ANEXO III - Preencher'!K926</f>
        <v>0</v>
      </c>
      <c r="K917" s="15">
        <f>'[1]TCE - ANEXO III - Preencher'!L926</f>
        <v>177.65</v>
      </c>
      <c r="L917" s="15">
        <f>'[1]TCE - ANEXO III - Preencher'!M926</f>
        <v>32.42</v>
      </c>
      <c r="M917" s="15">
        <f t="shared" si="85"/>
        <v>145.23000000000002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348.81247466149455</v>
      </c>
      <c r="R917" s="15">
        <f>'[1]TCE - ANEXO III - Preencher'!S926</f>
        <v>90.69</v>
      </c>
      <c r="S917" s="16">
        <f t="shared" si="87"/>
        <v>258.12247466149455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714.03247466149458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MAURO JOSE MENDES DA SILVA JUNIOR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3226-05</v>
      </c>
      <c r="G918" s="13">
        <f>IF('[1]TCE - ANEXO III - Preencher'!H927="","",'[1]TCE - ANEXO III - Preencher'!H927)</f>
        <v>46082</v>
      </c>
      <c r="H918" s="14">
        <f>'[1]TCE - ANEXO III - Preencher'!I927</f>
        <v>0</v>
      </c>
      <c r="I918" s="14">
        <f>'[1]TCE - ANEXO III - Preencher'!J927</f>
        <v>323.08999999999997</v>
      </c>
      <c r="J918" s="14">
        <f>'[1]TCE - ANEXO III - Preencher'!K927</f>
        <v>0</v>
      </c>
      <c r="K918" s="15">
        <f>'[1]TCE - ANEXO III - Preencher'!L927</f>
        <v>177.65</v>
      </c>
      <c r="L918" s="15">
        <f>'[1]TCE - ANEXO III - Preencher'!M927</f>
        <v>32.42</v>
      </c>
      <c r="M918" s="15">
        <f t="shared" si="85"/>
        <v>145.23000000000002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470.59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MAXA BLEYA GALDINO DO CARMO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2234-05</v>
      </c>
      <c r="G919" s="13">
        <f>IF('[1]TCE - ANEXO III - Preencher'!H928="","",'[1]TCE - ANEXO III - Preencher'!H928)</f>
        <v>46082</v>
      </c>
      <c r="H919" s="14">
        <f>'[1]TCE - ANEXO III - Preencher'!I928</f>
        <v>0</v>
      </c>
      <c r="I919" s="14">
        <f>'[1]TCE - ANEXO III - Preencher'!J928</f>
        <v>817.53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817.53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MAYARA ELISABETH CARVALHO DE LIMA IGNACIO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3912-10</v>
      </c>
      <c r="G920" s="13">
        <f>IF('[1]TCE - ANEXO III - Preencher'!H929="","",'[1]TCE - ANEXO III - Preencher'!H929)</f>
        <v>46082</v>
      </c>
      <c r="H920" s="14">
        <f>'[1]TCE - ANEXO III - Preencher'!I929</f>
        <v>0</v>
      </c>
      <c r="I920" s="14">
        <f>'[1]TCE - ANEXO III - Preencher'!J929</f>
        <v>633.88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2.27</v>
      </c>
      <c r="O920" s="15">
        <f>'[1]TCE - ANEXO III - Preencher'!P929</f>
        <v>0</v>
      </c>
      <c r="P920" s="16">
        <f t="shared" si="86"/>
        <v>2.27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636.15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MAYARA MARIA DO CARMO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>
        <f>IF('[1]TCE - ANEXO III - Preencher'!H930="","",'[1]TCE - ANEXO III - Preencher'!H930)</f>
        <v>46082</v>
      </c>
      <c r="H921" s="14">
        <f>'[1]TCE - ANEXO III - Preencher'!I930</f>
        <v>0</v>
      </c>
      <c r="I921" s="14">
        <f>'[1]TCE - ANEXO III - Preencher'!J930</f>
        <v>309.42</v>
      </c>
      <c r="J921" s="14">
        <f>'[1]TCE - ANEXO III - Preencher'!K930</f>
        <v>0</v>
      </c>
      <c r="K921" s="15">
        <f>'[1]TCE - ANEXO III - Preencher'!L930</f>
        <v>177.65</v>
      </c>
      <c r="L921" s="15">
        <f>'[1]TCE - ANEXO III - Preencher'!M930</f>
        <v>32.42</v>
      </c>
      <c r="M921" s="15">
        <f t="shared" si="85"/>
        <v>145.23000000000002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434.16837953978552</v>
      </c>
      <c r="R921" s="15">
        <f>'[1]TCE - ANEXO III - Preencher'!S930</f>
        <v>0</v>
      </c>
      <c r="S921" s="16">
        <f t="shared" si="87"/>
        <v>434.16837953978552</v>
      </c>
      <c r="T921" s="15">
        <f>'[1]TCE - ANEXO III - Preencher'!U930</f>
        <v>64.819999999999993</v>
      </c>
      <c r="U921" s="15">
        <f>'[1]TCE - ANEXO III - Preencher'!V930</f>
        <v>0</v>
      </c>
      <c r="V921" s="16">
        <f t="shared" si="88"/>
        <v>64.819999999999993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955.90837953978553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MAYARA MARIA SILVA DE ABREU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>
        <f>IF('[1]TCE - ANEXO III - Preencher'!H931="","",'[1]TCE - ANEXO III - Preencher'!H931)</f>
        <v>46082</v>
      </c>
      <c r="H922" s="14">
        <f>'[1]TCE - ANEXO III - Preencher'!I931</f>
        <v>0</v>
      </c>
      <c r="I922" s="14">
        <f>'[1]TCE - ANEXO III - Preencher'!J931</f>
        <v>295.25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297.52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MAYARA VITORIA GOUVEIA DE MELO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>
        <f>IF('[1]TCE - ANEXO III - Preencher'!H932="","",'[1]TCE - ANEXO III - Preencher'!H932)</f>
        <v>46082</v>
      </c>
      <c r="H923" s="14">
        <f>'[1]TCE - ANEXO III - Preencher'!I932</f>
        <v>0</v>
      </c>
      <c r="I923" s="14">
        <f>'[1]TCE - ANEXO III - Preencher'!J932</f>
        <v>299.99</v>
      </c>
      <c r="J923" s="14">
        <f>'[1]TCE - ANEXO III - Preencher'!K932</f>
        <v>0</v>
      </c>
      <c r="K923" s="15">
        <f>'[1]TCE - ANEXO III - Preencher'!L932</f>
        <v>177.65</v>
      </c>
      <c r="L923" s="15">
        <f>'[1]TCE - ANEXO III - Preencher'!M932</f>
        <v>32.42</v>
      </c>
      <c r="M923" s="15">
        <f t="shared" si="85"/>
        <v>145.23000000000002</v>
      </c>
      <c r="N923" s="15">
        <f>'[1]TCE - ANEXO III - Preencher'!O932</f>
        <v>4.7699999999999996</v>
      </c>
      <c r="O923" s="15">
        <f>'[1]TCE - ANEXO III - Preencher'!P932</f>
        <v>0</v>
      </c>
      <c r="P923" s="16">
        <f t="shared" si="86"/>
        <v>4.7699999999999996</v>
      </c>
      <c r="Q923" s="15">
        <f>'[1]TCE - ANEXO III - Preencher'!R932</f>
        <v>585.20723327305609</v>
      </c>
      <c r="R923" s="15">
        <f>'[1]TCE - ANEXO III - Preencher'!S932</f>
        <v>0</v>
      </c>
      <c r="S923" s="16">
        <f t="shared" si="87"/>
        <v>585.20723327305609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1035.1972332730561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MAYRA MARIA DE LOURDES SILVA DE MELO SANTOS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>
        <f>IF('[1]TCE - ANEXO III - Preencher'!H933="","",'[1]TCE - ANEXO III - Preencher'!H933)</f>
        <v>46082</v>
      </c>
      <c r="H924" s="14">
        <f>'[1]TCE - ANEXO III - Preencher'!I933</f>
        <v>0</v>
      </c>
      <c r="I924" s="14">
        <f>'[1]TCE - ANEXO III - Preencher'!J933</f>
        <v>453.06</v>
      </c>
      <c r="J924" s="14">
        <f>'[1]TCE - ANEXO III - Preencher'!K933</f>
        <v>0</v>
      </c>
      <c r="K924" s="15">
        <f>'[1]TCE - ANEXO III - Preencher'!L933</f>
        <v>177.65</v>
      </c>
      <c r="L924" s="15">
        <f>'[1]TCE - ANEXO III - Preencher'!M933</f>
        <v>3.59</v>
      </c>
      <c r="M924" s="15">
        <f t="shared" si="85"/>
        <v>174.06</v>
      </c>
      <c r="N924" s="15">
        <f>'[1]TCE - ANEXO III - Preencher'!O933</f>
        <v>4.7699999999999996</v>
      </c>
      <c r="O924" s="15">
        <f>'[1]TCE - ANEXO III - Preencher'!P933</f>
        <v>0</v>
      </c>
      <c r="P924" s="16">
        <f t="shared" si="86"/>
        <v>4.7699999999999996</v>
      </c>
      <c r="Q924" s="15">
        <f>'[1]TCE - ANEXO III - Preencher'!R933</f>
        <v>533.31902639704265</v>
      </c>
      <c r="R924" s="15">
        <f>'[1]TCE - ANEXO III - Preencher'!S933</f>
        <v>138.38999999999999</v>
      </c>
      <c r="S924" s="16">
        <f t="shared" si="87"/>
        <v>394.92902639704266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1026.8190263970428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MERCIA DA SILVA CAETANO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>
        <f>IF('[1]TCE - ANEXO III - Preencher'!H934="","",'[1]TCE - ANEXO III - Preencher'!H934)</f>
        <v>46082</v>
      </c>
      <c r="H925" s="14">
        <f>'[1]TCE - ANEXO III - Preencher'!I934</f>
        <v>0</v>
      </c>
      <c r="I925" s="14">
        <f>'[1]TCE - ANEXO III - Preencher'!J934</f>
        <v>729.38</v>
      </c>
      <c r="J925" s="14">
        <f>'[1]TCE - ANEXO III - Preencher'!K934</f>
        <v>0</v>
      </c>
      <c r="K925" s="15">
        <f>'[1]TCE - ANEXO III - Preencher'!L934</f>
        <v>177.65</v>
      </c>
      <c r="L925" s="15">
        <f>'[1]TCE - ANEXO III - Preencher'!M934</f>
        <v>3.59</v>
      </c>
      <c r="M925" s="15">
        <f t="shared" si="85"/>
        <v>174.06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0</v>
      </c>
      <c r="R925" s="15">
        <f>'[1]TCE - ANEXO III - Preencher'!S934</f>
        <v>143.65</v>
      </c>
      <c r="S925" s="16">
        <f t="shared" si="87"/>
        <v>-143.65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762.06000000000006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MERCIA ELIZABETE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>
        <f>IF('[1]TCE - ANEXO III - Preencher'!H935="","",'[1]TCE - ANEXO III - Preencher'!H935)</f>
        <v>46082</v>
      </c>
      <c r="H926" s="14">
        <f>'[1]TCE - ANEXO III - Preencher'!I935</f>
        <v>0</v>
      </c>
      <c r="I926" s="14">
        <f>'[1]TCE - ANEXO III - Preencher'!J935</f>
        <v>305.19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4.7699999999999996</v>
      </c>
      <c r="O926" s="15">
        <f>'[1]TCE - ANEXO III - Preencher'!P935</f>
        <v>0</v>
      </c>
      <c r="P926" s="16">
        <f t="shared" si="86"/>
        <v>4.7699999999999996</v>
      </c>
      <c r="Q926" s="15">
        <f>'[1]TCE - ANEXO III - Preencher'!R935</f>
        <v>216.58277925101837</v>
      </c>
      <c r="R926" s="15">
        <f>'[1]TCE - ANEXO III - Preencher'!S935</f>
        <v>90.78</v>
      </c>
      <c r="S926" s="16">
        <f t="shared" si="87"/>
        <v>125.80277925101836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435.76277925101834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MICAELY KELLY SILVA DOS SANTOS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>
        <f>IF('[1]TCE - ANEXO III - Preencher'!H936="","",'[1]TCE - ANEXO III - Preencher'!H936)</f>
        <v>46082</v>
      </c>
      <c r="H927" s="14">
        <f>'[1]TCE - ANEXO III - Preencher'!I936</f>
        <v>0</v>
      </c>
      <c r="I927" s="14">
        <f>'[1]TCE - ANEXO III - Preencher'!J936</f>
        <v>457.93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288.62</v>
      </c>
      <c r="U927" s="15">
        <f>'[1]TCE - ANEXO III - Preencher'!V936</f>
        <v>0</v>
      </c>
      <c r="V927" s="16">
        <f t="shared" si="88"/>
        <v>288.62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746.55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MICHELE MARIA SANTOS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4110-10</v>
      </c>
      <c r="G928" s="13">
        <f>IF('[1]TCE - ANEXO III - Preencher'!H937="","",'[1]TCE - ANEXO III - Preencher'!H937)</f>
        <v>46082</v>
      </c>
      <c r="H928" s="14">
        <f>'[1]TCE - ANEXO III - Preencher'!I937</f>
        <v>0</v>
      </c>
      <c r="I928" s="14">
        <f>'[1]TCE - ANEXO III - Preencher'!J937</f>
        <v>274.79000000000002</v>
      </c>
      <c r="J928" s="14">
        <f>'[1]TCE - ANEXO III - Preencher'!K937</f>
        <v>0</v>
      </c>
      <c r="K928" s="15">
        <f>'[1]TCE - ANEXO III - Preencher'!L937</f>
        <v>177.65</v>
      </c>
      <c r="L928" s="15">
        <f>'[1]TCE - ANEXO III - Preencher'!M937</f>
        <v>32.42</v>
      </c>
      <c r="M928" s="15">
        <f t="shared" si="85"/>
        <v>145.23000000000002</v>
      </c>
      <c r="N928" s="15">
        <f>'[1]TCE - ANEXO III - Preencher'!O937</f>
        <v>4.7699999999999996</v>
      </c>
      <c r="O928" s="15">
        <f>'[1]TCE - ANEXO III - Preencher'!P937</f>
        <v>0</v>
      </c>
      <c r="P928" s="16">
        <f t="shared" si="86"/>
        <v>4.7699999999999996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424.79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MICHELINE LUCIA SANTOS VIEIRA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>
        <f>IF('[1]TCE - ANEXO III - Preencher'!H938="","",'[1]TCE - ANEXO III - Preencher'!H938)</f>
        <v>46082</v>
      </c>
      <c r="H929" s="14">
        <f>'[1]TCE - ANEXO III - Preencher'!I938</f>
        <v>0</v>
      </c>
      <c r="I929" s="14">
        <f>'[1]TCE - ANEXO III - Preencher'!J938</f>
        <v>507.71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507.71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MICHELLE GAUDENCIO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5143-20</v>
      </c>
      <c r="G930" s="13">
        <f>IF('[1]TCE - ANEXO III - Preencher'!H939="","",'[1]TCE - ANEXO III - Preencher'!H939)</f>
        <v>46082</v>
      </c>
      <c r="H930" s="14">
        <f>'[1]TCE - ANEXO III - Preencher'!I939</f>
        <v>0</v>
      </c>
      <c r="I930" s="14">
        <f>'[1]TCE - ANEXO III - Preencher'!J939</f>
        <v>250.45</v>
      </c>
      <c r="J930" s="14">
        <f>'[1]TCE - ANEXO III - Preencher'!K939</f>
        <v>0</v>
      </c>
      <c r="K930" s="15">
        <f>'[1]TCE - ANEXO III - Preencher'!L939</f>
        <v>177.65</v>
      </c>
      <c r="L930" s="15">
        <f>'[1]TCE - ANEXO III - Preencher'!M939</f>
        <v>44</v>
      </c>
      <c r="M930" s="15">
        <f t="shared" si="85"/>
        <v>133.65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210.84257541924578</v>
      </c>
      <c r="R930" s="15">
        <f>'[1]TCE - ANEXO III - Preencher'!S939</f>
        <v>0</v>
      </c>
      <c r="S930" s="16">
        <f t="shared" si="87"/>
        <v>210.84257541924578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594.94257541924583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MICHELLINE SANTANA DE MORAIS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4110-10</v>
      </c>
      <c r="G931" s="13">
        <f>IF('[1]TCE - ANEXO III - Preencher'!H940="","",'[1]TCE - ANEXO III - Preencher'!H940)</f>
        <v>46082</v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339.58714707471711</v>
      </c>
      <c r="R931" s="15">
        <f>'[1]TCE - ANEXO III - Preencher'!S940</f>
        <v>0</v>
      </c>
      <c r="S931" s="16">
        <f t="shared" si="87"/>
        <v>339.58714707471711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339.58714707471711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MICHELLY CRISTINA DE LIRA VALERIO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5211-30</v>
      </c>
      <c r="G932" s="13">
        <f>IF('[1]TCE - ANEXO III - Preencher'!H941="","",'[1]TCE - ANEXO III - Preencher'!H941)</f>
        <v>46082</v>
      </c>
      <c r="H932" s="14">
        <f>'[1]TCE - ANEXO III - Preencher'!I941</f>
        <v>0</v>
      </c>
      <c r="I932" s="14">
        <f>'[1]TCE - ANEXO III - Preencher'!J941</f>
        <v>141.91999999999999</v>
      </c>
      <c r="J932" s="14">
        <f>'[1]TCE - ANEXO III - Preencher'!K941</f>
        <v>0</v>
      </c>
      <c r="K932" s="15">
        <f>'[1]TCE - ANEXO III - Preencher'!L941</f>
        <v>177.65</v>
      </c>
      <c r="L932" s="15">
        <f>'[1]TCE - ANEXO III - Preencher'!M941</f>
        <v>35.479999999999997</v>
      </c>
      <c r="M932" s="15">
        <f t="shared" si="85"/>
        <v>142.17000000000002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496.41771604993301</v>
      </c>
      <c r="R932" s="15">
        <f>'[1]TCE - ANEXO III - Preencher'!S941</f>
        <v>0</v>
      </c>
      <c r="S932" s="16">
        <f t="shared" si="87"/>
        <v>496.41771604993301</v>
      </c>
      <c r="T932" s="15">
        <f>'[1]TCE - ANEXO III - Preencher'!U941</f>
        <v>160</v>
      </c>
      <c r="U932" s="15">
        <f>'[1]TCE - ANEXO III - Preencher'!V941</f>
        <v>0</v>
      </c>
      <c r="V932" s="16">
        <f t="shared" si="88"/>
        <v>160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942.77771604993302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MICILENE ALEXANDRE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>
        <f>IF('[1]TCE - ANEXO III - Preencher'!H942="","",'[1]TCE - ANEXO III - Preencher'!H942)</f>
        <v>46082</v>
      </c>
      <c r="H933" s="14">
        <f>'[1]TCE - ANEXO III - Preencher'!I942</f>
        <v>0</v>
      </c>
      <c r="I933" s="14">
        <f>'[1]TCE - ANEXO III - Preencher'!J942</f>
        <v>322.11</v>
      </c>
      <c r="J933" s="14">
        <f>'[1]TCE - ANEXO III - Preencher'!K942</f>
        <v>0</v>
      </c>
      <c r="K933" s="15">
        <f>'[1]TCE - ANEXO III - Preencher'!L942</f>
        <v>177.65</v>
      </c>
      <c r="L933" s="15">
        <f>'[1]TCE - ANEXO III - Preencher'!M942</f>
        <v>32.42</v>
      </c>
      <c r="M933" s="15">
        <f t="shared" si="85"/>
        <v>145.23000000000002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219.65788844661083</v>
      </c>
      <c r="R933" s="15">
        <f>'[1]TCE - ANEXO III - Preencher'!S942</f>
        <v>89.97</v>
      </c>
      <c r="S933" s="16">
        <f t="shared" si="87"/>
        <v>129.68788844661083</v>
      </c>
      <c r="T933" s="15">
        <f>'[1]TCE - ANEXO III - Preencher'!U942</f>
        <v>70.22</v>
      </c>
      <c r="U933" s="15">
        <f>'[1]TCE - ANEXO III - Preencher'!V942</f>
        <v>0</v>
      </c>
      <c r="V933" s="16">
        <f t="shared" si="88"/>
        <v>70.22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667.24788844661089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MIDIAM CRISTINA DO CARMO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5211-30</v>
      </c>
      <c r="G934" s="13">
        <f>IF('[1]TCE - ANEXO III - Preencher'!H943="","",'[1]TCE - ANEXO III - Preencher'!H943)</f>
        <v>46082</v>
      </c>
      <c r="H934" s="14">
        <f>'[1]TCE - ANEXO III - Preencher'!I943</f>
        <v>0</v>
      </c>
      <c r="I934" s="14">
        <f>'[1]TCE - ANEXO III - Preencher'!J943</f>
        <v>162.61000000000001</v>
      </c>
      <c r="J934" s="14">
        <f>'[1]TCE - ANEXO III - Preencher'!K943</f>
        <v>0</v>
      </c>
      <c r="K934" s="15">
        <f>'[1]TCE - ANEXO III - Preencher'!L943</f>
        <v>177.65</v>
      </c>
      <c r="L934" s="15">
        <f>'[1]TCE - ANEXO III - Preencher'!M943</f>
        <v>35.479999999999997</v>
      </c>
      <c r="M934" s="15">
        <f t="shared" si="85"/>
        <v>142.17000000000002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210.43256085983344</v>
      </c>
      <c r="R934" s="15">
        <f>'[1]TCE - ANEXO III - Preencher'!S943</f>
        <v>0</v>
      </c>
      <c r="S934" s="16">
        <f t="shared" si="87"/>
        <v>210.43256085983344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517.48256085983348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MIDIAN RODRIGUES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>
        <f>IF('[1]TCE - ANEXO III - Preencher'!H944="","",'[1]TCE - ANEXO III - Preencher'!H944)</f>
        <v>46082</v>
      </c>
      <c r="H935" s="14">
        <f>'[1]TCE - ANEXO III - Preencher'!I944</f>
        <v>0</v>
      </c>
      <c r="I935" s="14">
        <f>'[1]TCE - ANEXO III - Preencher'!J944</f>
        <v>296.38</v>
      </c>
      <c r="J935" s="14">
        <f>'[1]TCE - ANEXO III - Preencher'!K944</f>
        <v>0</v>
      </c>
      <c r="K935" s="15">
        <f>'[1]TCE - ANEXO III - Preencher'!L944</f>
        <v>177.65</v>
      </c>
      <c r="L935" s="15">
        <f>'[1]TCE - ANEXO III - Preencher'!M944</f>
        <v>32.42</v>
      </c>
      <c r="M935" s="15">
        <f t="shared" si="85"/>
        <v>145.23000000000002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97.26</v>
      </c>
      <c r="S935" s="16">
        <f t="shared" si="87"/>
        <v>-97.26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344.35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MIKAEL DO NASCIMENTO HENRIQUE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4110-10</v>
      </c>
      <c r="G936" s="13">
        <f>IF('[1]TCE - ANEXO III - Preencher'!H945="","",'[1]TCE - ANEXO III - Preencher'!H945)</f>
        <v>46082</v>
      </c>
      <c r="H936" s="14">
        <f>'[1]TCE - ANEXO III - Preencher'!I945</f>
        <v>0</v>
      </c>
      <c r="I936" s="14">
        <f>'[1]TCE - ANEXO III - Preencher'!J945</f>
        <v>223.02</v>
      </c>
      <c r="J936" s="14">
        <f>'[1]TCE - ANEXO III - Preencher'!K945</f>
        <v>0</v>
      </c>
      <c r="K936" s="15">
        <f>'[1]TCE - ANEXO III - Preencher'!L945</f>
        <v>177.65</v>
      </c>
      <c r="L936" s="15">
        <f>'[1]TCE - ANEXO III - Preencher'!M945</f>
        <v>32.42</v>
      </c>
      <c r="M936" s="15">
        <f t="shared" si="85"/>
        <v>145.23000000000002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339.58714707471711</v>
      </c>
      <c r="R936" s="15">
        <f>'[1]TCE - ANEXO III - Preencher'!S945</f>
        <v>97.26</v>
      </c>
      <c r="S936" s="16">
        <f t="shared" si="87"/>
        <v>242.32714707471712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610.57714707471712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MILENA ANATHIE MARTINEZ BONAFE DE MELLO MOTTA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1426-05</v>
      </c>
      <c r="G937" s="13">
        <f>IF('[1]TCE - ANEXO III - Preencher'!H946="","",'[1]TCE - ANEXO III - Preencher'!H946)</f>
        <v>46082</v>
      </c>
      <c r="H937" s="14">
        <f>'[1]TCE - ANEXO III - Preencher'!I946</f>
        <v>0</v>
      </c>
      <c r="I937" s="14">
        <f>'[1]TCE - ANEXO III - Preencher'!J946</f>
        <v>1402.17</v>
      </c>
      <c r="J937" s="14">
        <f>'[1]TCE - ANEXO III - Preencher'!K946</f>
        <v>0</v>
      </c>
      <c r="K937" s="15">
        <f>'[1]TCE - ANEXO III - Preencher'!L946</f>
        <v>177.65</v>
      </c>
      <c r="L937" s="15">
        <f>'[1]TCE - ANEXO III - Preencher'!M946</f>
        <v>44</v>
      </c>
      <c r="M937" s="15">
        <f t="shared" si="85"/>
        <v>133.65</v>
      </c>
      <c r="N937" s="15">
        <f>'[1]TCE - ANEXO III - Preencher'!O946</f>
        <v>4.7699999999999996</v>
      </c>
      <c r="O937" s="15">
        <f>'[1]TCE - ANEXO III - Preencher'!P946</f>
        <v>0</v>
      </c>
      <c r="P937" s="16">
        <f t="shared" si="86"/>
        <v>4.7699999999999996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1540.5900000000001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MILENA DE SOUZA LEAO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2236-05</v>
      </c>
      <c r="G938" s="13">
        <f>IF('[1]TCE - ANEXO III - Preencher'!H947="","",'[1]TCE - ANEXO III - Preencher'!H947)</f>
        <v>46082</v>
      </c>
      <c r="H938" s="14">
        <f>'[1]TCE - ANEXO III - Preencher'!I947</f>
        <v>0</v>
      </c>
      <c r="I938" s="14">
        <f>'[1]TCE - ANEXO III - Preencher'!J947</f>
        <v>317.52</v>
      </c>
      <c r="J938" s="14">
        <f>'[1]TCE - ANEXO III - Preencher'!K947</f>
        <v>0</v>
      </c>
      <c r="K938" s="15">
        <f>'[1]TCE - ANEXO III - Preencher'!L947</f>
        <v>177.65</v>
      </c>
      <c r="L938" s="15">
        <f>'[1]TCE - ANEXO III - Preencher'!M947</f>
        <v>2.95</v>
      </c>
      <c r="M938" s="15">
        <f t="shared" si="85"/>
        <v>174.70000000000002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422.61509535571372</v>
      </c>
      <c r="R938" s="15">
        <f>'[1]TCE - ANEXO III - Preencher'!S947</f>
        <v>0</v>
      </c>
      <c r="S938" s="16">
        <f t="shared" si="87"/>
        <v>422.61509535571372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917.10509535571373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MILENE MARIA DOS SANTOS SANTANA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>
        <f>IF('[1]TCE - ANEXO III - Preencher'!H948="","",'[1]TCE - ANEXO III - Preencher'!H948)</f>
        <v>46082</v>
      </c>
      <c r="H939" s="14">
        <f>'[1]TCE - ANEXO III - Preencher'!I948</f>
        <v>0</v>
      </c>
      <c r="I939" s="14">
        <f>'[1]TCE - ANEXO III - Preencher'!J948</f>
        <v>335.81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338.08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MILLENA LAYANE DE SANTANA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>
        <f>IF('[1]TCE - ANEXO III - Preencher'!H949="","",'[1]TCE - ANEXO III - Preencher'!H949)</f>
        <v>46082</v>
      </c>
      <c r="H940" s="14">
        <f>'[1]TCE - ANEXO III - Preencher'!I949</f>
        <v>0</v>
      </c>
      <c r="I940" s="14">
        <f>'[1]TCE - ANEXO III - Preencher'!J949</f>
        <v>288.97000000000003</v>
      </c>
      <c r="J940" s="14">
        <f>'[1]TCE - ANEXO III - Preencher'!K949</f>
        <v>0</v>
      </c>
      <c r="K940" s="15">
        <f>'[1]TCE - ANEXO III - Preencher'!L949</f>
        <v>177.65</v>
      </c>
      <c r="L940" s="15">
        <f>'[1]TCE - ANEXO III - Preencher'!M949</f>
        <v>32.42</v>
      </c>
      <c r="M940" s="15">
        <f t="shared" si="85"/>
        <v>145.23000000000002</v>
      </c>
      <c r="N940" s="15">
        <f>'[1]TCE - ANEXO III - Preencher'!O949</f>
        <v>4.7699999999999996</v>
      </c>
      <c r="O940" s="15">
        <f>'[1]TCE - ANEXO III - Preencher'!P949</f>
        <v>0</v>
      </c>
      <c r="P940" s="16">
        <f t="shared" si="86"/>
        <v>4.7699999999999996</v>
      </c>
      <c r="Q940" s="15">
        <f>'[1]TCE - ANEXO III - Preencher'!R949</f>
        <v>475.13654620621003</v>
      </c>
      <c r="R940" s="15">
        <f>'[1]TCE - ANEXO III - Preencher'!S949</f>
        <v>89.97</v>
      </c>
      <c r="S940" s="16">
        <f t="shared" si="87"/>
        <v>385.16654620621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824.13654620621003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MILLENA RUFINO DE SOUSA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>
        <f>IF('[1]TCE - ANEXO III - Preencher'!H950="","",'[1]TCE - ANEXO III - Preencher'!H950)</f>
        <v>46082</v>
      </c>
      <c r="H941" s="14">
        <f>'[1]TCE - ANEXO III - Preencher'!I950</f>
        <v>0</v>
      </c>
      <c r="I941" s="14">
        <f>'[1]TCE - ANEXO III - Preencher'!J950</f>
        <v>402.82</v>
      </c>
      <c r="J941" s="14">
        <f>'[1]TCE - ANEXO III - Preencher'!K950</f>
        <v>0</v>
      </c>
      <c r="K941" s="15">
        <f>'[1]TCE - ANEXO III - Preencher'!L950</f>
        <v>177.65</v>
      </c>
      <c r="L941" s="15">
        <f>'[1]TCE - ANEXO III - Preencher'!M950</f>
        <v>2.79</v>
      </c>
      <c r="M941" s="15">
        <f t="shared" si="85"/>
        <v>174.86</v>
      </c>
      <c r="N941" s="15">
        <f>'[1]TCE - ANEXO III - Preencher'!O950</f>
        <v>2.27</v>
      </c>
      <c r="O941" s="15">
        <f>'[1]TCE - ANEXO III - Preencher'!P950</f>
        <v>0</v>
      </c>
      <c r="P941" s="16">
        <f t="shared" si="86"/>
        <v>2.27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579.95000000000005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MIRELA SANTOS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>
        <f>IF('[1]TCE - ANEXO III - Preencher'!H951="","",'[1]TCE - ANEXO III - Preencher'!H951)</f>
        <v>46082</v>
      </c>
      <c r="H942" s="14">
        <f>'[1]TCE - ANEXO III - Preencher'!I951</f>
        <v>0</v>
      </c>
      <c r="I942" s="14">
        <f>'[1]TCE - ANEXO III - Preencher'!J951</f>
        <v>306.23</v>
      </c>
      <c r="J942" s="14">
        <f>'[1]TCE - ANEXO III - Preencher'!K951</f>
        <v>0</v>
      </c>
      <c r="K942" s="15">
        <f>'[1]TCE - ANEXO III - Preencher'!L951</f>
        <v>177.65</v>
      </c>
      <c r="L942" s="15">
        <f>'[1]TCE - ANEXO III - Preencher'!M951</f>
        <v>32.42</v>
      </c>
      <c r="M942" s="15">
        <f t="shared" si="85"/>
        <v>145.23000000000002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451.46000000000004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MIRELE DE OLIVEIRA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5211-30</v>
      </c>
      <c r="G943" s="13">
        <f>IF('[1]TCE - ANEXO III - Preencher'!H952="","",'[1]TCE - ANEXO III - Preencher'!H952)</f>
        <v>46082</v>
      </c>
      <c r="H943" s="14">
        <f>'[1]TCE - ANEXO III - Preencher'!I952</f>
        <v>0</v>
      </c>
      <c r="I943" s="14">
        <f>'[1]TCE - ANEXO III - Preencher'!J952</f>
        <v>141.91999999999999</v>
      </c>
      <c r="J943" s="14">
        <f>'[1]TCE - ANEXO III - Preencher'!K952</f>
        <v>0</v>
      </c>
      <c r="K943" s="15">
        <f>'[1]TCE - ANEXO III - Preencher'!L952</f>
        <v>177.65</v>
      </c>
      <c r="L943" s="15">
        <f>'[1]TCE - ANEXO III - Preencher'!M952</f>
        <v>35.479999999999997</v>
      </c>
      <c r="M943" s="15">
        <f t="shared" si="85"/>
        <v>142.17000000000002</v>
      </c>
      <c r="N943" s="15">
        <f>'[1]TCE - ANEXO III - Preencher'!O952</f>
        <v>4.7699999999999996</v>
      </c>
      <c r="O943" s="15">
        <f>'[1]TCE - ANEXO III - Preencher'!P952</f>
        <v>0</v>
      </c>
      <c r="P943" s="16">
        <f t="shared" si="86"/>
        <v>4.7699999999999996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288.86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MIRELLA SILVA MONTENEGRO CRUZ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>
        <f>IF('[1]TCE - ANEXO III - Preencher'!H953="","",'[1]TCE - ANEXO III - Preencher'!H953)</f>
        <v>46082</v>
      </c>
      <c r="H944" s="14">
        <f>'[1]TCE - ANEXO III - Preencher'!I953</f>
        <v>0</v>
      </c>
      <c r="I944" s="14">
        <f>'[1]TCE - ANEXO III - Preencher'!J953</f>
        <v>443.75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443.75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MIRTS LOPES VASCONCELOS AMORIM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2516-05</v>
      </c>
      <c r="G945" s="13">
        <f>IF('[1]TCE - ANEXO III - Preencher'!H954="","",'[1]TCE - ANEXO III - Preencher'!H954)</f>
        <v>46082</v>
      </c>
      <c r="H945" s="14">
        <f>'[1]TCE - ANEXO III - Preencher'!I954</f>
        <v>0</v>
      </c>
      <c r="I945" s="14">
        <f>'[1]TCE - ANEXO III - Preencher'!J954</f>
        <v>362.88</v>
      </c>
      <c r="J945" s="14">
        <f>'[1]TCE - ANEXO III - Preencher'!K954</f>
        <v>0</v>
      </c>
      <c r="K945" s="15">
        <f>'[1]TCE - ANEXO III - Preencher'!L954</f>
        <v>177.65</v>
      </c>
      <c r="L945" s="15">
        <f>'[1]TCE - ANEXO III - Preencher'!M954</f>
        <v>44</v>
      </c>
      <c r="M945" s="15">
        <f t="shared" si="85"/>
        <v>133.65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157.56</v>
      </c>
      <c r="S945" s="16">
        <f t="shared" si="87"/>
        <v>-157.56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338.96999999999997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MITILENE FERNANDA CAVALCANTI XAVIER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5163-45</v>
      </c>
      <c r="G946" s="13">
        <f>IF('[1]TCE - ANEXO III - Preencher'!H955="","",'[1]TCE - ANEXO III - Preencher'!H955)</f>
        <v>46082</v>
      </c>
      <c r="H946" s="14">
        <f>'[1]TCE - ANEXO III - Preencher'!I955</f>
        <v>0</v>
      </c>
      <c r="I946" s="14">
        <f>'[1]TCE - ANEXO III - Preencher'!J955</f>
        <v>195.78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339.58714707471711</v>
      </c>
      <c r="R946" s="15">
        <f>'[1]TCE - ANEXO III - Preencher'!S955</f>
        <v>97.26</v>
      </c>
      <c r="S946" s="16">
        <f t="shared" si="87"/>
        <v>242.32714707471712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438.10714707471709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MOANNA KALLINY VITAL FERREIRA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>
        <f>IF('[1]TCE - ANEXO III - Preencher'!H956="","",'[1]TCE - ANEXO III - Preencher'!H956)</f>
        <v>46082</v>
      </c>
      <c r="H947" s="14">
        <f>'[1]TCE - ANEXO III - Preencher'!I956</f>
        <v>0</v>
      </c>
      <c r="I947" s="14">
        <f>'[1]TCE - ANEXO III - Preencher'!J956</f>
        <v>149.13</v>
      </c>
      <c r="J947" s="14">
        <f>'[1]TCE - ANEXO III - Preencher'!K956</f>
        <v>0</v>
      </c>
      <c r="K947" s="15">
        <f>'[1]TCE - ANEXO III - Preencher'!L956</f>
        <v>177.65</v>
      </c>
      <c r="L947" s="15">
        <f>'[1]TCE - ANEXO III - Preencher'!M956</f>
        <v>32.42</v>
      </c>
      <c r="M947" s="15">
        <f t="shared" si="85"/>
        <v>145.23000000000002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219.65788844661083</v>
      </c>
      <c r="R947" s="15">
        <f>'[1]TCE - ANEXO III - Preencher'!S956</f>
        <v>0</v>
      </c>
      <c r="S947" s="16">
        <f t="shared" si="87"/>
        <v>219.65788844661083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514.01788844661087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MOISES GOMES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>
        <f>IF('[1]TCE - ANEXO III - Preencher'!H957="","",'[1]TCE - ANEXO III - Preencher'!H957)</f>
        <v>46082</v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2.27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MONICA CRISTINA FERREIRA DA COSTA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3241-15</v>
      </c>
      <c r="G949" s="13">
        <f>IF('[1]TCE - ANEXO III - Preencher'!H958="","",'[1]TCE - ANEXO III - Preencher'!H958)</f>
        <v>46082</v>
      </c>
      <c r="H949" s="14">
        <f>'[1]TCE - ANEXO III - Preencher'!I958</f>
        <v>0</v>
      </c>
      <c r="I949" s="14">
        <f>'[1]TCE - ANEXO III - Preencher'!J958</f>
        <v>719.62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721.89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MONICA MARIA PAIVA DA SILVA LIMA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5152-05</v>
      </c>
      <c r="G950" s="13">
        <f>IF('[1]TCE - ANEXO III - Preencher'!H959="","",'[1]TCE - ANEXO III - Preencher'!H959)</f>
        <v>46082</v>
      </c>
      <c r="H950" s="14">
        <f>'[1]TCE - ANEXO III - Preencher'!I959</f>
        <v>0</v>
      </c>
      <c r="I950" s="14">
        <f>'[1]TCE - ANEXO III - Preencher'!J959</f>
        <v>186.43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219.65788844661083</v>
      </c>
      <c r="R950" s="15">
        <f>'[1]TCE - ANEXO III - Preencher'!S959</f>
        <v>0</v>
      </c>
      <c r="S950" s="16">
        <f t="shared" si="87"/>
        <v>219.65788844661083</v>
      </c>
      <c r="T950" s="15">
        <f>'[1]TCE - ANEXO III - Preencher'!U959</f>
        <v>77.37</v>
      </c>
      <c r="U950" s="15">
        <f>'[1]TCE - ANEXO III - Preencher'!V959</f>
        <v>0</v>
      </c>
      <c r="V950" s="16">
        <f t="shared" si="88"/>
        <v>77.37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485.72788844661085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MONICA SANTOS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>
        <f>IF('[1]TCE - ANEXO III - Preencher'!H960="","",'[1]TCE - ANEXO III - Preencher'!H960)</f>
        <v>46082</v>
      </c>
      <c r="H951" s="14">
        <f>'[1]TCE - ANEXO III - Preencher'!I960</f>
        <v>0</v>
      </c>
      <c r="I951" s="14">
        <f>'[1]TCE - ANEXO III - Preencher'!J960</f>
        <v>281.83999999999997</v>
      </c>
      <c r="J951" s="14">
        <f>'[1]TCE - ANEXO III - Preencher'!K960</f>
        <v>0</v>
      </c>
      <c r="K951" s="15">
        <f>'[1]TCE - ANEXO III - Preencher'!L960</f>
        <v>177.65</v>
      </c>
      <c r="L951" s="15">
        <f>'[1]TCE - ANEXO III - Preencher'!M960</f>
        <v>32.42</v>
      </c>
      <c r="M951" s="15">
        <f t="shared" si="85"/>
        <v>145.23000000000002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429.34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MONICA SUENIA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>
        <f>IF('[1]TCE - ANEXO III - Preencher'!H961="","",'[1]TCE - ANEXO III - Preencher'!H961)</f>
        <v>46082</v>
      </c>
      <c r="H952" s="14">
        <f>'[1]TCE - ANEXO III - Preencher'!I961</f>
        <v>0</v>
      </c>
      <c r="I952" s="14">
        <f>'[1]TCE - ANEXO III - Preencher'!J961</f>
        <v>468.75</v>
      </c>
      <c r="J952" s="14">
        <f>'[1]TCE - ANEXO III - Preencher'!K961</f>
        <v>0</v>
      </c>
      <c r="K952" s="15">
        <f>'[1]TCE - ANEXO III - Preencher'!L961</f>
        <v>177.65</v>
      </c>
      <c r="L952" s="15">
        <f>'[1]TCE - ANEXO III - Preencher'!M961</f>
        <v>32.42</v>
      </c>
      <c r="M952" s="15">
        <f t="shared" si="85"/>
        <v>145.23000000000002</v>
      </c>
      <c r="N952" s="15">
        <f>'[1]TCE - ANEXO III - Preencher'!O961</f>
        <v>4.7699999999999996</v>
      </c>
      <c r="O952" s="15">
        <f>'[1]TCE - ANEXO III - Preencher'!P961</f>
        <v>0</v>
      </c>
      <c r="P952" s="16">
        <f t="shared" si="86"/>
        <v>4.7699999999999996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618.75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MONIQUE RAYANE MIRANDA FLORENTINO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2236-05</v>
      </c>
      <c r="G953" s="13">
        <f>IF('[1]TCE - ANEXO III - Preencher'!H962="","",'[1]TCE - ANEXO III - Preencher'!H962)</f>
        <v>46082</v>
      </c>
      <c r="H953" s="14">
        <f>'[1]TCE - ANEXO III - Preencher'!I962</f>
        <v>0</v>
      </c>
      <c r="I953" s="14">
        <f>'[1]TCE - ANEXO III - Preencher'!J962</f>
        <v>298.35000000000002</v>
      </c>
      <c r="J953" s="14">
        <f>'[1]TCE - ANEXO III - Preencher'!K962</f>
        <v>0</v>
      </c>
      <c r="K953" s="15">
        <f>'[1]TCE - ANEXO III - Preencher'!L962</f>
        <v>177.65</v>
      </c>
      <c r="L953" s="15">
        <f>'[1]TCE - ANEXO III - Preencher'!M962</f>
        <v>3.06</v>
      </c>
      <c r="M953" s="15">
        <f t="shared" si="85"/>
        <v>174.59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113.03</v>
      </c>
      <c r="U953" s="15">
        <f>'[1]TCE - ANEXO III - Preencher'!V962</f>
        <v>0</v>
      </c>
      <c r="V953" s="16">
        <f t="shared" si="88"/>
        <v>113.03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588.24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NARA LUCIA SOUZA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2237-10</v>
      </c>
      <c r="G954" s="13">
        <f>IF('[1]TCE - ANEXO III - Preencher'!H963="","",'[1]TCE - ANEXO III - Preencher'!H963)</f>
        <v>46082</v>
      </c>
      <c r="H954" s="14">
        <f>'[1]TCE - ANEXO III - Preencher'!I963</f>
        <v>0</v>
      </c>
      <c r="I954" s="14">
        <f>'[1]TCE - ANEXO III - Preencher'!J963</f>
        <v>471.61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339.58714707471711</v>
      </c>
      <c r="R954" s="15">
        <f>'[1]TCE - ANEXO III - Preencher'!S963</f>
        <v>0</v>
      </c>
      <c r="S954" s="16">
        <f t="shared" si="87"/>
        <v>339.58714707471711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811.19714707471712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NATACHA DA SILVA TORRES NOVAIS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2238-10</v>
      </c>
      <c r="G955" s="13">
        <f>IF('[1]TCE - ANEXO III - Preencher'!H964="","",'[1]TCE - ANEXO III - Preencher'!H964)</f>
        <v>46082</v>
      </c>
      <c r="H955" s="14">
        <f>'[1]TCE - ANEXO III - Preencher'!I964</f>
        <v>0</v>
      </c>
      <c r="I955" s="14">
        <f>'[1]TCE - ANEXO III - Preencher'!J964</f>
        <v>280.97000000000003</v>
      </c>
      <c r="J955" s="14">
        <f>'[1]TCE - ANEXO III - Preencher'!K964</f>
        <v>0</v>
      </c>
      <c r="K955" s="15">
        <f>'[1]TCE - ANEXO III - Preencher'!L964</f>
        <v>177.65</v>
      </c>
      <c r="L955" s="15">
        <f>'[1]TCE - ANEXO III - Preencher'!M964</f>
        <v>44</v>
      </c>
      <c r="M955" s="15">
        <f t="shared" si="85"/>
        <v>133.65</v>
      </c>
      <c r="N955" s="15">
        <f>'[1]TCE - ANEXO III - Preencher'!O964</f>
        <v>4.7699999999999996</v>
      </c>
      <c r="O955" s="15">
        <f>'[1]TCE - ANEXO III - Preencher'!P964</f>
        <v>0</v>
      </c>
      <c r="P955" s="16">
        <f t="shared" si="86"/>
        <v>4.7699999999999996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320</v>
      </c>
      <c r="U955" s="15">
        <f>'[1]TCE - ANEXO III - Preencher'!V964</f>
        <v>0</v>
      </c>
      <c r="V955" s="16">
        <f t="shared" si="88"/>
        <v>320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739.39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NATALI GLEYCE DE LIMA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>
        <f>IF('[1]TCE - ANEXO III - Preencher'!H965="","",'[1]TCE - ANEXO III - Preencher'!H965)</f>
        <v>46082</v>
      </c>
      <c r="H956" s="14">
        <f>'[1]TCE - ANEXO III - Preencher'!I965</f>
        <v>0</v>
      </c>
      <c r="I956" s="14">
        <f>'[1]TCE - ANEXO III - Preencher'!J965</f>
        <v>406.78</v>
      </c>
      <c r="J956" s="14">
        <f>'[1]TCE - ANEXO III - Preencher'!K965</f>
        <v>0</v>
      </c>
      <c r="K956" s="15">
        <f>'[1]TCE - ANEXO III - Preencher'!L965</f>
        <v>177.65</v>
      </c>
      <c r="L956" s="15">
        <f>'[1]TCE - ANEXO III - Preencher'!M965</f>
        <v>3.05</v>
      </c>
      <c r="M956" s="15">
        <f t="shared" si="85"/>
        <v>174.6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422.61509535571372</v>
      </c>
      <c r="R956" s="15">
        <f>'[1]TCE - ANEXO III - Preencher'!S965</f>
        <v>0</v>
      </c>
      <c r="S956" s="16">
        <f t="shared" si="87"/>
        <v>422.61509535571372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1003.9950953557137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NATALIA BARBOSA DA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5134-30</v>
      </c>
      <c r="G957" s="13">
        <f>IF('[1]TCE - ANEXO III - Preencher'!H966="","",'[1]TCE - ANEXO III - Preencher'!H966)</f>
        <v>46082</v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4.7699999999999996</v>
      </c>
      <c r="O957" s="15">
        <f>'[1]TCE - ANEXO III - Preencher'!P966</f>
        <v>0</v>
      </c>
      <c r="P957" s="16">
        <f t="shared" si="86"/>
        <v>4.7699999999999996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4.7699999999999996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NATALIA DE BARROS MELO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2236-05</v>
      </c>
      <c r="G958" s="13">
        <f>IF('[1]TCE - ANEXO III - Preencher'!H967="","",'[1]TCE - ANEXO III - Preencher'!H967)</f>
        <v>46082</v>
      </c>
      <c r="H958" s="14">
        <f>'[1]TCE - ANEXO III - Preencher'!I967</f>
        <v>0</v>
      </c>
      <c r="I958" s="14">
        <f>'[1]TCE - ANEXO III - Preencher'!J967</f>
        <v>280.99</v>
      </c>
      <c r="J958" s="14">
        <f>'[1]TCE - ANEXO III - Preencher'!K967</f>
        <v>0</v>
      </c>
      <c r="K958" s="15">
        <f>'[1]TCE - ANEXO III - Preencher'!L967</f>
        <v>177.65</v>
      </c>
      <c r="L958" s="15">
        <f>'[1]TCE - ANEXO III - Preencher'!M967</f>
        <v>3.06</v>
      </c>
      <c r="M958" s="15">
        <f t="shared" si="85"/>
        <v>174.59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455.58000000000004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NATALIA MARIA BATISTA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4110-10</v>
      </c>
      <c r="G959" s="13">
        <f>IF('[1]TCE - ANEXO III - Preencher'!H968="","",'[1]TCE - ANEXO III - Preencher'!H968)</f>
        <v>46082</v>
      </c>
      <c r="H959" s="14">
        <f>'[1]TCE - ANEXO III - Preencher'!I968</f>
        <v>0</v>
      </c>
      <c r="I959" s="14">
        <f>'[1]TCE - ANEXO III - Preencher'!J968</f>
        <v>238.84</v>
      </c>
      <c r="J959" s="14">
        <f>'[1]TCE - ANEXO III - Preencher'!K968</f>
        <v>0</v>
      </c>
      <c r="K959" s="15">
        <f>'[1]TCE - ANEXO III - Preencher'!L968</f>
        <v>177.65</v>
      </c>
      <c r="L959" s="15">
        <f>'[1]TCE - ANEXO III - Preencher'!M968</f>
        <v>32.42</v>
      </c>
      <c r="M959" s="15">
        <f t="shared" si="85"/>
        <v>145.23000000000002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386.34000000000003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NATALIE DE BARROS BERNARDINI MENDES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>
        <f>IF('[1]TCE - ANEXO III - Preencher'!H969="","",'[1]TCE - ANEXO III - Preencher'!H969)</f>
        <v>46082</v>
      </c>
      <c r="H960" s="14">
        <f>'[1]TCE - ANEXO III - Preencher'!I969</f>
        <v>0</v>
      </c>
      <c r="I960" s="14">
        <f>'[1]TCE - ANEXO III - Preencher'!J969</f>
        <v>306.58999999999997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339.58714707471711</v>
      </c>
      <c r="R960" s="15">
        <f>'[1]TCE - ANEXO III - Preencher'!S969</f>
        <v>90.78</v>
      </c>
      <c r="S960" s="16">
        <f t="shared" si="87"/>
        <v>248.80714707471711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555.39714707471705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NATHALIA CAVALCANTE DOS SANTOS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4110-10</v>
      </c>
      <c r="G961" s="13">
        <f>IF('[1]TCE - ANEXO III - Preencher'!H970="","",'[1]TCE - ANEXO III - Preencher'!H970)</f>
        <v>46082</v>
      </c>
      <c r="H961" s="14">
        <f>'[1]TCE - ANEXO III - Preencher'!I970</f>
        <v>0</v>
      </c>
      <c r="I961" s="14">
        <f>'[1]TCE - ANEXO III - Preencher'!J970</f>
        <v>129.68</v>
      </c>
      <c r="J961" s="14">
        <f>'[1]TCE - ANEXO III - Preencher'!K970</f>
        <v>0</v>
      </c>
      <c r="K961" s="15">
        <f>'[1]TCE - ANEXO III - Preencher'!L970</f>
        <v>177.65</v>
      </c>
      <c r="L961" s="15">
        <f>'[1]TCE - ANEXO III - Preencher'!M970</f>
        <v>32.42</v>
      </c>
      <c r="M961" s="15">
        <f t="shared" si="85"/>
        <v>145.23000000000002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149.33000000000001</v>
      </c>
      <c r="U961" s="15">
        <f>'[1]TCE - ANEXO III - Preencher'!V970</f>
        <v>0</v>
      </c>
      <c r="V961" s="16">
        <f t="shared" si="88"/>
        <v>149.33000000000001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426.51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NATHALIA PATRICIA DO NASCIMENTO BEZERRA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>
        <f>IF('[1]TCE - ANEXO III - Preencher'!H971="","",'[1]TCE - ANEXO III - Preencher'!H971)</f>
        <v>46082</v>
      </c>
      <c r="H962" s="14">
        <f>'[1]TCE - ANEXO III - Preencher'!I971</f>
        <v>0</v>
      </c>
      <c r="I962" s="14">
        <f>'[1]TCE - ANEXO III - Preencher'!J971</f>
        <v>351.79</v>
      </c>
      <c r="J962" s="14">
        <f>'[1]TCE - ANEXO III - Preencher'!K971</f>
        <v>0</v>
      </c>
      <c r="K962" s="15">
        <f>'[1]TCE - ANEXO III - Preencher'!L971</f>
        <v>177.65</v>
      </c>
      <c r="L962" s="15">
        <f>'[1]TCE - ANEXO III - Preencher'!M971</f>
        <v>32.42</v>
      </c>
      <c r="M962" s="15">
        <f t="shared" si="85"/>
        <v>145.23000000000002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585.20723327305609</v>
      </c>
      <c r="R962" s="15">
        <f>'[1]TCE - ANEXO III - Preencher'!S971</f>
        <v>0</v>
      </c>
      <c r="S962" s="16">
        <f t="shared" si="87"/>
        <v>585.20723327305609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1084.4972332730561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NATHALIE ABILIO DA SILVA OLIVEIRA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>
        <f>IF('[1]TCE - ANEXO III - Preencher'!H972="","",'[1]TCE - ANEXO III - Preencher'!H972)</f>
        <v>46082</v>
      </c>
      <c r="H963" s="14">
        <f>'[1]TCE - ANEXO III - Preencher'!I972</f>
        <v>0</v>
      </c>
      <c r="I963" s="14">
        <f>'[1]TCE - ANEXO III - Preencher'!J972</f>
        <v>298.24</v>
      </c>
      <c r="J963" s="14">
        <f>'[1]TCE - ANEXO III - Preencher'!K972</f>
        <v>0</v>
      </c>
      <c r="K963" s="15">
        <f>'[1]TCE - ANEXO III - Preencher'!L972</f>
        <v>177.65</v>
      </c>
      <c r="L963" s="15">
        <f>'[1]TCE - ANEXO III - Preencher'!M972</f>
        <v>32.42</v>
      </c>
      <c r="M963" s="15">
        <f t="shared" si="85"/>
        <v>145.23000000000002</v>
      </c>
      <c r="N963" s="15">
        <f>'[1]TCE - ANEXO III - Preencher'!O972</f>
        <v>4.7699999999999996</v>
      </c>
      <c r="O963" s="15">
        <f>'[1]TCE - ANEXO III - Preencher'!P972</f>
        <v>0</v>
      </c>
      <c r="P963" s="16">
        <f t="shared" si="86"/>
        <v>4.7699999999999996</v>
      </c>
      <c r="Q963" s="15">
        <f>'[1]TCE - ANEXO III - Preencher'!R972</f>
        <v>339.58714707471711</v>
      </c>
      <c r="R963" s="15">
        <f>'[1]TCE - ANEXO III - Preencher'!S972</f>
        <v>0</v>
      </c>
      <c r="S963" s="16">
        <f t="shared" si="87"/>
        <v>339.58714707471711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787.82714707471712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NAYARA COSTA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2235-05</v>
      </c>
      <c r="G964" s="13">
        <f>IF('[1]TCE - ANEXO III - Preencher'!H973="","",'[1]TCE - ANEXO III - Preencher'!H973)</f>
        <v>46082</v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2.27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NAYARA ROSANE VASCONCELOS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1312-05</v>
      </c>
      <c r="G965" s="13">
        <f>IF('[1]TCE - ANEXO III - Preencher'!H974="","",'[1]TCE - ANEXO III - Preencher'!H974)</f>
        <v>46082</v>
      </c>
      <c r="H965" s="14">
        <f>'[1]TCE - ANEXO III - Preencher'!I974</f>
        <v>0</v>
      </c>
      <c r="I965" s="14">
        <f>'[1]TCE - ANEXO III - Preencher'!J974</f>
        <v>2193.86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4.7699999999999996</v>
      </c>
      <c r="O965" s="15">
        <f>'[1]TCE - ANEXO III - Preencher'!P974</f>
        <v>0</v>
      </c>
      <c r="P965" s="16">
        <f t="shared" si="92"/>
        <v>4.7699999999999996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2198.63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NEIRIANE VALERIA VANDERLEI DA COSTA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>
        <f>IF('[1]TCE - ANEXO III - Preencher'!H975="","",'[1]TCE - ANEXO III - Preencher'!H975)</f>
        <v>46082</v>
      </c>
      <c r="H966" s="14">
        <f>'[1]TCE - ANEXO III - Preencher'!I975</f>
        <v>0</v>
      </c>
      <c r="I966" s="14">
        <f>'[1]TCE - ANEXO III - Preencher'!J975</f>
        <v>476.01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476.01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NELSON FIDELIS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4110-10</v>
      </c>
      <c r="G967" s="13">
        <f>IF('[1]TCE - ANEXO III - Preencher'!H976="","",'[1]TCE - ANEXO III - Preencher'!H976)</f>
        <v>46082</v>
      </c>
      <c r="H967" s="14">
        <f>'[1]TCE - ANEXO III - Preencher'!I976</f>
        <v>0</v>
      </c>
      <c r="I967" s="14">
        <f>'[1]TCE - ANEXO III - Preencher'!J976</f>
        <v>139.82</v>
      </c>
      <c r="J967" s="14">
        <f>'[1]TCE - ANEXO III - Preencher'!K976</f>
        <v>0</v>
      </c>
      <c r="K967" s="15">
        <f>'[1]TCE - ANEXO III - Preencher'!L976</f>
        <v>177.65</v>
      </c>
      <c r="L967" s="15">
        <f>'[1]TCE - ANEXO III - Preencher'!M976</f>
        <v>32.42</v>
      </c>
      <c r="M967" s="15">
        <f t="shared" si="91"/>
        <v>145.23000000000002</v>
      </c>
      <c r="N967" s="15">
        <f>'[1]TCE - ANEXO III - Preencher'!O976</f>
        <v>4.7699999999999996</v>
      </c>
      <c r="O967" s="15">
        <f>'[1]TCE - ANEXO III - Preencher'!P976</f>
        <v>0</v>
      </c>
      <c r="P967" s="16">
        <f t="shared" si="92"/>
        <v>4.7699999999999996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289.82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NICOLLE FLAVIA FONSECA VASCONCELOS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>
        <f>IF('[1]TCE - ANEXO III - Preencher'!H977="","",'[1]TCE - ANEXO III - Preencher'!H977)</f>
        <v>46082</v>
      </c>
      <c r="H968" s="14">
        <f>'[1]TCE - ANEXO III - Preencher'!I977</f>
        <v>0</v>
      </c>
      <c r="I968" s="14">
        <f>'[1]TCE - ANEXO III - Preencher'!J977</f>
        <v>484.83</v>
      </c>
      <c r="J968" s="14">
        <f>'[1]TCE - ANEXO III - Preencher'!K977</f>
        <v>0</v>
      </c>
      <c r="K968" s="15">
        <f>'[1]TCE - ANEXO III - Preencher'!L977</f>
        <v>177.65</v>
      </c>
      <c r="L968" s="15">
        <f>'[1]TCE - ANEXO III - Preencher'!M977</f>
        <v>3.59</v>
      </c>
      <c r="M968" s="15">
        <f t="shared" si="91"/>
        <v>174.06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661.16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NIEDJA CAETANA ALVES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>
        <f>IF('[1]TCE - ANEXO III - Preencher'!H978="","",'[1]TCE - ANEXO III - Preencher'!H978)</f>
        <v>46082</v>
      </c>
      <c r="H969" s="14">
        <f>'[1]TCE - ANEXO III - Preencher'!I978</f>
        <v>0</v>
      </c>
      <c r="I969" s="14">
        <f>'[1]TCE - ANEXO III - Preencher'!J978</f>
        <v>285.04000000000002</v>
      </c>
      <c r="J969" s="14">
        <f>'[1]TCE - ANEXO III - Preencher'!K978</f>
        <v>0</v>
      </c>
      <c r="K969" s="15">
        <f>'[1]TCE - ANEXO III - Preencher'!L978</f>
        <v>177.65</v>
      </c>
      <c r="L969" s="15">
        <f>'[1]TCE - ANEXO III - Preencher'!M978</f>
        <v>32.42</v>
      </c>
      <c r="M969" s="15">
        <f t="shared" si="91"/>
        <v>145.23000000000002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432.54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NIEDJA MORAIS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>
        <f>IF('[1]TCE - ANEXO III - Preencher'!H979="","",'[1]TCE - ANEXO III - Preencher'!H979)</f>
        <v>46082</v>
      </c>
      <c r="H970" s="14">
        <f>'[1]TCE - ANEXO III - Preencher'!I979</f>
        <v>0</v>
      </c>
      <c r="I970" s="14">
        <f>'[1]TCE - ANEXO III - Preencher'!J979</f>
        <v>297.98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297.98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NIEDSON GOMES DOS SANTOS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5163-45</v>
      </c>
      <c r="G971" s="13">
        <f>IF('[1]TCE - ANEXO III - Preencher'!H980="","",'[1]TCE - ANEXO III - Preencher'!H980)</f>
        <v>46082</v>
      </c>
      <c r="H971" s="14">
        <f>'[1]TCE - ANEXO III - Preencher'!I980</f>
        <v>0</v>
      </c>
      <c r="I971" s="14">
        <f>'[1]TCE - ANEXO III - Preencher'!J980</f>
        <v>185.46</v>
      </c>
      <c r="J971" s="14">
        <f>'[1]TCE - ANEXO III - Preencher'!K980</f>
        <v>0</v>
      </c>
      <c r="K971" s="15">
        <f>'[1]TCE - ANEXO III - Preencher'!L980</f>
        <v>177.65</v>
      </c>
      <c r="L971" s="15">
        <f>'[1]TCE - ANEXO III - Preencher'!M980</f>
        <v>32.42</v>
      </c>
      <c r="M971" s="15">
        <f t="shared" si="91"/>
        <v>145.23000000000002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97.26</v>
      </c>
      <c r="S971" s="16">
        <f t="shared" si="93"/>
        <v>-97.26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233.43000000000006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NIELSON LIBERATO FELIX FILHO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5142-25</v>
      </c>
      <c r="G972" s="13">
        <f>IF('[1]TCE - ANEXO III - Preencher'!H981="","",'[1]TCE - ANEXO III - Preencher'!H981)</f>
        <v>46082</v>
      </c>
      <c r="H972" s="14">
        <f>'[1]TCE - ANEXO III - Preencher'!I981</f>
        <v>0</v>
      </c>
      <c r="I972" s="14">
        <f>'[1]TCE - ANEXO III - Preencher'!J981</f>
        <v>155.62</v>
      </c>
      <c r="J972" s="14">
        <f>'[1]TCE - ANEXO III - Preencher'!K981</f>
        <v>0</v>
      </c>
      <c r="K972" s="15">
        <f>'[1]TCE - ANEXO III - Preencher'!L981</f>
        <v>177.65</v>
      </c>
      <c r="L972" s="15">
        <f>'[1]TCE - ANEXO III - Preencher'!M981</f>
        <v>32.42</v>
      </c>
      <c r="M972" s="15">
        <f t="shared" si="91"/>
        <v>145.23000000000002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404.16444018215896</v>
      </c>
      <c r="R972" s="15">
        <f>'[1]TCE - ANEXO III - Preencher'!S981</f>
        <v>0</v>
      </c>
      <c r="S972" s="16">
        <f t="shared" si="93"/>
        <v>404.16444018215896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705.01444018215898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ONIAS RAMOS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5151-10</v>
      </c>
      <c r="G973" s="13">
        <f>IF('[1]TCE - ANEXO III - Preencher'!H982="","",'[1]TCE - ANEXO III - Preencher'!H982)</f>
        <v>46082</v>
      </c>
      <c r="H973" s="14">
        <f>'[1]TCE - ANEXO III - Preencher'!I982</f>
        <v>0</v>
      </c>
      <c r="I973" s="14">
        <f>'[1]TCE - ANEXO III - Preencher'!J982</f>
        <v>192.4</v>
      </c>
      <c r="J973" s="14">
        <f>'[1]TCE - ANEXO III - Preencher'!K982</f>
        <v>0</v>
      </c>
      <c r="K973" s="15">
        <f>'[1]TCE - ANEXO III - Preencher'!L982</f>
        <v>177.65</v>
      </c>
      <c r="L973" s="15">
        <f>'[1]TCE - ANEXO III - Preencher'!M982</f>
        <v>32.42</v>
      </c>
      <c r="M973" s="15">
        <f t="shared" si="91"/>
        <v>145.23000000000002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339.9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ORLEIDE BEZERRA DE ARAUJO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>
        <f>IF('[1]TCE - ANEXO III - Preencher'!H983="","",'[1]TCE - ANEXO III - Preencher'!H983)</f>
        <v>46082</v>
      </c>
      <c r="H974" s="14">
        <f>'[1]TCE - ANEXO III - Preencher'!I983</f>
        <v>0</v>
      </c>
      <c r="I974" s="14">
        <f>'[1]TCE - ANEXO III - Preencher'!J983</f>
        <v>329.67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348.81247466149455</v>
      </c>
      <c r="R974" s="15">
        <f>'[1]TCE - ANEXO III - Preencher'!S983</f>
        <v>97.26</v>
      </c>
      <c r="S974" s="16">
        <f t="shared" si="93"/>
        <v>251.55247466149456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581.22247466149452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OSVALDO GOMES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5174-10</v>
      </c>
      <c r="G975" s="13">
        <f>IF('[1]TCE - ANEXO III - Preencher'!H984="","",'[1]TCE - ANEXO III - Preencher'!H984)</f>
        <v>46082</v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2.27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OTONIR SALUSTIANO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>
        <f>IF('[1]TCE - ANEXO III - Preencher'!H985="","",'[1]TCE - ANEXO III - Preencher'!H985)</f>
        <v>46082</v>
      </c>
      <c r="H976" s="14">
        <f>'[1]TCE - ANEXO III - Preencher'!I985</f>
        <v>0</v>
      </c>
      <c r="I976" s="14">
        <f>'[1]TCE - ANEXO III - Preencher'!J985</f>
        <v>323.77999999999997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326.04999999999995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OZIEL BARBOSA BEZERRA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>
        <f>IF('[1]TCE - ANEXO III - Preencher'!H986="","",'[1]TCE - ANEXO III - Preencher'!H986)</f>
        <v>46082</v>
      </c>
      <c r="H977" s="14">
        <f>'[1]TCE - ANEXO III - Preencher'!I986</f>
        <v>0</v>
      </c>
      <c r="I977" s="14">
        <f>'[1]TCE - ANEXO III - Preencher'!J986</f>
        <v>345.43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219.65788844661083</v>
      </c>
      <c r="R977" s="15">
        <f>'[1]TCE - ANEXO III - Preencher'!S986</f>
        <v>97.26</v>
      </c>
      <c r="S977" s="16">
        <f t="shared" si="93"/>
        <v>122.39788844661082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467.82788844661081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OZIMAR NOBRE DE MEDEIROS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5174-10</v>
      </c>
      <c r="G978" s="13">
        <f>IF('[1]TCE - ANEXO III - Preencher'!H987="","",'[1]TCE - ANEXO III - Preencher'!H987)</f>
        <v>46082</v>
      </c>
      <c r="H978" s="14">
        <f>'[1]TCE - ANEXO III - Preencher'!I987</f>
        <v>0</v>
      </c>
      <c r="I978" s="14">
        <f>'[1]TCE - ANEXO III - Preencher'!J987</f>
        <v>164.57</v>
      </c>
      <c r="J978" s="14">
        <f>'[1]TCE - ANEXO III - Preencher'!K987</f>
        <v>0</v>
      </c>
      <c r="K978" s="15">
        <f>'[1]TCE - ANEXO III - Preencher'!L987</f>
        <v>177.65</v>
      </c>
      <c r="L978" s="15">
        <f>'[1]TCE - ANEXO III - Preencher'!M987</f>
        <v>32.42</v>
      </c>
      <c r="M978" s="15">
        <f t="shared" si="91"/>
        <v>145.23000000000002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339.58714707471711</v>
      </c>
      <c r="R978" s="15">
        <f>'[1]TCE - ANEXO III - Preencher'!S987</f>
        <v>0</v>
      </c>
      <c r="S978" s="16">
        <f t="shared" si="93"/>
        <v>339.58714707471711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649.38714707471718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PABLO SAMUEL DA SILVA TIBURCIO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5174-10</v>
      </c>
      <c r="G979" s="13">
        <f>IF('[1]TCE - ANEXO III - Preencher'!H988="","",'[1]TCE - ANEXO III - Preencher'!H988)</f>
        <v>46082</v>
      </c>
      <c r="H979" s="14">
        <f>'[1]TCE - ANEXO III - Preencher'!I988</f>
        <v>0</v>
      </c>
      <c r="I979" s="14">
        <f>'[1]TCE - ANEXO III - Preencher'!J988</f>
        <v>175.89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348.81247466149455</v>
      </c>
      <c r="R979" s="15">
        <f>'[1]TCE - ANEXO III - Preencher'!S988</f>
        <v>90.78</v>
      </c>
      <c r="S979" s="16">
        <f t="shared" si="93"/>
        <v>258.03247466149458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436.19247466149454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PALLOMA DE FRANCA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>
        <f>IF('[1]TCE - ANEXO III - Preencher'!H989="","",'[1]TCE - ANEXO III - Preencher'!H989)</f>
        <v>46082</v>
      </c>
      <c r="H980" s="14">
        <f>'[1]TCE - ANEXO III - Preencher'!I989</f>
        <v>0</v>
      </c>
      <c r="I980" s="14">
        <f>'[1]TCE - ANEXO III - Preencher'!J989</f>
        <v>283.68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4.7699999999999996</v>
      </c>
      <c r="O980" s="15">
        <f>'[1]TCE - ANEXO III - Preencher'!P989</f>
        <v>0</v>
      </c>
      <c r="P980" s="16">
        <f t="shared" si="92"/>
        <v>4.7699999999999996</v>
      </c>
      <c r="Q980" s="15">
        <f>'[1]TCE - ANEXO III - Preencher'!R989</f>
        <v>348.81247466149455</v>
      </c>
      <c r="R980" s="15">
        <f>'[1]TCE - ANEXO III - Preencher'!S989</f>
        <v>92.4</v>
      </c>
      <c r="S980" s="16">
        <f t="shared" si="93"/>
        <v>256.41247466149457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544.86247466149462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PALOMA DANIELA SOARES DE MORAES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2236-05</v>
      </c>
      <c r="G981" s="13">
        <f>IF('[1]TCE - ANEXO III - Preencher'!H990="","",'[1]TCE - ANEXO III - Preencher'!H990)</f>
        <v>46082</v>
      </c>
      <c r="H981" s="14">
        <f>'[1]TCE - ANEXO III - Preencher'!I990</f>
        <v>0</v>
      </c>
      <c r="I981" s="14">
        <f>'[1]TCE - ANEXO III - Preencher'!J990</f>
        <v>382.73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385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PAMELA MYKAELY DE LIMA TORRES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>
        <f>IF('[1]TCE - ANEXO III - Preencher'!H991="","",'[1]TCE - ANEXO III - Preencher'!H991)</f>
        <v>46082</v>
      </c>
      <c r="H982" s="14">
        <f>'[1]TCE - ANEXO III - Preencher'!I991</f>
        <v>0</v>
      </c>
      <c r="I982" s="14">
        <f>'[1]TCE - ANEXO III - Preencher'!J991</f>
        <v>282.8</v>
      </c>
      <c r="J982" s="14">
        <f>'[1]TCE - ANEXO III - Preencher'!K991</f>
        <v>0</v>
      </c>
      <c r="K982" s="15">
        <f>'[1]TCE - ANEXO III - Preencher'!L991</f>
        <v>177.65</v>
      </c>
      <c r="L982" s="15">
        <f>'[1]TCE - ANEXO III - Preencher'!M991</f>
        <v>32.42</v>
      </c>
      <c r="M982" s="15">
        <f t="shared" si="91"/>
        <v>145.23000000000002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75.62</v>
      </c>
      <c r="U982" s="15">
        <f>'[1]TCE - ANEXO III - Preencher'!V991</f>
        <v>0</v>
      </c>
      <c r="V982" s="16">
        <f t="shared" si="94"/>
        <v>75.62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505.92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PATRICIA ALVES DO NASCIMENTO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>
        <f>IF('[1]TCE - ANEXO III - Preencher'!H992="","",'[1]TCE - ANEXO III - Preencher'!H992)</f>
        <v>46082</v>
      </c>
      <c r="H983" s="14">
        <f>'[1]TCE - ANEXO III - Preencher'!I992</f>
        <v>0</v>
      </c>
      <c r="I983" s="14">
        <f>'[1]TCE - ANEXO III - Preencher'!J992</f>
        <v>299.88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2.27</v>
      </c>
      <c r="O983" s="15">
        <f>'[1]TCE - ANEXO III - Preencher'!P992</f>
        <v>0</v>
      </c>
      <c r="P983" s="16">
        <f t="shared" si="92"/>
        <v>2.27</v>
      </c>
      <c r="Q983" s="15">
        <f>'[1]TCE - ANEXO III - Preencher'!R992</f>
        <v>339.58714707471711</v>
      </c>
      <c r="R983" s="15">
        <f>'[1]TCE - ANEXO III - Preencher'!S992</f>
        <v>97.26</v>
      </c>
      <c r="S983" s="16">
        <f t="shared" si="93"/>
        <v>242.32714707471712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544.4771470747171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PATRICIA BEZERRA DE PONTES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>
        <f>IF('[1]TCE - ANEXO III - Preencher'!H993="","",'[1]TCE - ANEXO III - Preencher'!H993)</f>
        <v>46082</v>
      </c>
      <c r="H984" s="14">
        <f>'[1]TCE - ANEXO III - Preencher'!I993</f>
        <v>0</v>
      </c>
      <c r="I984" s="14">
        <f>'[1]TCE - ANEXO III - Preencher'!J993</f>
        <v>317.54000000000002</v>
      </c>
      <c r="J984" s="14">
        <f>'[1]TCE - ANEXO III - Preencher'!K993</f>
        <v>0</v>
      </c>
      <c r="K984" s="15">
        <f>'[1]TCE - ANEXO III - Preencher'!L993</f>
        <v>177.65</v>
      </c>
      <c r="L984" s="15">
        <f>'[1]TCE - ANEXO III - Preencher'!M993</f>
        <v>32.42</v>
      </c>
      <c r="M984" s="15">
        <f t="shared" si="91"/>
        <v>145.23000000000002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21.61</v>
      </c>
      <c r="U984" s="15">
        <f>'[1]TCE - ANEXO III - Preencher'!V993</f>
        <v>0</v>
      </c>
      <c r="V984" s="16">
        <f t="shared" si="94"/>
        <v>21.61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484.38000000000005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PATRICIA FIDELIS DOS SANTOS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5143-20</v>
      </c>
      <c r="G985" s="13">
        <f>IF('[1]TCE - ANEXO III - Preencher'!H994="","",'[1]TCE - ANEXO III - Preencher'!H994)</f>
        <v>46082</v>
      </c>
      <c r="H985" s="14">
        <f>'[1]TCE - ANEXO III - Preencher'!I994</f>
        <v>0</v>
      </c>
      <c r="I985" s="14">
        <f>'[1]TCE - ANEXO III - Preencher'!J994</f>
        <v>204.08</v>
      </c>
      <c r="J985" s="14">
        <f>'[1]TCE - ANEXO III - Preencher'!K994</f>
        <v>0</v>
      </c>
      <c r="K985" s="15">
        <f>'[1]TCE - ANEXO III - Preencher'!L994</f>
        <v>177.65</v>
      </c>
      <c r="L985" s="15">
        <f>'[1]TCE - ANEXO III - Preencher'!M994</f>
        <v>32.42</v>
      </c>
      <c r="M985" s="15">
        <f t="shared" si="91"/>
        <v>145.23000000000002</v>
      </c>
      <c r="N985" s="15">
        <f>'[1]TCE - ANEXO III - Preencher'!O994</f>
        <v>4.7699999999999996</v>
      </c>
      <c r="O985" s="15">
        <f>'[1]TCE - ANEXO III - Preencher'!P994</f>
        <v>0</v>
      </c>
      <c r="P985" s="16">
        <f t="shared" si="92"/>
        <v>4.7699999999999996</v>
      </c>
      <c r="Q985" s="15">
        <f>'[1]TCE - ANEXO III - Preencher'!R994</f>
        <v>339.58714707471711</v>
      </c>
      <c r="R985" s="15">
        <f>'[1]TCE - ANEXO III - Preencher'!S994</f>
        <v>97.26</v>
      </c>
      <c r="S985" s="16">
        <f t="shared" si="93"/>
        <v>242.32714707471712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596.40714707471716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PATRICIA JOSE DE SANTANA QUEIROZ DE LIMA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>
        <f>IF('[1]TCE - ANEXO III - Preencher'!H995="","",'[1]TCE - ANEXO III - Preencher'!H995)</f>
        <v>46082</v>
      </c>
      <c r="H986" s="14">
        <f>'[1]TCE - ANEXO III - Preencher'!I995</f>
        <v>0</v>
      </c>
      <c r="I986" s="14">
        <f>'[1]TCE - ANEXO III - Preencher'!J995</f>
        <v>481.03</v>
      </c>
      <c r="J986" s="14">
        <f>'[1]TCE - ANEXO III - Preencher'!K995</f>
        <v>0</v>
      </c>
      <c r="K986" s="15">
        <f>'[1]TCE - ANEXO III - Preencher'!L995</f>
        <v>177.65</v>
      </c>
      <c r="L986" s="15">
        <f>'[1]TCE - ANEXO III - Preencher'!M995</f>
        <v>3.59</v>
      </c>
      <c r="M986" s="15">
        <f t="shared" si="91"/>
        <v>174.06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295.71558921759788</v>
      </c>
      <c r="R986" s="15">
        <f>'[1]TCE - ANEXO III - Preencher'!S995</f>
        <v>143.65</v>
      </c>
      <c r="S986" s="16">
        <f t="shared" si="93"/>
        <v>152.06558921759787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809.4255892175978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PATRICIA LUIZA OLIVEIRA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>
        <f>IF('[1]TCE - ANEXO III - Preencher'!H996="","",'[1]TCE - ANEXO III - Preencher'!H996)</f>
        <v>46082</v>
      </c>
      <c r="H987" s="14">
        <f>'[1]TCE - ANEXO III - Preencher'!I996</f>
        <v>0</v>
      </c>
      <c r="I987" s="14">
        <f>'[1]TCE - ANEXO III - Preencher'!J996</f>
        <v>331.06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348.81247466149455</v>
      </c>
      <c r="R987" s="15">
        <f>'[1]TCE - ANEXO III - Preencher'!S996</f>
        <v>97.26</v>
      </c>
      <c r="S987" s="16">
        <f t="shared" si="93"/>
        <v>251.55247466149456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584.8824746614946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PATRICIA MARIA DA PAIXAO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>
        <f>IF('[1]TCE - ANEXO III - Preencher'!H997="","",'[1]TCE - ANEXO III - Preencher'!H997)</f>
        <v>46082</v>
      </c>
      <c r="H988" s="14">
        <f>'[1]TCE - ANEXO III - Preencher'!I997</f>
        <v>0</v>
      </c>
      <c r="I988" s="14">
        <f>'[1]TCE - ANEXO III - Preencher'!J997</f>
        <v>81.05</v>
      </c>
      <c r="J988" s="14">
        <f>'[1]TCE - ANEXO III - Preencher'!K997</f>
        <v>0</v>
      </c>
      <c r="K988" s="15">
        <f>'[1]TCE - ANEXO III - Preencher'!L997</f>
        <v>177.65</v>
      </c>
      <c r="L988" s="15">
        <f>'[1]TCE - ANEXO III - Preencher'!M997</f>
        <v>32.42</v>
      </c>
      <c r="M988" s="15">
        <f t="shared" si="91"/>
        <v>145.23000000000002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97.26</v>
      </c>
      <c r="S988" s="16">
        <f t="shared" si="93"/>
        <v>-97.26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129.02000000000004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PATRICIA MARIA DE LIMA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5143-20</v>
      </c>
      <c r="G989" s="13">
        <f>IF('[1]TCE - ANEXO III - Preencher'!H998="","",'[1]TCE - ANEXO III - Preencher'!H998)</f>
        <v>46082</v>
      </c>
      <c r="H989" s="14">
        <f>'[1]TCE - ANEXO III - Preencher'!I998</f>
        <v>0</v>
      </c>
      <c r="I989" s="14">
        <f>'[1]TCE - ANEXO III - Preencher'!J998</f>
        <v>352.47</v>
      </c>
      <c r="J989" s="14">
        <f>'[1]TCE - ANEXO III - Preencher'!K998</f>
        <v>0</v>
      </c>
      <c r="K989" s="15">
        <f>'[1]TCE - ANEXO III - Preencher'!L998</f>
        <v>177.65</v>
      </c>
      <c r="L989" s="15">
        <f>'[1]TCE - ANEXO III - Preencher'!M998</f>
        <v>44</v>
      </c>
      <c r="M989" s="15">
        <f t="shared" si="91"/>
        <v>133.65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289.77037810611915</v>
      </c>
      <c r="R989" s="15">
        <f>'[1]TCE - ANEXO III - Preencher'!S998</f>
        <v>113.91</v>
      </c>
      <c r="S989" s="16">
        <f t="shared" si="93"/>
        <v>175.86037810611916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664.25037810611911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PATRICIA SOUZA DA SILVA BRUNO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>
        <f>IF('[1]TCE - ANEXO III - Preencher'!H999="","",'[1]TCE - ANEXO III - Preencher'!H999)</f>
        <v>46082</v>
      </c>
      <c r="H990" s="14">
        <f>'[1]TCE - ANEXO III - Preencher'!I999</f>
        <v>0</v>
      </c>
      <c r="I990" s="14">
        <f>'[1]TCE - ANEXO III - Preencher'!J999</f>
        <v>281.8</v>
      </c>
      <c r="J990" s="14">
        <f>'[1]TCE - ANEXO III - Preencher'!K999</f>
        <v>0</v>
      </c>
      <c r="K990" s="15">
        <f>'[1]TCE - ANEXO III - Preencher'!L999</f>
        <v>177.65</v>
      </c>
      <c r="L990" s="15">
        <f>'[1]TCE - ANEXO III - Preencher'!M999</f>
        <v>32.42</v>
      </c>
      <c r="M990" s="15">
        <f t="shared" si="91"/>
        <v>145.23000000000002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427.03000000000003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PATRICIA VIEIRA DE SANTANA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5143-20</v>
      </c>
      <c r="G991" s="13">
        <f>IF('[1]TCE - ANEXO III - Preencher'!H1000="","",'[1]TCE - ANEXO III - Preencher'!H1000)</f>
        <v>46082</v>
      </c>
      <c r="H991" s="14">
        <f>'[1]TCE - ANEXO III - Preencher'!I1000</f>
        <v>0</v>
      </c>
      <c r="I991" s="14">
        <f>'[1]TCE - ANEXO III - Preencher'!J1000</f>
        <v>340.52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342.78999999999996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PAULA CARINA MENDONCA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3241-15</v>
      </c>
      <c r="G992" s="13">
        <f>IF('[1]TCE - ANEXO III - Preencher'!H1001="","",'[1]TCE - ANEXO III - Preencher'!H1001)</f>
        <v>46082</v>
      </c>
      <c r="H992" s="14">
        <f>'[1]TCE - ANEXO III - Preencher'!I1001</f>
        <v>0</v>
      </c>
      <c r="I992" s="14">
        <f>'[1]TCE - ANEXO III - Preencher'!J1001</f>
        <v>365.15</v>
      </c>
      <c r="J992" s="14">
        <f>'[1]TCE - ANEXO III - Preencher'!K1001</f>
        <v>0</v>
      </c>
      <c r="K992" s="15">
        <f>'[1]TCE - ANEXO III - Preencher'!L1001</f>
        <v>177.65</v>
      </c>
      <c r="L992" s="15">
        <f>'[1]TCE - ANEXO III - Preencher'!M1001</f>
        <v>2.41</v>
      </c>
      <c r="M992" s="15">
        <f t="shared" si="91"/>
        <v>175.24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542.66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PAULA GRACIELA NASCIMENTO DE LIMA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3242-05</v>
      </c>
      <c r="G993" s="13">
        <f>IF('[1]TCE - ANEXO III - Preencher'!H1002="","",'[1]TCE - ANEXO III - Preencher'!H1002)</f>
        <v>46082</v>
      </c>
      <c r="H993" s="14">
        <f>'[1]TCE - ANEXO III - Preencher'!I1002</f>
        <v>0</v>
      </c>
      <c r="I993" s="14">
        <f>'[1]TCE - ANEXO III - Preencher'!J1002</f>
        <v>293.94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293.46050914083008</v>
      </c>
      <c r="R993" s="15">
        <f>'[1]TCE - ANEXO III - Preencher'!S1002</f>
        <v>0</v>
      </c>
      <c r="S993" s="16">
        <f t="shared" si="93"/>
        <v>293.46050914083008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589.67050914083006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PAULA MARIA DA CONCEICAO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5152-05</v>
      </c>
      <c r="G994" s="13">
        <f>IF('[1]TCE - ANEXO III - Preencher'!H1003="","",'[1]TCE - ANEXO III - Preencher'!H1003)</f>
        <v>46082</v>
      </c>
      <c r="H994" s="14">
        <f>'[1]TCE - ANEXO III - Preencher'!I1003</f>
        <v>0</v>
      </c>
      <c r="I994" s="14">
        <f>'[1]TCE - ANEXO III - Preencher'!J1003</f>
        <v>167.01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348.81247466149455</v>
      </c>
      <c r="R994" s="15">
        <f>'[1]TCE - ANEXO III - Preencher'!S1003</f>
        <v>91.18</v>
      </c>
      <c r="S994" s="16">
        <f t="shared" si="93"/>
        <v>257.63247466149454</v>
      </c>
      <c r="T994" s="15">
        <f>'[1]TCE - ANEXO III - Preencher'!U1003</f>
        <v>77.37</v>
      </c>
      <c r="U994" s="15">
        <f>'[1]TCE - ANEXO III - Preencher'!V1003</f>
        <v>0</v>
      </c>
      <c r="V994" s="16">
        <f t="shared" si="94"/>
        <v>77.37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504.28247466149458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PAULA NATALY MONTEIRO SANTOS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>
        <f>IF('[1]TCE - ANEXO III - Preencher'!H1004="","",'[1]TCE - ANEXO III - Preencher'!H1004)</f>
        <v>46082</v>
      </c>
      <c r="H995" s="14">
        <f>'[1]TCE - ANEXO III - Preencher'!I1004</f>
        <v>0</v>
      </c>
      <c r="I995" s="14">
        <f>'[1]TCE - ANEXO III - Preencher'!J1004</f>
        <v>303.67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4.7699999999999996</v>
      </c>
      <c r="O995" s="15">
        <f>'[1]TCE - ANEXO III - Preencher'!P1004</f>
        <v>0</v>
      </c>
      <c r="P995" s="16">
        <f t="shared" si="92"/>
        <v>4.7699999999999996</v>
      </c>
      <c r="Q995" s="15">
        <f>'[1]TCE - ANEXO III - Preencher'!R1004</f>
        <v>339.58714707471711</v>
      </c>
      <c r="R995" s="15">
        <f>'[1]TCE - ANEXO III - Preencher'!S1004</f>
        <v>93.39</v>
      </c>
      <c r="S995" s="16">
        <f t="shared" si="93"/>
        <v>246.19714707471712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554.63714707471718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PAULA VALERIA RAMOS VERAS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>
        <f>IF('[1]TCE - ANEXO III - Preencher'!H1005="","",'[1]TCE - ANEXO III - Preencher'!H1005)</f>
        <v>46082</v>
      </c>
      <c r="H996" s="14">
        <f>'[1]TCE - ANEXO III - Preencher'!I1005</f>
        <v>0</v>
      </c>
      <c r="I996" s="14">
        <f>'[1]TCE - ANEXO III - Preencher'!J1005</f>
        <v>496.97</v>
      </c>
      <c r="J996" s="14">
        <f>'[1]TCE - ANEXO III - Preencher'!K1005</f>
        <v>0</v>
      </c>
      <c r="K996" s="15">
        <f>'[1]TCE - ANEXO III - Preencher'!L1005</f>
        <v>177.65</v>
      </c>
      <c r="L996" s="15">
        <f>'[1]TCE - ANEXO III - Preencher'!M1005</f>
        <v>3.59</v>
      </c>
      <c r="M996" s="15">
        <f t="shared" si="91"/>
        <v>174.06</v>
      </c>
      <c r="N996" s="15">
        <f>'[1]TCE - ANEXO III - Preencher'!O1005</f>
        <v>4.7699999999999996</v>
      </c>
      <c r="O996" s="15">
        <f>'[1]TCE - ANEXO III - Preencher'!P1005</f>
        <v>0</v>
      </c>
      <c r="P996" s="16">
        <f t="shared" si="92"/>
        <v>4.7699999999999996</v>
      </c>
      <c r="Q996" s="15">
        <f>'[1]TCE - ANEXO III - Preencher'!R1005</f>
        <v>358.03780224827193</v>
      </c>
      <c r="R996" s="15">
        <f>'[1]TCE - ANEXO III - Preencher'!S1005</f>
        <v>129.21</v>
      </c>
      <c r="S996" s="16">
        <f t="shared" si="93"/>
        <v>228.82780224827192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904.62780224827191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PAULA VIEIRA DE MOURA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>
        <f>IF('[1]TCE - ANEXO III - Preencher'!H1006="","",'[1]TCE - ANEXO III - Preencher'!H1006)</f>
        <v>46082</v>
      </c>
      <c r="H997" s="14">
        <f>'[1]TCE - ANEXO III - Preencher'!I1006</f>
        <v>0</v>
      </c>
      <c r="I997" s="14">
        <f>'[1]TCE - ANEXO III - Preencher'!J1006</f>
        <v>523.37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143.65</v>
      </c>
      <c r="S997" s="16">
        <f t="shared" si="93"/>
        <v>-143.65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379.72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PAULO FERNANDO ANTONIO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5163-45</v>
      </c>
      <c r="G998" s="13">
        <f>IF('[1]TCE - ANEXO III - Preencher'!H1007="","",'[1]TCE - ANEXO III - Preencher'!H1007)</f>
        <v>46082</v>
      </c>
      <c r="H998" s="14">
        <f>'[1]TCE - ANEXO III - Preencher'!I1007</f>
        <v>0</v>
      </c>
      <c r="I998" s="14">
        <f>'[1]TCE - ANEXO III - Preencher'!J1007</f>
        <v>157.93</v>
      </c>
      <c r="J998" s="14">
        <f>'[1]TCE - ANEXO III - Preencher'!K1007</f>
        <v>0</v>
      </c>
      <c r="K998" s="15">
        <f>'[1]TCE - ANEXO III - Preencher'!L1007</f>
        <v>177.65</v>
      </c>
      <c r="L998" s="15">
        <f>'[1]TCE - ANEXO III - Preencher'!M1007</f>
        <v>32.42</v>
      </c>
      <c r="M998" s="15">
        <f t="shared" si="91"/>
        <v>145.23000000000002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210.43256085983344</v>
      </c>
      <c r="R998" s="15">
        <f>'[1]TCE - ANEXO III - Preencher'!S1007</f>
        <v>0</v>
      </c>
      <c r="S998" s="16">
        <f t="shared" si="93"/>
        <v>210.43256085983344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513.5925608598335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PAULO ROBERTO DE SOUZA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5171-10</v>
      </c>
      <c r="G999" s="13">
        <f>IF('[1]TCE - ANEXO III - Preencher'!H1008="","",'[1]TCE - ANEXO III - Preencher'!H1008)</f>
        <v>46082</v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2.27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PAULO SERGIO FERREIRA DOS SANTOS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>
        <f>IF('[1]TCE - ANEXO III - Preencher'!H1009="","",'[1]TCE - ANEXO III - Preencher'!H1009)</f>
        <v>46082</v>
      </c>
      <c r="H1000" s="14">
        <f>'[1]TCE - ANEXO III - Preencher'!I1009</f>
        <v>0</v>
      </c>
      <c r="I1000" s="14">
        <f>'[1]TCE - ANEXO III - Preencher'!J1009</f>
        <v>324.33999999999997</v>
      </c>
      <c r="J1000" s="14">
        <f>'[1]TCE - ANEXO III - Preencher'!K1009</f>
        <v>0</v>
      </c>
      <c r="K1000" s="15">
        <f>'[1]TCE - ANEXO III - Preencher'!L1009</f>
        <v>177.65</v>
      </c>
      <c r="L1000" s="15">
        <f>'[1]TCE - ANEXO III - Preencher'!M1009</f>
        <v>32.42</v>
      </c>
      <c r="M1000" s="15">
        <f t="shared" si="91"/>
        <v>145.23000000000002</v>
      </c>
      <c r="N1000" s="15">
        <f>'[1]TCE - ANEXO III - Preencher'!O1009</f>
        <v>2.27</v>
      </c>
      <c r="O1000" s="15">
        <f>'[1]TCE - ANEXO III - Preencher'!P1009</f>
        <v>0</v>
      </c>
      <c r="P1000" s="16">
        <f t="shared" si="92"/>
        <v>2.27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471.84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PEDRO AUGUSTO MESQUITA GALINDO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>
        <f>IF('[1]TCE - ANEXO III - Preencher'!H1010="","",'[1]TCE - ANEXO III - Preencher'!H1010)</f>
        <v>46082</v>
      </c>
      <c r="H1001" s="14">
        <f>'[1]TCE - ANEXO III - Preencher'!I1010</f>
        <v>0</v>
      </c>
      <c r="I1001" s="14">
        <f>'[1]TCE - ANEXO III - Preencher'!J1010</f>
        <v>294.81</v>
      </c>
      <c r="J1001" s="14">
        <f>'[1]TCE - ANEXO III - Preencher'!K1010</f>
        <v>0</v>
      </c>
      <c r="K1001" s="15">
        <f>'[1]TCE - ANEXO III - Preencher'!L1010</f>
        <v>177.65</v>
      </c>
      <c r="L1001" s="15">
        <f>'[1]TCE - ANEXO III - Preencher'!M1010</f>
        <v>32.42</v>
      </c>
      <c r="M1001" s="15">
        <f t="shared" si="91"/>
        <v>145.23000000000002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440.04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PEDRO HENRIQUE DA SILVA MUNIZ PONTES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3516-05</v>
      </c>
      <c r="G1002" s="13">
        <f>IF('[1]TCE - ANEXO III - Preencher'!H1011="","",'[1]TCE - ANEXO III - Preencher'!H1011)</f>
        <v>46082</v>
      </c>
      <c r="H1002" s="14">
        <f>'[1]TCE - ANEXO III - Preencher'!I1011</f>
        <v>0</v>
      </c>
      <c r="I1002" s="14">
        <f>'[1]TCE - ANEXO III - Preencher'!J1011</f>
        <v>205.17</v>
      </c>
      <c r="J1002" s="14">
        <f>'[1]TCE - ANEXO III - Preencher'!K1011</f>
        <v>0</v>
      </c>
      <c r="K1002" s="15">
        <f>'[1]TCE - ANEXO III - Preencher'!L1011</f>
        <v>177.65</v>
      </c>
      <c r="L1002" s="15">
        <f>'[1]TCE - ANEXO III - Preencher'!M1011</f>
        <v>44</v>
      </c>
      <c r="M1002" s="15">
        <f t="shared" si="91"/>
        <v>133.65</v>
      </c>
      <c r="N1002" s="15">
        <f>'[1]TCE - ANEXO III - Preencher'!O1011</f>
        <v>2.27</v>
      </c>
      <c r="O1002" s="15">
        <f>'[1]TCE - ANEXO III - Preencher'!P1011</f>
        <v>0</v>
      </c>
      <c r="P1002" s="16">
        <f t="shared" si="92"/>
        <v>2.27</v>
      </c>
      <c r="Q1002" s="15">
        <f>'[1]TCE - ANEXO III - Preencher'!R1011</f>
        <v>738.02091497890706</v>
      </c>
      <c r="R1002" s="15">
        <f>'[1]TCE - ANEXO III - Preencher'!S1011</f>
        <v>0</v>
      </c>
      <c r="S1002" s="16">
        <f t="shared" si="93"/>
        <v>738.02091497890706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1079.110914978907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PEDRO MOTA FAJARDO DE VASCONCELOS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>
        <f>IF('[1]TCE - ANEXO III - Preencher'!H1012="","",'[1]TCE - ANEXO III - Preencher'!H1012)</f>
        <v>46082</v>
      </c>
      <c r="H1003" s="14">
        <f>'[1]TCE - ANEXO III - Preencher'!I1012</f>
        <v>0</v>
      </c>
      <c r="I1003" s="14">
        <f>'[1]TCE - ANEXO III - Preencher'!J1012</f>
        <v>323.37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339.58714707471711</v>
      </c>
      <c r="R1003" s="15">
        <f>'[1]TCE - ANEXO III - Preencher'!S1012</f>
        <v>94.83</v>
      </c>
      <c r="S1003" s="16">
        <f t="shared" si="93"/>
        <v>244.75714707471712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568.12714707471719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POLIANA ALVES DA SILVA SANTANA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5211-30</v>
      </c>
      <c r="G1004" s="13">
        <f>IF('[1]TCE - ANEXO III - Preencher'!H1013="","",'[1]TCE - ANEXO III - Preencher'!H1013)</f>
        <v>46082</v>
      </c>
      <c r="H1004" s="14">
        <f>'[1]TCE - ANEXO III - Preencher'!I1013</f>
        <v>0</v>
      </c>
      <c r="I1004" s="14">
        <f>'[1]TCE - ANEXO III - Preencher'!J1013</f>
        <v>142.11000000000001</v>
      </c>
      <c r="J1004" s="14">
        <f>'[1]TCE - ANEXO III - Preencher'!K1013</f>
        <v>0</v>
      </c>
      <c r="K1004" s="15">
        <f>'[1]TCE - ANEXO III - Preencher'!L1013</f>
        <v>177.65</v>
      </c>
      <c r="L1004" s="15">
        <f>'[1]TCE - ANEXO III - Preencher'!M1013</f>
        <v>35.479999999999997</v>
      </c>
      <c r="M1004" s="15">
        <f t="shared" si="91"/>
        <v>142.17000000000002</v>
      </c>
      <c r="N1004" s="15">
        <f>'[1]TCE - ANEXO III - Preencher'!O1013</f>
        <v>4.7699999999999996</v>
      </c>
      <c r="O1004" s="15">
        <f>'[1]TCE - ANEXO III - Preencher'!P1013</f>
        <v>0</v>
      </c>
      <c r="P1004" s="16">
        <f t="shared" si="92"/>
        <v>4.7699999999999996</v>
      </c>
      <c r="Q1004" s="15">
        <f>'[1]TCE - ANEXO III - Preencher'!R1013</f>
        <v>219.65788844661083</v>
      </c>
      <c r="R1004" s="15">
        <f>'[1]TCE - ANEXO III - Preencher'!S1013</f>
        <v>0</v>
      </c>
      <c r="S1004" s="16">
        <f t="shared" si="93"/>
        <v>219.65788844661083</v>
      </c>
      <c r="T1004" s="15">
        <f>'[1]TCE - ANEXO III - Preencher'!U1013</f>
        <v>160</v>
      </c>
      <c r="U1004" s="15">
        <f>'[1]TCE - ANEXO III - Preencher'!V1013</f>
        <v>0</v>
      </c>
      <c r="V1004" s="16">
        <f t="shared" si="94"/>
        <v>160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668.70788844661081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POLIANA BARROS BARRETO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>
        <f>IF('[1]TCE - ANEXO III - Preencher'!H1014="","",'[1]TCE - ANEXO III - Preencher'!H1014)</f>
        <v>46082</v>
      </c>
      <c r="H1005" s="14">
        <f>'[1]TCE - ANEXO III - Preencher'!I1014</f>
        <v>0</v>
      </c>
      <c r="I1005" s="14">
        <f>'[1]TCE - ANEXO III - Preencher'!J1014</f>
        <v>519.11</v>
      </c>
      <c r="J1005" s="14">
        <f>'[1]TCE - ANEXO III - Preencher'!K1014</f>
        <v>0</v>
      </c>
      <c r="K1005" s="15">
        <f>'[1]TCE - ANEXO III - Preencher'!L1014</f>
        <v>177.65</v>
      </c>
      <c r="L1005" s="15">
        <f>'[1]TCE - ANEXO III - Preencher'!M1014</f>
        <v>3.59</v>
      </c>
      <c r="M1005" s="15">
        <f t="shared" si="91"/>
        <v>174.06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695.44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POLIANA PEDROSA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>
        <f>IF('[1]TCE - ANEXO III - Preencher'!H1015="","",'[1]TCE - ANEXO III - Preencher'!H1015)</f>
        <v>46082</v>
      </c>
      <c r="H1006" s="14">
        <f>'[1]TCE - ANEXO III - Preencher'!I1015</f>
        <v>0</v>
      </c>
      <c r="I1006" s="14">
        <f>'[1]TCE - ANEXO III - Preencher'!J1015</f>
        <v>320.64999999999998</v>
      </c>
      <c r="J1006" s="14">
        <f>'[1]TCE - ANEXO III - Preencher'!K1015</f>
        <v>0</v>
      </c>
      <c r="K1006" s="15">
        <f>'[1]TCE - ANEXO III - Preencher'!L1015</f>
        <v>177.65</v>
      </c>
      <c r="L1006" s="15">
        <f>'[1]TCE - ANEXO III - Preencher'!M1015</f>
        <v>32.42</v>
      </c>
      <c r="M1006" s="15">
        <f t="shared" si="91"/>
        <v>145.23000000000002</v>
      </c>
      <c r="N1006" s="15">
        <f>'[1]TCE - ANEXO III - Preencher'!O1015</f>
        <v>4.7699999999999996</v>
      </c>
      <c r="O1006" s="15">
        <f>'[1]TCE - ANEXO III - Preencher'!P1015</f>
        <v>0</v>
      </c>
      <c r="P1006" s="16">
        <f t="shared" si="92"/>
        <v>4.7699999999999996</v>
      </c>
      <c r="Q1006" s="15">
        <f>'[1]TCE - ANEXO III - Preencher'!R1015</f>
        <v>585.20723327305609</v>
      </c>
      <c r="R1006" s="15">
        <f>'[1]TCE - ANEXO III - Preencher'!S1015</f>
        <v>97.26</v>
      </c>
      <c r="S1006" s="16">
        <f t="shared" si="93"/>
        <v>487.9472332730561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958.59723327305608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POLIANA SIQUEIRA MARTINS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2236-05</v>
      </c>
      <c r="G1007" s="13">
        <f>IF('[1]TCE - ANEXO III - Preencher'!H1016="","",'[1]TCE - ANEXO III - Preencher'!H1016)</f>
        <v>46082</v>
      </c>
      <c r="H1007" s="14">
        <f>'[1]TCE - ANEXO III - Preencher'!I1016</f>
        <v>0</v>
      </c>
      <c r="I1007" s="14">
        <f>'[1]TCE - ANEXO III - Preencher'!J1016</f>
        <v>307.07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307.07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PRICILA FRANCISCA DO NASCIMENTO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5143-20</v>
      </c>
      <c r="G1008" s="13">
        <f>IF('[1]TCE - ANEXO III - Preencher'!H1017="","",'[1]TCE - ANEXO III - Preencher'!H1017)</f>
        <v>46082</v>
      </c>
      <c r="H1008" s="14">
        <f>'[1]TCE - ANEXO III - Preencher'!I1017</f>
        <v>0</v>
      </c>
      <c r="I1008" s="14">
        <f>'[1]TCE - ANEXO III - Preencher'!J1017</f>
        <v>338.52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340.78999999999996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PRISCILA BEZERRA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>
        <f>IF('[1]TCE - ANEXO III - Preencher'!H1018="","",'[1]TCE - ANEXO III - Preencher'!H1018)</f>
        <v>46082</v>
      </c>
      <c r="H1009" s="14">
        <f>'[1]TCE - ANEXO III - Preencher'!I1018</f>
        <v>0</v>
      </c>
      <c r="I1009" s="14">
        <f>'[1]TCE - ANEXO III - Preencher'!J1018</f>
        <v>302.33999999999997</v>
      </c>
      <c r="J1009" s="14">
        <f>'[1]TCE - ANEXO III - Preencher'!K1018</f>
        <v>0</v>
      </c>
      <c r="K1009" s="15">
        <f>'[1]TCE - ANEXO III - Preencher'!L1018</f>
        <v>177.65</v>
      </c>
      <c r="L1009" s="15">
        <f>'[1]TCE - ANEXO III - Preencher'!M1018</f>
        <v>32.42</v>
      </c>
      <c r="M1009" s="15">
        <f t="shared" si="91"/>
        <v>145.23000000000002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97.26</v>
      </c>
      <c r="S1009" s="16">
        <f t="shared" si="93"/>
        <v>-97.26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350.31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PRISCILA CRISTINA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5143-20</v>
      </c>
      <c r="G1010" s="13">
        <f>IF('[1]TCE - ANEXO III - Preencher'!H1019="","",'[1]TCE - ANEXO III - Preencher'!H1019)</f>
        <v>46082</v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2.27</v>
      </c>
      <c r="O1010" s="15">
        <f>'[1]TCE - ANEXO III - Preencher'!P1019</f>
        <v>0</v>
      </c>
      <c r="P1010" s="16">
        <f t="shared" si="92"/>
        <v>2.27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2.27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PRISCILA MARIA FERREIRA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>
        <f>IF('[1]TCE - ANEXO III - Preencher'!H1020="","",'[1]TCE - ANEXO III - Preencher'!H1020)</f>
        <v>46082</v>
      </c>
      <c r="H1011" s="14">
        <f>'[1]TCE - ANEXO III - Preencher'!I1020</f>
        <v>0</v>
      </c>
      <c r="I1011" s="14">
        <f>'[1]TCE - ANEXO III - Preencher'!J1020</f>
        <v>292.22000000000003</v>
      </c>
      <c r="J1011" s="14">
        <f>'[1]TCE - ANEXO III - Preencher'!K1020</f>
        <v>0</v>
      </c>
      <c r="K1011" s="15">
        <f>'[1]TCE - ANEXO III - Preencher'!L1020</f>
        <v>177.65</v>
      </c>
      <c r="L1011" s="15">
        <f>'[1]TCE - ANEXO III - Preencher'!M1020</f>
        <v>32.42</v>
      </c>
      <c r="M1011" s="15">
        <f t="shared" si="91"/>
        <v>145.23000000000002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72.92</v>
      </c>
      <c r="U1011" s="15">
        <f>'[1]TCE - ANEXO III - Preencher'!V1020</f>
        <v>0</v>
      </c>
      <c r="V1011" s="16">
        <f t="shared" si="94"/>
        <v>72.92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512.64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PRISCILLA DE SOUZA SANTOS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>
        <f>IF('[1]TCE - ANEXO III - Preencher'!H1021="","",'[1]TCE - ANEXO III - Preencher'!H1021)</f>
        <v>46082</v>
      </c>
      <c r="H1012" s="14">
        <f>'[1]TCE - ANEXO III - Preencher'!I1021</f>
        <v>0</v>
      </c>
      <c r="I1012" s="14">
        <f>'[1]TCE - ANEXO III - Preencher'!J1021</f>
        <v>294.81</v>
      </c>
      <c r="J1012" s="14">
        <f>'[1]TCE - ANEXO III - Preencher'!K1021</f>
        <v>0</v>
      </c>
      <c r="K1012" s="15">
        <f>'[1]TCE - ANEXO III - Preencher'!L1021</f>
        <v>177.65</v>
      </c>
      <c r="L1012" s="15">
        <f>'[1]TCE - ANEXO III - Preencher'!M1021</f>
        <v>32.42</v>
      </c>
      <c r="M1012" s="15">
        <f t="shared" si="91"/>
        <v>145.23000000000002</v>
      </c>
      <c r="N1012" s="15">
        <f>'[1]TCE - ANEXO III - Preencher'!O1021</f>
        <v>4.7699999999999996</v>
      </c>
      <c r="O1012" s="15">
        <f>'[1]TCE - ANEXO III - Preencher'!P1021</f>
        <v>0</v>
      </c>
      <c r="P1012" s="16">
        <f t="shared" si="92"/>
        <v>4.7699999999999996</v>
      </c>
      <c r="Q1012" s="15">
        <f>'[1]TCE - ANEXO III - Preencher'!R1021</f>
        <v>202.0272623918807</v>
      </c>
      <c r="R1012" s="15">
        <f>'[1]TCE - ANEXO III - Preencher'!S1021</f>
        <v>0</v>
      </c>
      <c r="S1012" s="16">
        <f t="shared" si="93"/>
        <v>202.0272623918807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646.8372623918807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QUESIA CLARINDO SALES DE SANTANA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>
        <f>IF('[1]TCE - ANEXO III - Preencher'!H1022="","",'[1]TCE - ANEXO III - Preencher'!H1022)</f>
        <v>46082</v>
      </c>
      <c r="H1013" s="14">
        <f>'[1]TCE - ANEXO III - Preencher'!I1022</f>
        <v>0</v>
      </c>
      <c r="I1013" s="14">
        <f>'[1]TCE - ANEXO III - Preencher'!J1022</f>
        <v>659.25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659.25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RAFAEL ALVES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5151-10</v>
      </c>
      <c r="G1014" s="13">
        <f>IF('[1]TCE - ANEXO III - Preencher'!H1023="","",'[1]TCE - ANEXO III - Preencher'!H1023)</f>
        <v>46082</v>
      </c>
      <c r="H1014" s="14">
        <f>'[1]TCE - ANEXO III - Preencher'!I1023</f>
        <v>0</v>
      </c>
      <c r="I1014" s="14">
        <f>'[1]TCE - ANEXO III - Preencher'!J1023</f>
        <v>194.09</v>
      </c>
      <c r="J1014" s="14">
        <f>'[1]TCE - ANEXO III - Preencher'!K1023</f>
        <v>0</v>
      </c>
      <c r="K1014" s="15">
        <f>'[1]TCE - ANEXO III - Preencher'!L1023</f>
        <v>177.65</v>
      </c>
      <c r="L1014" s="15">
        <f>'[1]TCE - ANEXO III - Preencher'!M1023</f>
        <v>32.42</v>
      </c>
      <c r="M1014" s="15">
        <f t="shared" si="91"/>
        <v>145.23000000000002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339.58714707471711</v>
      </c>
      <c r="R1014" s="15">
        <f>'[1]TCE - ANEXO III - Preencher'!S1023</f>
        <v>90.94</v>
      </c>
      <c r="S1014" s="16">
        <f t="shared" si="93"/>
        <v>248.64714707471711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587.9671470747171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RAFAEL AMORIM DE PAULA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2515-10</v>
      </c>
      <c r="G1015" s="13">
        <f>IF('[1]TCE - ANEXO III - Preencher'!H1024="","",'[1]TCE - ANEXO III - Preencher'!H1024)</f>
        <v>46082</v>
      </c>
      <c r="H1015" s="14">
        <f>'[1]TCE - ANEXO III - Preencher'!I1024</f>
        <v>0</v>
      </c>
      <c r="I1015" s="14">
        <f>'[1]TCE - ANEXO III - Preencher'!J1024</f>
        <v>217.2</v>
      </c>
      <c r="J1015" s="14">
        <f>'[1]TCE - ANEXO III - Preencher'!K1024</f>
        <v>0</v>
      </c>
      <c r="K1015" s="15">
        <f>'[1]TCE - ANEXO III - Preencher'!L1024</f>
        <v>177.65</v>
      </c>
      <c r="L1015" s="15">
        <f>'[1]TCE - ANEXO III - Preencher'!M1024</f>
        <v>41</v>
      </c>
      <c r="M1015" s="15">
        <f t="shared" si="91"/>
        <v>136.65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505.64304363671033</v>
      </c>
      <c r="R1015" s="15">
        <f>'[1]TCE - ANEXO III - Preencher'!S1024</f>
        <v>0</v>
      </c>
      <c r="S1015" s="16">
        <f t="shared" si="93"/>
        <v>505.64304363671033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859.49304363671035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RAFAEL BARBOSA COUTINHO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2149-15</v>
      </c>
      <c r="G1016" s="13">
        <f>IF('[1]TCE - ANEXO III - Preencher'!H1025="","",'[1]TCE - ANEXO III - Preencher'!H1025)</f>
        <v>46082</v>
      </c>
      <c r="H1016" s="14">
        <f>'[1]TCE - ANEXO III - Preencher'!I1025</f>
        <v>0</v>
      </c>
      <c r="I1016" s="14">
        <f>'[1]TCE - ANEXO III - Preencher'!J1025</f>
        <v>722.9</v>
      </c>
      <c r="J1016" s="14">
        <f>'[1]TCE - ANEXO III - Preencher'!K1025</f>
        <v>0</v>
      </c>
      <c r="K1016" s="15">
        <f>'[1]TCE - ANEXO III - Preencher'!L1025</f>
        <v>177.65</v>
      </c>
      <c r="L1016" s="15">
        <f>'[1]TCE - ANEXO III - Preencher'!M1025</f>
        <v>44</v>
      </c>
      <c r="M1016" s="15">
        <f t="shared" si="91"/>
        <v>133.65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856.55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RAFAEL DA SILVA DANTAS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5151-10</v>
      </c>
      <c r="G1017" s="13">
        <f>IF('[1]TCE - ANEXO III - Preencher'!H1026="","",'[1]TCE - ANEXO III - Preencher'!H1026)</f>
        <v>46082</v>
      </c>
      <c r="H1017" s="14">
        <f>'[1]TCE - ANEXO III - Preencher'!I1026</f>
        <v>0</v>
      </c>
      <c r="I1017" s="14">
        <f>'[1]TCE - ANEXO III - Preencher'!J1026</f>
        <v>155.62</v>
      </c>
      <c r="J1017" s="14">
        <f>'[1]TCE - ANEXO III - Preencher'!K1026</f>
        <v>0</v>
      </c>
      <c r="K1017" s="15">
        <f>'[1]TCE - ANEXO III - Preencher'!L1026</f>
        <v>177.65</v>
      </c>
      <c r="L1017" s="15">
        <f>'[1]TCE - ANEXO III - Preencher'!M1026</f>
        <v>32.42</v>
      </c>
      <c r="M1017" s="15">
        <f t="shared" si="91"/>
        <v>145.23000000000002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97.26</v>
      </c>
      <c r="S1017" s="16">
        <f t="shared" si="93"/>
        <v>-97.26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203.59000000000003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RAFAEL ESTEVES DOS SANTOS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5174-10</v>
      </c>
      <c r="G1018" s="13">
        <f>IF('[1]TCE - ANEXO III - Preencher'!H1027="","",'[1]TCE - ANEXO III - Preencher'!H1027)</f>
        <v>46082</v>
      </c>
      <c r="H1018" s="14">
        <f>'[1]TCE - ANEXO III - Preencher'!I1027</f>
        <v>0</v>
      </c>
      <c r="I1018" s="14">
        <f>'[1]TCE - ANEXO III - Preencher'!J1027</f>
        <v>148.06</v>
      </c>
      <c r="J1018" s="14">
        <f>'[1]TCE - ANEXO III - Preencher'!K1027</f>
        <v>0</v>
      </c>
      <c r="K1018" s="15">
        <f>'[1]TCE - ANEXO III - Preencher'!L1027</f>
        <v>177.65</v>
      </c>
      <c r="L1018" s="15">
        <f>'[1]TCE - ANEXO III - Preencher'!M1027</f>
        <v>32.42</v>
      </c>
      <c r="M1018" s="15">
        <f t="shared" si="91"/>
        <v>145.23000000000002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339.58714707471711</v>
      </c>
      <c r="R1018" s="15">
        <f>'[1]TCE - ANEXO III - Preencher'!S1027</f>
        <v>0</v>
      </c>
      <c r="S1018" s="16">
        <f t="shared" si="93"/>
        <v>339.58714707471711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632.87714707471719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RAFAELA ANDRADE PAIVA LYRA DA FONSECA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2516-05</v>
      </c>
      <c r="G1019" s="13">
        <f>IF('[1]TCE - ANEXO III - Preencher'!H1028="","",'[1]TCE - ANEXO III - Preencher'!H1028)</f>
        <v>46082</v>
      </c>
      <c r="H1019" s="14">
        <f>'[1]TCE - ANEXO III - Preencher'!I1028</f>
        <v>0</v>
      </c>
      <c r="I1019" s="14">
        <f>'[1]TCE - ANEXO III - Preencher'!J1028</f>
        <v>278.82</v>
      </c>
      <c r="J1019" s="14">
        <f>'[1]TCE - ANEXO III - Preencher'!K1028</f>
        <v>0</v>
      </c>
      <c r="K1019" s="15">
        <f>'[1]TCE - ANEXO III - Preencher'!L1028</f>
        <v>177.65</v>
      </c>
      <c r="L1019" s="15">
        <f>'[1]TCE - ANEXO III - Preencher'!M1028</f>
        <v>44</v>
      </c>
      <c r="M1019" s="15">
        <f t="shared" si="91"/>
        <v>133.65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157.56</v>
      </c>
      <c r="S1019" s="16">
        <f t="shared" si="93"/>
        <v>-157.56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254.91000000000003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RAFAELA ASSIS DO MONTE SANTOS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5211-30</v>
      </c>
      <c r="G1020" s="13">
        <f>IF('[1]TCE - ANEXO III - Preencher'!H1029="","",'[1]TCE - ANEXO III - Preencher'!H1029)</f>
        <v>46082</v>
      </c>
      <c r="H1020" s="14">
        <f>'[1]TCE - ANEXO III - Preencher'!I1029</f>
        <v>0</v>
      </c>
      <c r="I1020" s="14">
        <f>'[1]TCE - ANEXO III - Preencher'!J1029</f>
        <v>141.81</v>
      </c>
      <c r="J1020" s="14">
        <f>'[1]TCE - ANEXO III - Preencher'!K1029</f>
        <v>0</v>
      </c>
      <c r="K1020" s="15">
        <f>'[1]TCE - ANEXO III - Preencher'!L1029</f>
        <v>177.65</v>
      </c>
      <c r="L1020" s="15">
        <f>'[1]TCE - ANEXO III - Preencher'!M1029</f>
        <v>35.479999999999997</v>
      </c>
      <c r="M1020" s="15">
        <f t="shared" si="91"/>
        <v>142.17000000000002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0</v>
      </c>
      <c r="R1020" s="15">
        <f>'[1]TCE - ANEXO III - Preencher'!S1029</f>
        <v>106.44</v>
      </c>
      <c r="S1020" s="16">
        <f t="shared" si="93"/>
        <v>-106.44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179.81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RAFAELA COLACO DE VASCONCELOS CAVALCANTE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>
        <f>IF('[1]TCE - ANEXO III - Preencher'!H1030="","",'[1]TCE - ANEXO III - Preencher'!H1030)</f>
        <v>46082</v>
      </c>
      <c r="H1021" s="14">
        <f>'[1]TCE - ANEXO III - Preencher'!I1030</f>
        <v>0</v>
      </c>
      <c r="I1021" s="14">
        <f>'[1]TCE - ANEXO III - Preencher'!J1030</f>
        <v>338.5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340.77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RAFAELA DIAS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3242-05</v>
      </c>
      <c r="G1022" s="13">
        <f>IF('[1]TCE - ANEXO III - Preencher'!H1031="","",'[1]TCE - ANEXO III - Preencher'!H1031)</f>
        <v>46082</v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0</v>
      </c>
      <c r="R1022" s="15">
        <f>'[1]TCE - ANEXO III - Preencher'!S1031</f>
        <v>130.41</v>
      </c>
      <c r="S1022" s="16">
        <f t="shared" si="93"/>
        <v>-130.41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-128.13999999999999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RAFAELA JAQUELINE MARIA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>
        <f>IF('[1]TCE - ANEXO III - Preencher'!H1032="","",'[1]TCE - ANEXO III - Preencher'!H1032)</f>
        <v>46082</v>
      </c>
      <c r="H1023" s="14">
        <f>'[1]TCE - ANEXO III - Preencher'!I1032</f>
        <v>0</v>
      </c>
      <c r="I1023" s="14">
        <f>'[1]TCE - ANEXO III - Preencher'!J1032</f>
        <v>294.81</v>
      </c>
      <c r="J1023" s="14">
        <f>'[1]TCE - ANEXO III - Preencher'!K1032</f>
        <v>0</v>
      </c>
      <c r="K1023" s="15">
        <f>'[1]TCE - ANEXO III - Preencher'!L1032</f>
        <v>177.65</v>
      </c>
      <c r="L1023" s="15">
        <f>'[1]TCE - ANEXO III - Preencher'!M1032</f>
        <v>32.42</v>
      </c>
      <c r="M1023" s="15">
        <f t="shared" si="91"/>
        <v>145.23000000000002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210.43256085983344</v>
      </c>
      <c r="R1023" s="15">
        <f>'[1]TCE - ANEXO III - Preencher'!S1032</f>
        <v>0</v>
      </c>
      <c r="S1023" s="16">
        <f t="shared" si="93"/>
        <v>210.43256085983344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652.74256085983347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RAFAELA MARIA SILVA DE SOUZA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>
        <f>IF('[1]TCE - ANEXO III - Preencher'!H1033="","",'[1]TCE - ANEXO III - Preencher'!H1033)</f>
        <v>46082</v>
      </c>
      <c r="H1024" s="14">
        <f>'[1]TCE - ANEXO III - Preencher'!I1033</f>
        <v>0</v>
      </c>
      <c r="I1024" s="14">
        <f>'[1]TCE - ANEXO III - Preencher'!J1033</f>
        <v>304.33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348.81247466149455</v>
      </c>
      <c r="R1024" s="15">
        <f>'[1]TCE - ANEXO III - Preencher'!S1033</f>
        <v>94.83</v>
      </c>
      <c r="S1024" s="16">
        <f t="shared" si="93"/>
        <v>253.98247466149456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560.58247466149453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RAFAELA MARTINS DOS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>
        <f>IF('[1]TCE - ANEXO III - Preencher'!H1034="","",'[1]TCE - ANEXO III - Preencher'!H1034)</f>
        <v>46082</v>
      </c>
      <c r="H1025" s="14">
        <f>'[1]TCE - ANEXO III - Preencher'!I1034</f>
        <v>0</v>
      </c>
      <c r="I1025" s="14">
        <f>'[1]TCE - ANEXO III - Preencher'!J1034</f>
        <v>324.32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324.32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RAFAELA PEREIRA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5143-20</v>
      </c>
      <c r="G1026" s="13">
        <f>IF('[1]TCE - ANEXO III - Preencher'!H1035="","",'[1]TCE - ANEXO III - Preencher'!H1035)</f>
        <v>46082</v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2.27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RAFAELE RODRIGUES DOS SANTOS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>
        <f>IF('[1]TCE - ANEXO III - Preencher'!H1036="","",'[1]TCE - ANEXO III - Preencher'!H1036)</f>
        <v>46082</v>
      </c>
      <c r="H1027" s="14">
        <f>'[1]TCE - ANEXO III - Preencher'!I1036</f>
        <v>0</v>
      </c>
      <c r="I1027" s="14">
        <f>'[1]TCE - ANEXO III - Preencher'!J1036</f>
        <v>314.89999999999998</v>
      </c>
      <c r="J1027" s="14">
        <f>'[1]TCE - ANEXO III - Preencher'!K1036</f>
        <v>0</v>
      </c>
      <c r="K1027" s="15">
        <f>'[1]TCE - ANEXO III - Preencher'!L1036</f>
        <v>177.65</v>
      </c>
      <c r="L1027" s="15">
        <f>'[1]TCE - ANEXO III - Preencher'!M1036</f>
        <v>32.42</v>
      </c>
      <c r="M1027" s="15">
        <f t="shared" si="91"/>
        <v>145.23000000000002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570.43256085983342</v>
      </c>
      <c r="R1027" s="15">
        <f>'[1]TCE - ANEXO III - Preencher'!S1036</f>
        <v>0</v>
      </c>
      <c r="S1027" s="16">
        <f t="shared" si="93"/>
        <v>570.43256085983342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1030.5625608598334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RAHYZA DE SANTANA NUNES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2238-10</v>
      </c>
      <c r="G1028" s="13">
        <f>IF('[1]TCE - ANEXO III - Preencher'!H1037="","",'[1]TCE - ANEXO III - Preencher'!H1037)</f>
        <v>46082</v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4.7699999999999996</v>
      </c>
      <c r="O1028" s="15">
        <f>'[1]TCE - ANEXO III - Preencher'!P1037</f>
        <v>0</v>
      </c>
      <c r="P1028" s="16">
        <f t="shared" ref="P1028:P1091" si="98">N1028-O1028</f>
        <v>4.7699999999999996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4.7699999999999996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RAIANA FERNANDA DA SILVA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>
        <f>IF('[1]TCE - ANEXO III - Preencher'!H1038="","",'[1]TCE - ANEXO III - Preencher'!H1038)</f>
        <v>46082</v>
      </c>
      <c r="H1029" s="14">
        <f>'[1]TCE - ANEXO III - Preencher'!I1038</f>
        <v>0</v>
      </c>
      <c r="I1029" s="14">
        <f>'[1]TCE - ANEXO III - Preencher'!J1038</f>
        <v>518.47</v>
      </c>
      <c r="J1029" s="14">
        <f>'[1]TCE - ANEXO III - Preencher'!K1038</f>
        <v>0</v>
      </c>
      <c r="K1029" s="15">
        <f>'[1]TCE - ANEXO III - Preencher'!L1038</f>
        <v>177.65</v>
      </c>
      <c r="L1029" s="15">
        <f>'[1]TCE - ANEXO III - Preencher'!M1038</f>
        <v>3.59</v>
      </c>
      <c r="M1029" s="15">
        <f t="shared" si="97"/>
        <v>174.06</v>
      </c>
      <c r="N1029" s="15">
        <f>'[1]TCE - ANEXO III - Preencher'!O1038</f>
        <v>2.27</v>
      </c>
      <c r="O1029" s="15">
        <f>'[1]TCE - ANEXO III - Preencher'!P1038</f>
        <v>0</v>
      </c>
      <c r="P1029" s="16">
        <f t="shared" si="98"/>
        <v>2.27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694.8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RAIANE MAGDA DE ALMEIDA CAVALCANTI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>
        <f>IF('[1]TCE - ANEXO III - Preencher'!H1039="","",'[1]TCE - ANEXO III - Preencher'!H1039)</f>
        <v>46082</v>
      </c>
      <c r="H1030" s="14">
        <f>'[1]TCE - ANEXO III - Preencher'!I1039</f>
        <v>0</v>
      </c>
      <c r="I1030" s="14">
        <f>'[1]TCE - ANEXO III - Preencher'!J1039</f>
        <v>295.83</v>
      </c>
      <c r="J1030" s="14">
        <f>'[1]TCE - ANEXO III - Preencher'!K1039</f>
        <v>0</v>
      </c>
      <c r="K1030" s="15">
        <f>'[1]TCE - ANEXO III - Preencher'!L1039</f>
        <v>177.65</v>
      </c>
      <c r="L1030" s="15">
        <f>'[1]TCE - ANEXO III - Preencher'!M1039</f>
        <v>32.42</v>
      </c>
      <c r="M1030" s="15">
        <f t="shared" si="97"/>
        <v>145.23000000000002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348.81247466149455</v>
      </c>
      <c r="R1030" s="15">
        <f>'[1]TCE - ANEXO III - Preencher'!S1039</f>
        <v>194.52</v>
      </c>
      <c r="S1030" s="16">
        <f t="shared" si="99"/>
        <v>154.29247466149454</v>
      </c>
      <c r="T1030" s="15">
        <f>'[1]TCE - ANEXO III - Preencher'!U1039</f>
        <v>81.02</v>
      </c>
      <c r="U1030" s="15">
        <f>'[1]TCE - ANEXO III - Preencher'!V1039</f>
        <v>0</v>
      </c>
      <c r="V1030" s="16">
        <f t="shared" si="100"/>
        <v>81.02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676.37247466149449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RAIANE SONIELLY AGUIAR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4110-10</v>
      </c>
      <c r="G1031" s="13">
        <f>IF('[1]TCE - ANEXO III - Preencher'!H1040="","",'[1]TCE - ANEXO III - Preencher'!H1040)</f>
        <v>46082</v>
      </c>
      <c r="H1031" s="14">
        <f>'[1]TCE - ANEXO III - Preencher'!I1040</f>
        <v>0</v>
      </c>
      <c r="I1031" s="14">
        <f>'[1]TCE - ANEXO III - Preencher'!J1040</f>
        <v>110.42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4.7699999999999996</v>
      </c>
      <c r="O1031" s="15">
        <f>'[1]TCE - ANEXO III - Preencher'!P1040</f>
        <v>0</v>
      </c>
      <c r="P1031" s="16">
        <f t="shared" si="98"/>
        <v>4.7699999999999996</v>
      </c>
      <c r="Q1031" s="15">
        <f>'[1]TCE - ANEXO III - Preencher'!R1040</f>
        <v>496.41771604993301</v>
      </c>
      <c r="R1031" s="15">
        <f>'[1]TCE - ANEXO III - Preencher'!S1040</f>
        <v>0</v>
      </c>
      <c r="S1031" s="16">
        <f t="shared" si="99"/>
        <v>496.41771604993301</v>
      </c>
      <c r="T1031" s="15">
        <f>'[1]TCE - ANEXO III - Preencher'!U1040</f>
        <v>234.67</v>
      </c>
      <c r="U1031" s="15">
        <f>'[1]TCE - ANEXO III - Preencher'!V1040</f>
        <v>0</v>
      </c>
      <c r="V1031" s="16">
        <f t="shared" si="100"/>
        <v>234.67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846.27771604993302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RAISSA ALVES FALCAO RODRIGUES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>
        <f>IF('[1]TCE - ANEXO III - Preencher'!H1041="","",'[1]TCE - ANEXO III - Preencher'!H1041)</f>
        <v>46082</v>
      </c>
      <c r="H1032" s="14">
        <f>'[1]TCE - ANEXO III - Preencher'!I1041</f>
        <v>0</v>
      </c>
      <c r="I1032" s="14">
        <f>'[1]TCE - ANEXO III - Preencher'!J1041</f>
        <v>535.88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4.7699999999999996</v>
      </c>
      <c r="O1032" s="15">
        <f>'[1]TCE - ANEXO III - Preencher'!P1041</f>
        <v>0</v>
      </c>
      <c r="P1032" s="16">
        <f t="shared" si="98"/>
        <v>4.7699999999999996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540.65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RALLINE TEOFILA FERREIRA RODRIGUES DE MELO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2236-05</v>
      </c>
      <c r="G1033" s="13">
        <f>IF('[1]TCE - ANEXO III - Preencher'!H1042="","",'[1]TCE - ANEXO III - Preencher'!H1042)</f>
        <v>46082</v>
      </c>
      <c r="H1033" s="14">
        <f>'[1]TCE - ANEXO III - Preencher'!I1042</f>
        <v>0</v>
      </c>
      <c r="I1033" s="14">
        <f>'[1]TCE - ANEXO III - Preencher'!J1042</f>
        <v>244.28</v>
      </c>
      <c r="J1033" s="14">
        <f>'[1]TCE - ANEXO III - Preencher'!K1042</f>
        <v>0</v>
      </c>
      <c r="K1033" s="15">
        <f>'[1]TCE - ANEXO III - Preencher'!L1042</f>
        <v>177.65</v>
      </c>
      <c r="L1033" s="15">
        <f>'[1]TCE - ANEXO III - Preencher'!M1042</f>
        <v>3.23</v>
      </c>
      <c r="M1033" s="15">
        <f t="shared" si="97"/>
        <v>174.42000000000002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418.70000000000005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RALPH MOREIRA DE BARROS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 xml:space="preserve">2521-05 </v>
      </c>
      <c r="G1034" s="13">
        <f>IF('[1]TCE - ANEXO III - Preencher'!H1043="","",'[1]TCE - ANEXO III - Preencher'!H1043)</f>
        <v>46082</v>
      </c>
      <c r="H1034" s="14">
        <f>'[1]TCE - ANEXO III - Preencher'!I1043</f>
        <v>0</v>
      </c>
      <c r="I1034" s="14">
        <f>'[1]TCE - ANEXO III - Preencher'!J1043</f>
        <v>362.42</v>
      </c>
      <c r="J1034" s="14">
        <f>'[1]TCE - ANEXO III - Preencher'!K1043</f>
        <v>0</v>
      </c>
      <c r="K1034" s="15">
        <f>'[1]TCE - ANEXO III - Preencher'!L1043</f>
        <v>177.65</v>
      </c>
      <c r="L1034" s="15">
        <f>'[1]TCE - ANEXO III - Preencher'!M1043</f>
        <v>44</v>
      </c>
      <c r="M1034" s="15">
        <f t="shared" si="97"/>
        <v>133.65</v>
      </c>
      <c r="N1034" s="15">
        <f>'[1]TCE - ANEXO III - Preencher'!O1043</f>
        <v>4.7699999999999996</v>
      </c>
      <c r="O1034" s="15">
        <f>'[1]TCE - ANEXO III - Preencher'!P1043</f>
        <v>0</v>
      </c>
      <c r="P1034" s="16">
        <f t="shared" si="98"/>
        <v>4.7699999999999996</v>
      </c>
      <c r="Q1034" s="15">
        <f>'[1]TCE - ANEXO III - Preencher'!R1043</f>
        <v>395.3491271547939</v>
      </c>
      <c r="R1034" s="15">
        <f>'[1]TCE - ANEXO III - Preencher'!S1043</f>
        <v>129</v>
      </c>
      <c r="S1034" s="16">
        <f t="shared" si="99"/>
        <v>266.3491271547939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767.18912715479394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RAQUEL BEZERRA CHAVES FERNANDES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>
        <f>IF('[1]TCE - ANEXO III - Preencher'!H1044="","",'[1]TCE - ANEXO III - Preencher'!H1044)</f>
        <v>46082</v>
      </c>
      <c r="H1035" s="14">
        <f>'[1]TCE - ANEXO III - Preencher'!I1044</f>
        <v>0</v>
      </c>
      <c r="I1035" s="14">
        <f>'[1]TCE - ANEXO III - Preencher'!J1044</f>
        <v>789.4</v>
      </c>
      <c r="J1035" s="14">
        <f>'[1]TCE - ANEXO III - Preencher'!K1044</f>
        <v>0</v>
      </c>
      <c r="K1035" s="15">
        <f>'[1]TCE - ANEXO III - Preencher'!L1044</f>
        <v>177.65</v>
      </c>
      <c r="L1035" s="15">
        <f>'[1]TCE - ANEXO III - Preencher'!M1044</f>
        <v>3.59</v>
      </c>
      <c r="M1035" s="15">
        <f t="shared" si="97"/>
        <v>174.06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963.46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RAQUEL FERREIRA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4110-30</v>
      </c>
      <c r="G1036" s="13">
        <f>IF('[1]TCE - ANEXO III - Preencher'!H1045="","",'[1]TCE - ANEXO III - Preencher'!H1045)</f>
        <v>46082</v>
      </c>
      <c r="H1036" s="14">
        <f>'[1]TCE - ANEXO III - Preencher'!I1045</f>
        <v>0</v>
      </c>
      <c r="I1036" s="14">
        <f>'[1]TCE - ANEXO III - Preencher'!J1045</f>
        <v>400.76</v>
      </c>
      <c r="J1036" s="14">
        <f>'[1]TCE - ANEXO III - Preencher'!K1045</f>
        <v>0</v>
      </c>
      <c r="K1036" s="15">
        <f>'[1]TCE - ANEXO III - Preencher'!L1045</f>
        <v>177.65</v>
      </c>
      <c r="L1036" s="15">
        <f>'[1]TCE - ANEXO III - Preencher'!M1045</f>
        <v>44</v>
      </c>
      <c r="M1036" s="15">
        <f t="shared" si="97"/>
        <v>133.65</v>
      </c>
      <c r="N1036" s="15">
        <f>'[1]TCE - ANEXO III - Preencher'!O1045</f>
        <v>4.7699999999999996</v>
      </c>
      <c r="O1036" s="15">
        <f>'[1]TCE - ANEXO III - Preencher'!P1045</f>
        <v>0</v>
      </c>
      <c r="P1036" s="16">
        <f t="shared" si="98"/>
        <v>4.7699999999999996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539.17999999999995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RAQUEL PRATA CAMPOS BELTRAO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>
        <f>IF('[1]TCE - ANEXO III - Preencher'!H1046="","",'[1]TCE - ANEXO III - Preencher'!H1046)</f>
        <v>46082</v>
      </c>
      <c r="H1037" s="14">
        <f>'[1]TCE - ANEXO III - Preencher'!I1046</f>
        <v>0</v>
      </c>
      <c r="I1037" s="14">
        <f>'[1]TCE - ANEXO III - Preencher'!J1046</f>
        <v>467.55</v>
      </c>
      <c r="J1037" s="14">
        <f>'[1]TCE - ANEXO III - Preencher'!K1046</f>
        <v>0</v>
      </c>
      <c r="K1037" s="15">
        <f>'[1]TCE - ANEXO III - Preencher'!L1046</f>
        <v>177.65</v>
      </c>
      <c r="L1037" s="15">
        <f>'[1]TCE - ANEXO III - Preencher'!M1046</f>
        <v>3.59</v>
      </c>
      <c r="M1037" s="15">
        <f t="shared" si="97"/>
        <v>174.06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641.61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RAQUEL VITORIA MARIA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4110-10</v>
      </c>
      <c r="G1038" s="13">
        <f>IF('[1]TCE - ANEXO III - Preencher'!H1047="","",'[1]TCE - ANEXO III - Preencher'!H1047)</f>
        <v>46082</v>
      </c>
      <c r="H1038" s="14">
        <f>'[1]TCE - ANEXO III - Preencher'!I1047</f>
        <v>0</v>
      </c>
      <c r="I1038" s="14">
        <f>'[1]TCE - ANEXO III - Preencher'!J1047</f>
        <v>129.68</v>
      </c>
      <c r="J1038" s="14">
        <f>'[1]TCE - ANEXO III - Preencher'!K1047</f>
        <v>0</v>
      </c>
      <c r="K1038" s="15">
        <f>'[1]TCE - ANEXO III - Preencher'!L1047</f>
        <v>177.65</v>
      </c>
      <c r="L1038" s="15">
        <f>'[1]TCE - ANEXO III - Preencher'!M1047</f>
        <v>32.42</v>
      </c>
      <c r="M1038" s="15">
        <f t="shared" si="97"/>
        <v>145.23000000000002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160</v>
      </c>
      <c r="U1038" s="15">
        <f>'[1]TCE - ANEXO III - Preencher'!V1047</f>
        <v>0</v>
      </c>
      <c r="V1038" s="16">
        <f t="shared" si="100"/>
        <v>160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434.91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RAYANA CAROLINE PEREIRA DE SOUZA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2515-10</v>
      </c>
      <c r="G1039" s="13">
        <f>IF('[1]TCE - ANEXO III - Preencher'!H1048="","",'[1]TCE - ANEXO III - Preencher'!H1048)</f>
        <v>46082</v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2.27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RAYANE CAROL DE ABREU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>
        <f>IF('[1]TCE - ANEXO III - Preencher'!H1049="","",'[1]TCE - ANEXO III - Preencher'!H1049)</f>
        <v>46082</v>
      </c>
      <c r="H1040" s="14">
        <f>'[1]TCE - ANEXO III - Preencher'!I1049</f>
        <v>0</v>
      </c>
      <c r="I1040" s="14">
        <f>'[1]TCE - ANEXO III - Preencher'!J1049</f>
        <v>294.52999999999997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294.52999999999997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RAYANE DE ARRUDA SANTIAGO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4110-30</v>
      </c>
      <c r="G1041" s="13">
        <f>IF('[1]TCE - ANEXO III - Preencher'!H1050="","",'[1]TCE - ANEXO III - Preencher'!H1050)</f>
        <v>46082</v>
      </c>
      <c r="H1041" s="14">
        <f>'[1]TCE - ANEXO III - Preencher'!I1050</f>
        <v>0</v>
      </c>
      <c r="I1041" s="14">
        <f>'[1]TCE - ANEXO III - Preencher'!J1050</f>
        <v>215.44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4.7699999999999996</v>
      </c>
      <c r="O1041" s="15">
        <f>'[1]TCE - ANEXO III - Preencher'!P1050</f>
        <v>0</v>
      </c>
      <c r="P1041" s="16">
        <f t="shared" si="98"/>
        <v>4.7699999999999996</v>
      </c>
      <c r="Q1041" s="15">
        <f>'[1]TCE - ANEXO III - Preencher'!R1050</f>
        <v>496.4488203144258</v>
      </c>
      <c r="R1041" s="15">
        <f>'[1]TCE - ANEXO III - Preencher'!S1050</f>
        <v>161.58000000000001</v>
      </c>
      <c r="S1041" s="16">
        <f t="shared" si="99"/>
        <v>334.86882031442576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555.0788203144258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RAYANNA THAIS PINHEIRO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>
        <f>IF('[1]TCE - ANEXO III - Preencher'!H1051="","",'[1]TCE - ANEXO III - Preencher'!H1051)</f>
        <v>46082</v>
      </c>
      <c r="H1042" s="14">
        <f>'[1]TCE - ANEXO III - Preencher'!I1051</f>
        <v>0</v>
      </c>
      <c r="I1042" s="14">
        <f>'[1]TCE - ANEXO III - Preencher'!J1051</f>
        <v>588.62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2.27</v>
      </c>
      <c r="O1042" s="15">
        <f>'[1]TCE - ANEXO III - Preencher'!P1051</f>
        <v>0</v>
      </c>
      <c r="P1042" s="16">
        <f t="shared" si="98"/>
        <v>2.27</v>
      </c>
      <c r="Q1042" s="15">
        <f>'[1]TCE - ANEXO III - Preencher'!R1051</f>
        <v>306.99098960143698</v>
      </c>
      <c r="R1042" s="15">
        <f>'[1]TCE - ANEXO III - Preencher'!S1051</f>
        <v>103.2</v>
      </c>
      <c r="S1042" s="16">
        <f t="shared" si="99"/>
        <v>203.79098960143699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794.68098960143698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RAYANNE CAROLINE RIBEIRO DOS SANTOS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>
        <f>IF('[1]TCE - ANEXO III - Preencher'!H1052="","",'[1]TCE - ANEXO III - Preencher'!H1052)</f>
        <v>46082</v>
      </c>
      <c r="H1043" s="14">
        <f>'[1]TCE - ANEXO III - Preencher'!I1052</f>
        <v>0</v>
      </c>
      <c r="I1043" s="14">
        <f>'[1]TCE - ANEXO III - Preencher'!J1052</f>
        <v>266.54000000000002</v>
      </c>
      <c r="J1043" s="14">
        <f>'[1]TCE - ANEXO III - Preencher'!K1052</f>
        <v>0</v>
      </c>
      <c r="K1043" s="15">
        <f>'[1]TCE - ANEXO III - Preencher'!L1052</f>
        <v>177.65</v>
      </c>
      <c r="L1043" s="15">
        <f>'[1]TCE - ANEXO III - Preencher'!M1052</f>
        <v>32.42</v>
      </c>
      <c r="M1043" s="15">
        <f t="shared" si="97"/>
        <v>145.23000000000002</v>
      </c>
      <c r="N1043" s="15">
        <f>'[1]TCE - ANEXO III - Preencher'!O1052</f>
        <v>4.7699999999999996</v>
      </c>
      <c r="O1043" s="15">
        <f>'[1]TCE - ANEXO III - Preencher'!P1052</f>
        <v>0</v>
      </c>
      <c r="P1043" s="16">
        <f t="shared" si="98"/>
        <v>4.7699999999999996</v>
      </c>
      <c r="Q1043" s="15">
        <f>'[1]TCE - ANEXO III - Preencher'!R1052</f>
        <v>404.16444018215896</v>
      </c>
      <c r="R1043" s="15">
        <f>'[1]TCE - ANEXO III - Preencher'!S1052</f>
        <v>97.26</v>
      </c>
      <c r="S1043" s="16">
        <f t="shared" si="99"/>
        <v>306.90444018215896</v>
      </c>
      <c r="T1043" s="15">
        <f>'[1]TCE - ANEXO III - Preencher'!U1052</f>
        <v>81.02</v>
      </c>
      <c r="U1043" s="15">
        <f>'[1]TCE - ANEXO III - Preencher'!V1052</f>
        <v>0</v>
      </c>
      <c r="V1043" s="16">
        <f t="shared" si="100"/>
        <v>81.02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804.46444018215902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RAYANNE DA SILVA XAVIER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>
        <f>IF('[1]TCE - ANEXO III - Preencher'!H1053="","",'[1]TCE - ANEXO III - Preencher'!H1053)</f>
        <v>46082</v>
      </c>
      <c r="H1044" s="14">
        <f>'[1]TCE - ANEXO III - Preencher'!I1053</f>
        <v>0</v>
      </c>
      <c r="I1044" s="14">
        <f>'[1]TCE - ANEXO III - Preencher'!J1053</f>
        <v>415.57</v>
      </c>
      <c r="J1044" s="14">
        <f>'[1]TCE - ANEXO III - Preencher'!K1053</f>
        <v>0</v>
      </c>
      <c r="K1044" s="15">
        <f>'[1]TCE - ANEXO III - Preencher'!L1053</f>
        <v>177.65</v>
      </c>
      <c r="L1044" s="15">
        <f>'[1]TCE - ANEXO III - Preencher'!M1053</f>
        <v>3.05</v>
      </c>
      <c r="M1044" s="15">
        <f t="shared" si="97"/>
        <v>174.6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590.16999999999996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RAYELE DE SOUSA LINDOSO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4110-10</v>
      </c>
      <c r="G1045" s="13">
        <f>IF('[1]TCE - ANEXO III - Preencher'!H1054="","",'[1]TCE - ANEXO III - Preencher'!H1054)</f>
        <v>46082</v>
      </c>
      <c r="H1045" s="14">
        <f>'[1]TCE - ANEXO III - Preencher'!I1054</f>
        <v>0</v>
      </c>
      <c r="I1045" s="14">
        <f>'[1]TCE - ANEXO III - Preencher'!J1054</f>
        <v>128.82</v>
      </c>
      <c r="J1045" s="14">
        <f>'[1]TCE - ANEXO III - Preencher'!K1054</f>
        <v>0</v>
      </c>
      <c r="K1045" s="15">
        <f>'[1]TCE - ANEXO III - Preencher'!L1054</f>
        <v>177.65</v>
      </c>
      <c r="L1045" s="15">
        <f>'[1]TCE - ANEXO III - Preencher'!M1054</f>
        <v>32.42</v>
      </c>
      <c r="M1045" s="15">
        <f t="shared" si="97"/>
        <v>145.23000000000002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144</v>
      </c>
      <c r="U1045" s="15">
        <f>'[1]TCE - ANEXO III - Preencher'!V1054</f>
        <v>0</v>
      </c>
      <c r="V1045" s="16">
        <f t="shared" si="100"/>
        <v>144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418.05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RAYSSA KARLA DE OLIVEIRA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5211-30</v>
      </c>
      <c r="G1046" s="13">
        <f>IF('[1]TCE - ANEXO III - Preencher'!H1055="","",'[1]TCE - ANEXO III - Preencher'!H1055)</f>
        <v>46082</v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2.27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RAYSSA SOUZA SALES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>
        <f>IF('[1]TCE - ANEXO III - Preencher'!H1056="","",'[1]TCE - ANEXO III - Preencher'!H1056)</f>
        <v>46082</v>
      </c>
      <c r="H1047" s="14">
        <f>'[1]TCE - ANEXO III - Preencher'!I1056</f>
        <v>0</v>
      </c>
      <c r="I1047" s="14">
        <f>'[1]TCE - ANEXO III - Preencher'!J1056</f>
        <v>315.23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219.65788844661083</v>
      </c>
      <c r="R1047" s="15">
        <f>'[1]TCE - ANEXO III - Preencher'!S1056</f>
        <v>97.26</v>
      </c>
      <c r="S1047" s="16">
        <f t="shared" si="99"/>
        <v>122.39788844661082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439.89788844661081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REBECA AGUIAR MARINHO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>
        <f>IF('[1]TCE - ANEXO III - Preencher'!H1057="","",'[1]TCE - ANEXO III - Preencher'!H1057)</f>
        <v>46082</v>
      </c>
      <c r="H1048" s="14">
        <f>'[1]TCE - ANEXO III - Preencher'!I1057</f>
        <v>0</v>
      </c>
      <c r="I1048" s="14">
        <f>'[1]TCE - ANEXO III - Preencher'!J1057</f>
        <v>286.39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286.39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REGINA MARIA PEREIRA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2516-05</v>
      </c>
      <c r="G1049" s="13">
        <f>IF('[1]TCE - ANEXO III - Preencher'!H1058="","",'[1]TCE - ANEXO III - Preencher'!H1058)</f>
        <v>46082</v>
      </c>
      <c r="H1049" s="14">
        <f>'[1]TCE - ANEXO III - Preencher'!I1058</f>
        <v>0</v>
      </c>
      <c r="I1049" s="14">
        <f>'[1]TCE - ANEXO III - Preencher'!J1058</f>
        <v>276.02</v>
      </c>
      <c r="J1049" s="14">
        <f>'[1]TCE - ANEXO III - Preencher'!K1058</f>
        <v>0</v>
      </c>
      <c r="K1049" s="15">
        <f>'[1]TCE - ANEXO III - Preencher'!L1058</f>
        <v>177.65</v>
      </c>
      <c r="L1049" s="15">
        <f>'[1]TCE - ANEXO III - Preencher'!M1058</f>
        <v>44</v>
      </c>
      <c r="M1049" s="15">
        <f t="shared" si="97"/>
        <v>133.65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484.93730838638783</v>
      </c>
      <c r="R1049" s="15">
        <f>'[1]TCE - ANEXO III - Preencher'!S1058</f>
        <v>0</v>
      </c>
      <c r="S1049" s="16">
        <f t="shared" si="99"/>
        <v>484.93730838638783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894.60730838638779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REGINALDO SANTANA DA SILVA FILHO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5151-10</v>
      </c>
      <c r="G1050" s="13">
        <f>IF('[1]TCE - ANEXO III - Preencher'!H1059="","",'[1]TCE - ANEXO III - Preencher'!H1059)</f>
        <v>46082</v>
      </c>
      <c r="H1050" s="14">
        <f>'[1]TCE - ANEXO III - Preencher'!I1059</f>
        <v>0</v>
      </c>
      <c r="I1050" s="14">
        <f>'[1]TCE - ANEXO III - Preencher'!J1059</f>
        <v>159.11000000000001</v>
      </c>
      <c r="J1050" s="14">
        <f>'[1]TCE - ANEXO III - Preencher'!K1059</f>
        <v>0</v>
      </c>
      <c r="K1050" s="15">
        <f>'[1]TCE - ANEXO III - Preencher'!L1059</f>
        <v>177.65</v>
      </c>
      <c r="L1050" s="15">
        <f>'[1]TCE - ANEXO III - Preencher'!M1059</f>
        <v>32.42</v>
      </c>
      <c r="M1050" s="15">
        <f t="shared" si="97"/>
        <v>145.23000000000002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585.20723327305609</v>
      </c>
      <c r="R1050" s="15">
        <f>'[1]TCE - ANEXO III - Preencher'!S1059</f>
        <v>0</v>
      </c>
      <c r="S1050" s="16">
        <f t="shared" si="99"/>
        <v>585.20723327305609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889.54723327305612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REGINALDO SANTOS TIBURCIO JUNIOR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3226-05</v>
      </c>
      <c r="G1051" s="13">
        <f>IF('[1]TCE - ANEXO III - Preencher'!H1060="","",'[1]TCE - ANEXO III - Preencher'!H1060)</f>
        <v>46082</v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2.27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REINAN SANTOS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>
        <f>IF('[1]TCE - ANEXO III - Preencher'!H1061="","",'[1]TCE - ANEXO III - Preencher'!H1061)</f>
        <v>46082</v>
      </c>
      <c r="H1052" s="14">
        <f>'[1]TCE - ANEXO III - Preencher'!I1061</f>
        <v>0</v>
      </c>
      <c r="I1052" s="14">
        <f>'[1]TCE - ANEXO III - Preencher'!J1061</f>
        <v>304.14</v>
      </c>
      <c r="J1052" s="14">
        <f>'[1]TCE - ANEXO III - Preencher'!K1061</f>
        <v>0</v>
      </c>
      <c r="K1052" s="15">
        <f>'[1]TCE - ANEXO III - Preencher'!L1061</f>
        <v>177.65</v>
      </c>
      <c r="L1052" s="15">
        <f>'[1]TCE - ANEXO III - Preencher'!M1061</f>
        <v>32.42</v>
      </c>
      <c r="M1052" s="15">
        <f t="shared" si="97"/>
        <v>145.23000000000002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348.81247466149455</v>
      </c>
      <c r="R1052" s="15">
        <f>'[1]TCE - ANEXO III - Preencher'!S1061</f>
        <v>97.26</v>
      </c>
      <c r="S1052" s="16">
        <f t="shared" si="99"/>
        <v>251.55247466149456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700.92247466149456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REJANE ALVES BEZERRA SALES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5174-10</v>
      </c>
      <c r="G1053" s="13">
        <f>IF('[1]TCE - ANEXO III - Preencher'!H1062="","",'[1]TCE - ANEXO III - Preencher'!H1062)</f>
        <v>46082</v>
      </c>
      <c r="H1053" s="14">
        <f>'[1]TCE - ANEXO III - Preencher'!I1062</f>
        <v>0</v>
      </c>
      <c r="I1053" s="14">
        <f>'[1]TCE - ANEXO III - Preencher'!J1062</f>
        <v>51.87</v>
      </c>
      <c r="J1053" s="14">
        <f>'[1]TCE - ANEXO III - Preencher'!K1062</f>
        <v>0</v>
      </c>
      <c r="K1053" s="15">
        <f>'[1]TCE - ANEXO III - Preencher'!L1062</f>
        <v>177.65</v>
      </c>
      <c r="L1053" s="15">
        <f>'[1]TCE - ANEXO III - Preencher'!M1062</f>
        <v>32.42</v>
      </c>
      <c r="M1053" s="15">
        <f t="shared" si="97"/>
        <v>145.23000000000002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199.37000000000003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REJANE MYRELE MARIA DE SANTANA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2237-10</v>
      </c>
      <c r="G1054" s="13">
        <f>IF('[1]TCE - ANEXO III - Preencher'!H1063="","",'[1]TCE - ANEXO III - Preencher'!H1063)</f>
        <v>46082</v>
      </c>
      <c r="H1054" s="14">
        <f>'[1]TCE - ANEXO III - Preencher'!I1063</f>
        <v>0</v>
      </c>
      <c r="I1054" s="14">
        <f>'[1]TCE - ANEXO III - Preencher'!J1063</f>
        <v>364.89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0</v>
      </c>
      <c r="R1054" s="15">
        <f>'[1]TCE - ANEXO III - Preencher'!S1063</f>
        <v>220.33</v>
      </c>
      <c r="S1054" s="16">
        <f t="shared" si="99"/>
        <v>-220.33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146.82999999999996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RENATA ADRIANA DA SILVA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>
        <f>IF('[1]TCE - ANEXO III - Preencher'!H1064="","",'[1]TCE - ANEXO III - Preencher'!H1064)</f>
        <v>46082</v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RENATA ANDREZA DE ALBUQUERQUE HENRIQUES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1421-05</v>
      </c>
      <c r="G1056" s="13">
        <f>IF('[1]TCE - ANEXO III - Preencher'!H1065="","",'[1]TCE - ANEXO III - Preencher'!H1065)</f>
        <v>46082</v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4.7699999999999996</v>
      </c>
      <c r="O1056" s="15">
        <f>'[1]TCE - ANEXO III - Preencher'!P1065</f>
        <v>0</v>
      </c>
      <c r="P1056" s="16">
        <f t="shared" si="98"/>
        <v>4.7699999999999996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4.7699999999999996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RENATA BARROS SANTOS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>
        <f>IF('[1]TCE - ANEXO III - Preencher'!H1066="","",'[1]TCE - ANEXO III - Preencher'!H1066)</f>
        <v>46082</v>
      </c>
      <c r="H1057" s="14">
        <f>'[1]TCE - ANEXO III - Preencher'!I1066</f>
        <v>0</v>
      </c>
      <c r="I1057" s="14">
        <f>'[1]TCE - ANEXO III - Preencher'!J1066</f>
        <v>528.35</v>
      </c>
      <c r="J1057" s="14">
        <f>'[1]TCE - ANEXO III - Preencher'!K1066</f>
        <v>0</v>
      </c>
      <c r="K1057" s="15">
        <f>'[1]TCE - ANEXO III - Preencher'!L1066</f>
        <v>177.65</v>
      </c>
      <c r="L1057" s="15">
        <f>'[1]TCE - ANEXO III - Preencher'!M1066</f>
        <v>3.59</v>
      </c>
      <c r="M1057" s="15">
        <f t="shared" si="97"/>
        <v>174.06</v>
      </c>
      <c r="N1057" s="15">
        <f>'[1]TCE - ANEXO III - Preencher'!O1066</f>
        <v>4.7699999999999996</v>
      </c>
      <c r="O1057" s="15">
        <f>'[1]TCE - ANEXO III - Preencher'!P1066</f>
        <v>0</v>
      </c>
      <c r="P1057" s="16">
        <f t="shared" si="98"/>
        <v>4.7699999999999996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707.18000000000006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RENATA GALINDO LIMA MELO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>
        <f>IF('[1]TCE - ANEXO III - Preencher'!H1067="","",'[1]TCE - ANEXO III - Preencher'!H1067)</f>
        <v>46082</v>
      </c>
      <c r="H1058" s="14">
        <f>'[1]TCE - ANEXO III - Preencher'!I1067</f>
        <v>0</v>
      </c>
      <c r="I1058" s="14">
        <f>'[1]TCE - ANEXO III - Preencher'!J1067</f>
        <v>513.77</v>
      </c>
      <c r="J1058" s="14">
        <f>'[1]TCE - ANEXO III - Preencher'!K1067</f>
        <v>0</v>
      </c>
      <c r="K1058" s="15">
        <f>'[1]TCE - ANEXO III - Preencher'!L1067</f>
        <v>177.65</v>
      </c>
      <c r="L1058" s="15">
        <f>'[1]TCE - ANEXO III - Preencher'!M1067</f>
        <v>3.59</v>
      </c>
      <c r="M1058" s="15">
        <f t="shared" si="97"/>
        <v>174.06</v>
      </c>
      <c r="N1058" s="15">
        <f>'[1]TCE - ANEXO III - Preencher'!O1067</f>
        <v>4.7699999999999996</v>
      </c>
      <c r="O1058" s="15">
        <f>'[1]TCE - ANEXO III - Preencher'!P1067</f>
        <v>0</v>
      </c>
      <c r="P1058" s="16">
        <f t="shared" si="98"/>
        <v>4.7699999999999996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692.59999999999991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RENATA LAIS GOUVEIA SANTOS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2235-05</v>
      </c>
      <c r="G1059" s="13">
        <f>IF('[1]TCE - ANEXO III - Preencher'!H1068="","",'[1]TCE - ANEXO III - Preencher'!H1068)</f>
        <v>46082</v>
      </c>
      <c r="H1059" s="14">
        <f>'[1]TCE - ANEXO III - Preencher'!I1068</f>
        <v>0</v>
      </c>
      <c r="I1059" s="14">
        <f>'[1]TCE - ANEXO III - Preencher'!J1068</f>
        <v>491.9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4.7699999999999996</v>
      </c>
      <c r="O1059" s="15">
        <f>'[1]TCE - ANEXO III - Preencher'!P1068</f>
        <v>0</v>
      </c>
      <c r="P1059" s="16">
        <f t="shared" si="98"/>
        <v>4.7699999999999996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496.66999999999996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RENATA MARIA RIBEIRO DE OLIVEIRA GONCALVES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2235-05</v>
      </c>
      <c r="G1060" s="13">
        <f>IF('[1]TCE - ANEXO III - Preencher'!H1069="","",'[1]TCE - ANEXO III - Preencher'!H1069)</f>
        <v>46082</v>
      </c>
      <c r="H1060" s="14">
        <f>'[1]TCE - ANEXO III - Preencher'!I1069</f>
        <v>0</v>
      </c>
      <c r="I1060" s="14">
        <f>'[1]TCE - ANEXO III - Preencher'!J1069</f>
        <v>461.17</v>
      </c>
      <c r="J1060" s="14">
        <f>'[1]TCE - ANEXO III - Preencher'!K1069</f>
        <v>0</v>
      </c>
      <c r="K1060" s="15">
        <f>'[1]TCE - ANEXO III - Preencher'!L1069</f>
        <v>177.65</v>
      </c>
      <c r="L1060" s="15">
        <f>'[1]TCE - ANEXO III - Preencher'!M1069</f>
        <v>3.05</v>
      </c>
      <c r="M1060" s="15">
        <f t="shared" si="97"/>
        <v>174.6</v>
      </c>
      <c r="N1060" s="15">
        <f>'[1]TCE - ANEXO III - Preencher'!O1069</f>
        <v>4.7699999999999996</v>
      </c>
      <c r="O1060" s="15">
        <f>'[1]TCE - ANEXO III - Preencher'!P1069</f>
        <v>0</v>
      </c>
      <c r="P1060" s="16">
        <f t="shared" si="98"/>
        <v>4.7699999999999996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100.22</v>
      </c>
      <c r="U1060" s="15">
        <f>'[1]TCE - ANEXO III - Preencher'!V1069</f>
        <v>0</v>
      </c>
      <c r="V1060" s="16">
        <f t="shared" si="100"/>
        <v>100.22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740.76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RENATA RIBEIRO RODRIGUES DE AZEVEDO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2236-05</v>
      </c>
      <c r="G1061" s="13">
        <f>IF('[1]TCE - ANEXO III - Preencher'!H1070="","",'[1]TCE - ANEXO III - Preencher'!H1070)</f>
        <v>46082</v>
      </c>
      <c r="H1061" s="14">
        <f>'[1]TCE - ANEXO III - Preencher'!I1070</f>
        <v>0</v>
      </c>
      <c r="I1061" s="14">
        <f>'[1]TCE - ANEXO III - Preencher'!J1070</f>
        <v>283.92</v>
      </c>
      <c r="J1061" s="14">
        <f>'[1]TCE - ANEXO III - Preencher'!K1070</f>
        <v>0</v>
      </c>
      <c r="K1061" s="15">
        <f>'[1]TCE - ANEXO III - Preencher'!L1070</f>
        <v>177.65</v>
      </c>
      <c r="L1061" s="15">
        <f>'[1]TCE - ANEXO III - Preencher'!M1070</f>
        <v>3.06</v>
      </c>
      <c r="M1061" s="15">
        <f t="shared" si="97"/>
        <v>174.59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108.99</v>
      </c>
      <c r="U1061" s="15">
        <f>'[1]TCE - ANEXO III - Preencher'!V1070</f>
        <v>0</v>
      </c>
      <c r="V1061" s="16">
        <f t="shared" si="100"/>
        <v>108.99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569.77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RENATA SABRINA NEVES DA SILVA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2234-45</v>
      </c>
      <c r="G1062" s="13">
        <f>IF('[1]TCE - ANEXO III - Preencher'!H1071="","",'[1]TCE - ANEXO III - Preencher'!H1071)</f>
        <v>46082</v>
      </c>
      <c r="H1062" s="14">
        <f>'[1]TCE - ANEXO III - Preencher'!I1071</f>
        <v>0</v>
      </c>
      <c r="I1062" s="14">
        <f>'[1]TCE - ANEXO III - Preencher'!J1071</f>
        <v>805.91</v>
      </c>
      <c r="J1062" s="14">
        <f>'[1]TCE - ANEXO III - Preencher'!K1071</f>
        <v>0</v>
      </c>
      <c r="K1062" s="15">
        <f>'[1]TCE - ANEXO III - Preencher'!L1071</f>
        <v>177.65</v>
      </c>
      <c r="L1062" s="15">
        <f>'[1]TCE - ANEXO III - Preencher'!M1071</f>
        <v>39.020000000000003</v>
      </c>
      <c r="M1062" s="15">
        <f t="shared" si="97"/>
        <v>138.63</v>
      </c>
      <c r="N1062" s="15">
        <f>'[1]TCE - ANEXO III - Preencher'!O1071</f>
        <v>4.7699999999999996</v>
      </c>
      <c r="O1062" s="15">
        <f>'[1]TCE - ANEXO III - Preencher'!P1071</f>
        <v>0</v>
      </c>
      <c r="P1062" s="16">
        <f t="shared" si="98"/>
        <v>4.7699999999999996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949.31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REYDIANE RODRIGUES SANTANA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2236-05</v>
      </c>
      <c r="G1063" s="13">
        <f>IF('[1]TCE - ANEXO III - Preencher'!H1072="","",'[1]TCE - ANEXO III - Preencher'!H1072)</f>
        <v>46082</v>
      </c>
      <c r="H1063" s="14">
        <f>'[1]TCE - ANEXO III - Preencher'!I1072</f>
        <v>0</v>
      </c>
      <c r="I1063" s="14">
        <f>'[1]TCE - ANEXO III - Preencher'!J1072</f>
        <v>259.85000000000002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96.88</v>
      </c>
      <c r="U1063" s="15">
        <f>'[1]TCE - ANEXO III - Preencher'!V1072</f>
        <v>0</v>
      </c>
      <c r="V1063" s="16">
        <f t="shared" si="100"/>
        <v>96.88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356.73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RHAIANNE KASSIA DA PAIXAO LIMA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4110-10</v>
      </c>
      <c r="G1064" s="13">
        <f>IF('[1]TCE - ANEXO III - Preencher'!H1073="","",'[1]TCE - ANEXO III - Preencher'!H1073)</f>
        <v>46082</v>
      </c>
      <c r="H1064" s="14">
        <f>'[1]TCE - ANEXO III - Preencher'!I1073</f>
        <v>0</v>
      </c>
      <c r="I1064" s="14">
        <f>'[1]TCE - ANEXO III - Preencher'!J1073</f>
        <v>161.61000000000001</v>
      </c>
      <c r="J1064" s="14">
        <f>'[1]TCE - ANEXO III - Preencher'!K1073</f>
        <v>0</v>
      </c>
      <c r="K1064" s="15">
        <f>'[1]TCE - ANEXO III - Preencher'!L1073</f>
        <v>177.65</v>
      </c>
      <c r="L1064" s="15">
        <f>'[1]TCE - ANEXO III - Preencher'!M1073</f>
        <v>32.42</v>
      </c>
      <c r="M1064" s="15">
        <f t="shared" si="97"/>
        <v>145.23000000000002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316.21631718821436</v>
      </c>
      <c r="R1064" s="15">
        <f>'[1]TCE - ANEXO III - Preencher'!S1073</f>
        <v>0</v>
      </c>
      <c r="S1064" s="16">
        <f t="shared" si="99"/>
        <v>316.21631718821436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625.32631718821438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RICHARD JORGE DE LIMA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>
        <f>IF('[1]TCE - ANEXO III - Preencher'!H1074="","",'[1]TCE - ANEXO III - Preencher'!H1074)</f>
        <v>46082</v>
      </c>
      <c r="H1065" s="14">
        <f>'[1]TCE - ANEXO III - Preencher'!I1074</f>
        <v>0</v>
      </c>
      <c r="I1065" s="14">
        <f>'[1]TCE - ANEXO III - Preencher'!J1074</f>
        <v>412.73</v>
      </c>
      <c r="J1065" s="14">
        <f>'[1]TCE - ANEXO III - Preencher'!K1074</f>
        <v>0</v>
      </c>
      <c r="K1065" s="15">
        <f>'[1]TCE - ANEXO III - Preencher'!L1074</f>
        <v>177.65</v>
      </c>
      <c r="L1065" s="15">
        <f>'[1]TCE - ANEXO III - Preencher'!M1074</f>
        <v>32.42</v>
      </c>
      <c r="M1065" s="15">
        <f t="shared" si="97"/>
        <v>145.23000000000002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560.23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RICHELLE DE OLIVEIRA SANTIAGO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>
        <f>IF('[1]TCE - ANEXO III - Preencher'!H1075="","",'[1]TCE - ANEXO III - Preencher'!H1075)</f>
        <v>46082</v>
      </c>
      <c r="H1066" s="14">
        <f>'[1]TCE - ANEXO III - Preencher'!I1075</f>
        <v>0</v>
      </c>
      <c r="I1066" s="14">
        <f>'[1]TCE - ANEXO III - Preencher'!J1075</f>
        <v>503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503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RINALDO JOSE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5211-30</v>
      </c>
      <c r="G1067" s="13">
        <f>IF('[1]TCE - ANEXO III - Preencher'!H1076="","",'[1]TCE - ANEXO III - Preencher'!H1076)</f>
        <v>46082</v>
      </c>
      <c r="H1067" s="14">
        <f>'[1]TCE - ANEXO III - Preencher'!I1076</f>
        <v>0</v>
      </c>
      <c r="I1067" s="14">
        <f>'[1]TCE - ANEXO III - Preencher'!J1076</f>
        <v>181.23</v>
      </c>
      <c r="J1067" s="14">
        <f>'[1]TCE - ANEXO III - Preencher'!K1076</f>
        <v>0</v>
      </c>
      <c r="K1067" s="15">
        <f>'[1]TCE - ANEXO III - Preencher'!L1076</f>
        <v>177.65</v>
      </c>
      <c r="L1067" s="15">
        <f>'[1]TCE - ANEXO III - Preencher'!M1076</f>
        <v>35.479999999999997</v>
      </c>
      <c r="M1067" s="15">
        <f t="shared" si="97"/>
        <v>142.17000000000002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339.58714707471711</v>
      </c>
      <c r="R1067" s="15">
        <f>'[1]TCE - ANEXO III - Preencher'!S1076</f>
        <v>106.44</v>
      </c>
      <c r="S1067" s="16">
        <f t="shared" si="99"/>
        <v>233.14714707471711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558.81714707471701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RISONETE MARIA DA SILVA SANTOS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>
        <f>IF('[1]TCE - ANEXO III - Preencher'!H1077="","",'[1]TCE - ANEXO III - Preencher'!H1077)</f>
        <v>46082</v>
      </c>
      <c r="H1068" s="14">
        <f>'[1]TCE - ANEXO III - Preencher'!I1077</f>
        <v>0</v>
      </c>
      <c r="I1068" s="14">
        <f>'[1]TCE - ANEXO III - Preencher'!J1077</f>
        <v>305.93</v>
      </c>
      <c r="J1068" s="14">
        <f>'[1]TCE - ANEXO III - Preencher'!K1077</f>
        <v>0</v>
      </c>
      <c r="K1068" s="15">
        <f>'[1]TCE - ANEXO III - Preencher'!L1077</f>
        <v>177.65</v>
      </c>
      <c r="L1068" s="15">
        <f>'[1]TCE - ANEXO III - Preencher'!M1077</f>
        <v>32.42</v>
      </c>
      <c r="M1068" s="15">
        <f t="shared" si="97"/>
        <v>145.23000000000002</v>
      </c>
      <c r="N1068" s="15">
        <f>'[1]TCE - ANEXO III - Preencher'!O1077</f>
        <v>4.7699999999999996</v>
      </c>
      <c r="O1068" s="15">
        <f>'[1]TCE - ANEXO III - Preencher'!P1077</f>
        <v>0</v>
      </c>
      <c r="P1068" s="16">
        <f t="shared" si="98"/>
        <v>4.7699999999999996</v>
      </c>
      <c r="Q1068" s="15">
        <f>'[1]TCE - ANEXO III - Preencher'!R1077</f>
        <v>343.0722708297219</v>
      </c>
      <c r="R1068" s="15">
        <f>'[1]TCE - ANEXO III - Preencher'!S1077</f>
        <v>97.26</v>
      </c>
      <c r="S1068" s="16">
        <f t="shared" si="99"/>
        <v>245.81227082972191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701.74227082972197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RITA DE CASSIA ALMEIDA NETA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2236-05</v>
      </c>
      <c r="G1069" s="13">
        <f>IF('[1]TCE - ANEXO III - Preencher'!H1078="","",'[1]TCE - ANEXO III - Preencher'!H1078)</f>
        <v>46082</v>
      </c>
      <c r="H1069" s="14">
        <f>'[1]TCE - ANEXO III - Preencher'!I1078</f>
        <v>0</v>
      </c>
      <c r="I1069" s="14">
        <f>'[1]TCE - ANEXO III - Preencher'!J1078</f>
        <v>297.7</v>
      </c>
      <c r="J1069" s="14">
        <f>'[1]TCE - ANEXO III - Preencher'!K1078</f>
        <v>0</v>
      </c>
      <c r="K1069" s="15">
        <f>'[1]TCE - ANEXO III - Preencher'!L1078</f>
        <v>177.65</v>
      </c>
      <c r="L1069" s="15">
        <f>'[1]TCE - ANEXO III - Preencher'!M1078</f>
        <v>3.82</v>
      </c>
      <c r="M1069" s="15">
        <f t="shared" si="97"/>
        <v>173.83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121.1</v>
      </c>
      <c r="U1069" s="15">
        <f>'[1]TCE - ANEXO III - Preencher'!V1078</f>
        <v>0</v>
      </c>
      <c r="V1069" s="16">
        <f t="shared" si="100"/>
        <v>121.1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592.63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RITA DE CASSIA DA SILVA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5134-30</v>
      </c>
      <c r="G1070" s="13">
        <f>IF('[1]TCE - ANEXO III - Preencher'!H1079="","",'[1]TCE - ANEXO III - Preencher'!H1079)</f>
        <v>46082</v>
      </c>
      <c r="H1070" s="14">
        <f>'[1]TCE - ANEXO III - Preencher'!I1079</f>
        <v>0</v>
      </c>
      <c r="I1070" s="14">
        <f>'[1]TCE - ANEXO III - Preencher'!J1079</f>
        <v>215.56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339.58714707471711</v>
      </c>
      <c r="R1070" s="15">
        <f>'[1]TCE - ANEXO III - Preencher'!S1079</f>
        <v>97.26</v>
      </c>
      <c r="S1070" s="16">
        <f t="shared" si="99"/>
        <v>242.32714707471712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460.15714707471716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RITA DE CASSIA DA SILVA MELO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>
        <f>IF('[1]TCE - ANEXO III - Preencher'!H1080="","",'[1]TCE - ANEXO III - Preencher'!H1080)</f>
        <v>46082</v>
      </c>
      <c r="H1071" s="14">
        <f>'[1]TCE - ANEXO III - Preencher'!I1080</f>
        <v>0</v>
      </c>
      <c r="I1071" s="14">
        <f>'[1]TCE - ANEXO III - Preencher'!J1080</f>
        <v>423.82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4.7699999999999996</v>
      </c>
      <c r="O1071" s="15">
        <f>'[1]TCE - ANEXO III - Preencher'!P1080</f>
        <v>0</v>
      </c>
      <c r="P1071" s="16">
        <f t="shared" si="98"/>
        <v>4.7699999999999996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428.59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RITA DE CASSIA GONZAGA DE LIRA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2235-05</v>
      </c>
      <c r="G1072" s="13">
        <f>IF('[1]TCE - ANEXO III - Preencher'!H1081="","",'[1]TCE - ANEXO III - Preencher'!H1081)</f>
        <v>46082</v>
      </c>
      <c r="H1072" s="14">
        <f>'[1]TCE - ANEXO III - Preencher'!I1081</f>
        <v>0</v>
      </c>
      <c r="I1072" s="14">
        <f>'[1]TCE - ANEXO III - Preencher'!J1081</f>
        <v>451.37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80.17</v>
      </c>
      <c r="U1072" s="15">
        <f>'[1]TCE - ANEXO III - Preencher'!V1081</f>
        <v>0</v>
      </c>
      <c r="V1072" s="16">
        <f t="shared" si="100"/>
        <v>80.17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531.54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RITA DE CASSIA JERONIMO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5134-30</v>
      </c>
      <c r="G1073" s="13">
        <f>IF('[1]TCE - ANEXO III - Preencher'!H1082="","",'[1]TCE - ANEXO III - Preencher'!H1082)</f>
        <v>46082</v>
      </c>
      <c r="H1073" s="14">
        <f>'[1]TCE - ANEXO III - Preencher'!I1082</f>
        <v>0</v>
      </c>
      <c r="I1073" s="14">
        <f>'[1]TCE - ANEXO III - Preencher'!J1082</f>
        <v>176.57</v>
      </c>
      <c r="J1073" s="14">
        <f>'[1]TCE - ANEXO III - Preencher'!K1082</f>
        <v>0</v>
      </c>
      <c r="K1073" s="15">
        <f>'[1]TCE - ANEXO III - Preencher'!L1082</f>
        <v>177.65</v>
      </c>
      <c r="L1073" s="15">
        <f>'[1]TCE - ANEXO III - Preencher'!M1082</f>
        <v>32.42</v>
      </c>
      <c r="M1073" s="15">
        <f t="shared" si="97"/>
        <v>145.23000000000002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321.8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RITA DE CASSIA RIBEIRO DE ANDRADE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5143-20</v>
      </c>
      <c r="G1074" s="13">
        <f>IF('[1]TCE - ANEXO III - Preencher'!H1083="","",'[1]TCE - ANEXO III - Preencher'!H1083)</f>
        <v>46082</v>
      </c>
      <c r="H1074" s="14">
        <f>'[1]TCE - ANEXO III - Preencher'!I1083</f>
        <v>0</v>
      </c>
      <c r="I1074" s="14">
        <f>'[1]TCE - ANEXO III - Preencher'!J1083</f>
        <v>180.6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97.26</v>
      </c>
      <c r="S1074" s="16">
        <f t="shared" si="99"/>
        <v>-97.26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83.339999999999989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ROBERIO DE LIMA MEDEIROS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2521-05</v>
      </c>
      <c r="G1075" s="13">
        <f>IF('[1]TCE - ANEXO III - Preencher'!H1084="","",'[1]TCE - ANEXO III - Preencher'!H1084)</f>
        <v>46082</v>
      </c>
      <c r="H1075" s="14">
        <f>'[1]TCE - ANEXO III - Preencher'!I1084</f>
        <v>0</v>
      </c>
      <c r="I1075" s="14">
        <f>'[1]TCE - ANEXO III - Preencher'!J1084</f>
        <v>278.98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281.25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ROBERTA KELLY BARBOSA DO NASCIMENTO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2234-05</v>
      </c>
      <c r="G1076" s="13">
        <f>IF('[1]TCE - ANEXO III - Preencher'!H1085="","",'[1]TCE - ANEXO III - Preencher'!H1085)</f>
        <v>46082</v>
      </c>
      <c r="H1076" s="14">
        <f>'[1]TCE - ANEXO III - Preencher'!I1085</f>
        <v>0</v>
      </c>
      <c r="I1076" s="14">
        <f>'[1]TCE - ANEXO III - Preencher'!J1085</f>
        <v>556.01</v>
      </c>
      <c r="J1076" s="14">
        <f>'[1]TCE - ANEXO III - Preencher'!K1085</f>
        <v>0</v>
      </c>
      <c r="K1076" s="15">
        <f>'[1]TCE - ANEXO III - Preencher'!L1085</f>
        <v>177.65</v>
      </c>
      <c r="L1076" s="15">
        <f>'[1]TCE - ANEXO III - Preencher'!M1085</f>
        <v>21.15</v>
      </c>
      <c r="M1076" s="15">
        <f t="shared" si="97"/>
        <v>156.5</v>
      </c>
      <c r="N1076" s="15">
        <f>'[1]TCE - ANEXO III - Preencher'!O1085</f>
        <v>4.7699999999999996</v>
      </c>
      <c r="O1076" s="15">
        <f>'[1]TCE - ANEXO III - Preencher'!P1085</f>
        <v>0</v>
      </c>
      <c r="P1076" s="16">
        <f t="shared" si="98"/>
        <v>4.7699999999999996</v>
      </c>
      <c r="Q1076" s="15">
        <f>'[1]TCE - ANEXO III - Preencher'!R1085</f>
        <v>465.20723327305609</v>
      </c>
      <c r="R1076" s="15">
        <f>'[1]TCE - ANEXO III - Preencher'!S1085</f>
        <v>0</v>
      </c>
      <c r="S1076" s="16">
        <f t="shared" si="99"/>
        <v>465.20723327305609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1182.4872332730561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ROBERTA MARIA NASCIMENTO FERREIRA FRANCA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>
        <f>IF('[1]TCE - ANEXO III - Preencher'!H1086="","",'[1]TCE - ANEXO III - Preencher'!H1086)</f>
        <v>46082</v>
      </c>
      <c r="H1077" s="14">
        <f>'[1]TCE - ANEXO III - Preencher'!I1086</f>
        <v>0</v>
      </c>
      <c r="I1077" s="14">
        <f>'[1]TCE - ANEXO III - Preencher'!J1086</f>
        <v>407.06</v>
      </c>
      <c r="J1077" s="14">
        <f>'[1]TCE - ANEXO III - Preencher'!K1086</f>
        <v>0</v>
      </c>
      <c r="K1077" s="15">
        <f>'[1]TCE - ANEXO III - Preencher'!L1086</f>
        <v>177.65</v>
      </c>
      <c r="L1077" s="15">
        <f>'[1]TCE - ANEXO III - Preencher'!M1086</f>
        <v>2.79</v>
      </c>
      <c r="M1077" s="15">
        <f t="shared" si="97"/>
        <v>174.86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203.66732062953</v>
      </c>
      <c r="R1077" s="15">
        <f>'[1]TCE - ANEXO III - Preencher'!S1086</f>
        <v>0</v>
      </c>
      <c r="S1077" s="16">
        <f t="shared" si="99"/>
        <v>203.66732062953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785.58732062953004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ROBERTA XAVIER DE ARAUJO GOMES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5211-30</v>
      </c>
      <c r="G1078" s="13">
        <f>IF('[1]TCE - ANEXO III - Preencher'!H1087="","",'[1]TCE - ANEXO III - Preencher'!H1087)</f>
        <v>46082</v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ROBERTO FERREIRA DE ANDRADE SOUZA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5211-30</v>
      </c>
      <c r="G1079" s="13">
        <f>IF('[1]TCE - ANEXO III - Preencher'!H1088="","",'[1]TCE - ANEXO III - Preencher'!H1088)</f>
        <v>46082</v>
      </c>
      <c r="H1079" s="14">
        <f>'[1]TCE - ANEXO III - Preencher'!I1088</f>
        <v>0</v>
      </c>
      <c r="I1079" s="14">
        <f>'[1]TCE - ANEXO III - Preencher'!J1088</f>
        <v>149.02000000000001</v>
      </c>
      <c r="J1079" s="14">
        <f>'[1]TCE - ANEXO III - Preencher'!K1088</f>
        <v>0</v>
      </c>
      <c r="K1079" s="15">
        <f>'[1]TCE - ANEXO III - Preencher'!L1088</f>
        <v>177.65</v>
      </c>
      <c r="L1079" s="15">
        <f>'[1]TCE - ANEXO III - Preencher'!M1088</f>
        <v>35.479999999999997</v>
      </c>
      <c r="M1079" s="15">
        <f t="shared" si="97"/>
        <v>142.17000000000002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495.18767237169595</v>
      </c>
      <c r="R1079" s="15">
        <f>'[1]TCE - ANEXO III - Preencher'!S1088</f>
        <v>106.44</v>
      </c>
      <c r="S1079" s="16">
        <f t="shared" si="99"/>
        <v>388.74767237169596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682.20767237169593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ROBSON HENRIQUE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>
        <f>IF('[1]TCE - ANEXO III - Preencher'!H1089="","",'[1]TCE - ANEXO III - Preencher'!H1089)</f>
        <v>46082</v>
      </c>
      <c r="H1080" s="14">
        <f>'[1]TCE - ANEXO III - Preencher'!I1089</f>
        <v>0</v>
      </c>
      <c r="I1080" s="14">
        <f>'[1]TCE - ANEXO III - Preencher'!J1089</f>
        <v>305.47000000000003</v>
      </c>
      <c r="J1080" s="14">
        <f>'[1]TCE - ANEXO III - Preencher'!K1089</f>
        <v>0</v>
      </c>
      <c r="K1080" s="15">
        <f>'[1]TCE - ANEXO III - Preencher'!L1089</f>
        <v>177.65</v>
      </c>
      <c r="L1080" s="15">
        <f>'[1]TCE - ANEXO III - Preencher'!M1089</f>
        <v>32.42</v>
      </c>
      <c r="M1080" s="15">
        <f t="shared" si="97"/>
        <v>145.23000000000002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450.70000000000005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ROBSON ZEFERINO VILAR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5163-45</v>
      </c>
      <c r="G1081" s="13">
        <f>IF('[1]TCE - ANEXO III - Preencher'!H1090="","",'[1]TCE - ANEXO III - Preencher'!H1090)</f>
        <v>46082</v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4.7699999999999996</v>
      </c>
      <c r="O1081" s="15">
        <f>'[1]TCE - ANEXO III - Preencher'!P1090</f>
        <v>0</v>
      </c>
      <c r="P1081" s="16">
        <f t="shared" si="98"/>
        <v>4.7699999999999996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4.7699999999999996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RODRIGO GOMES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2235-05</v>
      </c>
      <c r="G1082" s="13">
        <f>IF('[1]TCE - ANEXO III - Preencher'!H1091="","",'[1]TCE - ANEXO III - Preencher'!H1091)</f>
        <v>46082</v>
      </c>
      <c r="H1082" s="14">
        <f>'[1]TCE - ANEXO III - Preencher'!I1091</f>
        <v>0</v>
      </c>
      <c r="I1082" s="14">
        <f>'[1]TCE - ANEXO III - Preencher'!J1091</f>
        <v>525.6</v>
      </c>
      <c r="J1082" s="14">
        <f>'[1]TCE - ANEXO III - Preencher'!K1091</f>
        <v>0</v>
      </c>
      <c r="K1082" s="15">
        <f>'[1]TCE - ANEXO III - Preencher'!L1091</f>
        <v>177.65</v>
      </c>
      <c r="L1082" s="15">
        <f>'[1]TCE - ANEXO III - Preencher'!M1091</f>
        <v>3.05</v>
      </c>
      <c r="M1082" s="15">
        <f t="shared" si="97"/>
        <v>174.6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536.18912831292891</v>
      </c>
      <c r="R1082" s="15">
        <f>'[1]TCE - ANEXO III - Preencher'!S1091</f>
        <v>0</v>
      </c>
      <c r="S1082" s="16">
        <f t="shared" si="99"/>
        <v>536.18912831292891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1236.389128312929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RONALDO DE MELO E SILVA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9511-05</v>
      </c>
      <c r="G1083" s="13">
        <f>IF('[1]TCE - ANEXO III - Preencher'!H1092="","",'[1]TCE - ANEXO III - Preencher'!H1092)</f>
        <v>46082</v>
      </c>
      <c r="H1083" s="14">
        <f>'[1]TCE - ANEXO III - Preencher'!I1092</f>
        <v>0</v>
      </c>
      <c r="I1083" s="14">
        <f>'[1]TCE - ANEXO III - Preencher'!J1092</f>
        <v>293.8</v>
      </c>
      <c r="J1083" s="14">
        <f>'[1]TCE - ANEXO III - Preencher'!K1092</f>
        <v>0</v>
      </c>
      <c r="K1083" s="15">
        <f>'[1]TCE - ANEXO III - Preencher'!L1092</f>
        <v>177.65</v>
      </c>
      <c r="L1083" s="15">
        <f>'[1]TCE - ANEXO III - Preencher'!M1092</f>
        <v>44</v>
      </c>
      <c r="M1083" s="15">
        <f t="shared" si="97"/>
        <v>133.65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429.72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ROSAILTON SANTANA DOS SANTOS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>
        <f>IF('[1]TCE - ANEXO III - Preencher'!H1093="","",'[1]TCE - ANEXO III - Preencher'!H1093)</f>
        <v>46082</v>
      </c>
      <c r="H1084" s="14">
        <f>'[1]TCE - ANEXO III - Preencher'!I1093</f>
        <v>0</v>
      </c>
      <c r="I1084" s="14">
        <f>'[1]TCE - ANEXO III - Preencher'!J1093</f>
        <v>294.38</v>
      </c>
      <c r="J1084" s="14">
        <f>'[1]TCE - ANEXO III - Preencher'!K1093</f>
        <v>0</v>
      </c>
      <c r="K1084" s="15">
        <f>'[1]TCE - ANEXO III - Preencher'!L1093</f>
        <v>177.65</v>
      </c>
      <c r="L1084" s="15">
        <f>'[1]TCE - ANEXO III - Preencher'!M1093</f>
        <v>32.42</v>
      </c>
      <c r="M1084" s="15">
        <f t="shared" si="97"/>
        <v>145.23000000000002</v>
      </c>
      <c r="N1084" s="15">
        <f>'[1]TCE - ANEXO III - Preencher'!O1093</f>
        <v>4.7699999999999996</v>
      </c>
      <c r="O1084" s="15">
        <f>'[1]TCE - ANEXO III - Preencher'!P1093</f>
        <v>0</v>
      </c>
      <c r="P1084" s="16">
        <f t="shared" si="98"/>
        <v>4.7699999999999996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444.38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ROSALIA GOMES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2235-05</v>
      </c>
      <c r="G1085" s="13">
        <f>IF('[1]TCE - ANEXO III - Preencher'!H1094="","",'[1]TCE - ANEXO III - Preencher'!H1094)</f>
        <v>46082</v>
      </c>
      <c r="H1085" s="14">
        <f>'[1]TCE - ANEXO III - Preencher'!I1094</f>
        <v>0</v>
      </c>
      <c r="I1085" s="14">
        <f>'[1]TCE - ANEXO III - Preencher'!J1094</f>
        <v>476.97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479.24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ROSALVA VALERIA GOMES DE LIMA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>
        <f>IF('[1]TCE - ANEXO III - Preencher'!H1095="","",'[1]TCE - ANEXO III - Preencher'!H1095)</f>
        <v>46082</v>
      </c>
      <c r="H1086" s="14">
        <f>'[1]TCE - ANEXO III - Preencher'!I1095</f>
        <v>0</v>
      </c>
      <c r="I1086" s="14">
        <f>'[1]TCE - ANEXO III - Preencher'!J1095</f>
        <v>317.5</v>
      </c>
      <c r="J1086" s="14">
        <f>'[1]TCE - ANEXO III - Preencher'!K1095</f>
        <v>0</v>
      </c>
      <c r="K1086" s="15">
        <f>'[1]TCE - ANEXO III - Preencher'!L1095</f>
        <v>177.65</v>
      </c>
      <c r="L1086" s="15">
        <f>'[1]TCE - ANEXO III - Preencher'!M1095</f>
        <v>32.42</v>
      </c>
      <c r="M1086" s="15">
        <f t="shared" si="97"/>
        <v>145.23000000000002</v>
      </c>
      <c r="N1086" s="15">
        <f>'[1]TCE - ANEXO III - Preencher'!O1095</f>
        <v>4.7699999999999996</v>
      </c>
      <c r="O1086" s="15">
        <f>'[1]TCE - ANEXO III - Preencher'!P1095</f>
        <v>0</v>
      </c>
      <c r="P1086" s="16">
        <f t="shared" si="98"/>
        <v>4.7699999999999996</v>
      </c>
      <c r="Q1086" s="15">
        <f>'[1]TCE - ANEXO III - Preencher'!R1095</f>
        <v>348.81247466149455</v>
      </c>
      <c r="R1086" s="15">
        <f>'[1]TCE - ANEXO III - Preencher'!S1095</f>
        <v>97.26</v>
      </c>
      <c r="S1086" s="16">
        <f t="shared" si="99"/>
        <v>251.55247466149456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719.05247466149456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ROSANA SOUZA DE MORAES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2235-05</v>
      </c>
      <c r="G1087" s="13">
        <f>IF('[1]TCE - ANEXO III - Preencher'!H1096="","",'[1]TCE - ANEXO III - Preencher'!H1096)</f>
        <v>46082</v>
      </c>
      <c r="H1087" s="14">
        <f>'[1]TCE - ANEXO III - Preencher'!I1096</f>
        <v>0</v>
      </c>
      <c r="I1087" s="14">
        <f>'[1]TCE - ANEXO III - Preencher'!J1096</f>
        <v>500.34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203.25730607011766</v>
      </c>
      <c r="R1087" s="15">
        <f>'[1]TCE - ANEXO III - Preencher'!S1096</f>
        <v>0</v>
      </c>
      <c r="S1087" s="16">
        <f t="shared" si="99"/>
        <v>203.25730607011766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703.59730607011761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ROSANGELA BATISTA CAVALCANTI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5143-20</v>
      </c>
      <c r="G1088" s="13">
        <f>IF('[1]TCE - ANEXO III - Preencher'!H1097="","",'[1]TCE - ANEXO III - Preencher'!H1097)</f>
        <v>46082</v>
      </c>
      <c r="H1088" s="14">
        <f>'[1]TCE - ANEXO III - Preencher'!I1097</f>
        <v>0</v>
      </c>
      <c r="I1088" s="14">
        <f>'[1]TCE - ANEXO III - Preencher'!J1097</f>
        <v>181.55</v>
      </c>
      <c r="J1088" s="14">
        <f>'[1]TCE - ANEXO III - Preencher'!K1097</f>
        <v>0</v>
      </c>
      <c r="K1088" s="15">
        <f>'[1]TCE - ANEXO III - Preencher'!L1097</f>
        <v>177.65</v>
      </c>
      <c r="L1088" s="15">
        <f>'[1]TCE - ANEXO III - Preencher'!M1097</f>
        <v>32.42</v>
      </c>
      <c r="M1088" s="15">
        <f t="shared" si="97"/>
        <v>145.23000000000002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339.58714707471711</v>
      </c>
      <c r="R1088" s="15">
        <f>'[1]TCE - ANEXO III - Preencher'!S1097</f>
        <v>0</v>
      </c>
      <c r="S1088" s="16">
        <f t="shared" si="99"/>
        <v>339.58714707471711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666.3671470747172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ROSANGELA MARIA DE OLIVEIRA ALVES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5134-30</v>
      </c>
      <c r="G1089" s="13">
        <f>IF('[1]TCE - ANEXO III - Preencher'!H1098="","",'[1]TCE - ANEXO III - Preencher'!H1098)</f>
        <v>46082</v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2.27</v>
      </c>
      <c r="O1089" s="15">
        <f>'[1]TCE - ANEXO III - Preencher'!P1098</f>
        <v>0</v>
      </c>
      <c r="P1089" s="16">
        <f t="shared" si="98"/>
        <v>2.27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2.27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ROSANGELA MARIA DOS SANTOS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5152-05</v>
      </c>
      <c r="G1090" s="13">
        <f>IF('[1]TCE - ANEXO III - Preencher'!H1099="","",'[1]TCE - ANEXO III - Preencher'!H1099)</f>
        <v>46082</v>
      </c>
      <c r="H1090" s="14">
        <f>'[1]TCE - ANEXO III - Preencher'!I1099</f>
        <v>0</v>
      </c>
      <c r="I1090" s="14">
        <f>'[1]TCE - ANEXO III - Preencher'!J1099</f>
        <v>153.41999999999999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155.69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ROSANGELA MARIA LIMA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>
        <f>IF('[1]TCE - ANEXO III - Preencher'!H1100="","",'[1]TCE - ANEXO III - Preencher'!H1100)</f>
        <v>46082</v>
      </c>
      <c r="H1091" s="14">
        <f>'[1]TCE - ANEXO III - Preencher'!I1100</f>
        <v>0</v>
      </c>
      <c r="I1091" s="14">
        <f>'[1]TCE - ANEXO III - Preencher'!J1100</f>
        <v>323.77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0</v>
      </c>
      <c r="R1091" s="15">
        <f>'[1]TCE - ANEXO III - Preencher'!S1100</f>
        <v>97.26</v>
      </c>
      <c r="S1091" s="16">
        <f t="shared" si="99"/>
        <v>-97.26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228.77999999999997</v>
      </c>
    </row>
    <row r="1092" spans="1:28" x14ac:dyDescent="0.25">
      <c r="A1092" s="8">
        <f>IFERROR(VLOOKUP(B1092,'[1]DADOS (OCULTAR)'!$Q$3:$S$136,3,0),"")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ROSEANE SOUZA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>
        <f>IF('[1]TCE - ANEXO III - Preencher'!H1101="","",'[1]TCE - ANEXO III - Preencher'!H1101)</f>
        <v>46082</v>
      </c>
      <c r="H1092" s="14">
        <f>'[1]TCE - ANEXO III - Preencher'!I1101</f>
        <v>0</v>
      </c>
      <c r="I1092" s="14">
        <f>'[1]TCE - ANEXO III - Preencher'!J1101</f>
        <v>296.91000000000003</v>
      </c>
      <c r="J1092" s="14">
        <f>'[1]TCE - ANEXO III - Preencher'!K1101</f>
        <v>0</v>
      </c>
      <c r="K1092" s="15">
        <f>'[1]TCE - ANEXO III - Preencher'!L1101</f>
        <v>177.65</v>
      </c>
      <c r="L1092" s="15">
        <f>'[1]TCE - ANEXO III - Preencher'!M1101</f>
        <v>32.42</v>
      </c>
      <c r="M1092" s="15">
        <f t="shared" ref="M1092:M1155" si="103">K1092-L1092</f>
        <v>145.23000000000002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0</v>
      </c>
      <c r="R1092" s="15">
        <f>'[1]TCE - ANEXO III - Preencher'!S1101</f>
        <v>97.26</v>
      </c>
      <c r="S1092" s="16">
        <f t="shared" ref="S1092:S1155" si="105">Q1092-R1092</f>
        <v>-97.26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347.15000000000003</v>
      </c>
    </row>
    <row r="1093" spans="1:28" x14ac:dyDescent="0.25">
      <c r="A1093" s="8">
        <f>IFERROR(VLOOKUP(B1093,'[1]DADOS (OCULTAR)'!$Q$3:$S$136,3,0),"")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>ROSEMARY ALMEIDA DO MONTE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>
        <f>IF('[1]TCE - ANEXO III - Preencher'!H1102="","",'[1]TCE - ANEXO III - Preencher'!H1102)</f>
        <v>46082</v>
      </c>
      <c r="H1093" s="14">
        <f>'[1]TCE - ANEXO III - Preencher'!I1102</f>
        <v>0</v>
      </c>
      <c r="I1093" s="14">
        <f>'[1]TCE - ANEXO III - Preencher'!J1102</f>
        <v>305.93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333.84694324294452</v>
      </c>
      <c r="R1093" s="15">
        <f>'[1]TCE - ANEXO III - Preencher'!S1102</f>
        <v>97.26</v>
      </c>
      <c r="S1093" s="16">
        <f t="shared" si="105"/>
        <v>236.58694324294453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544.78694324294452</v>
      </c>
    </row>
    <row r="1094" spans="1:28" x14ac:dyDescent="0.25">
      <c r="A1094" s="8">
        <f>IFERROR(VLOOKUP(B1094,'[1]DADOS (OCULTAR)'!$Q$3:$S$136,3,0),"")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ROSEMERE BARBOSA RIO TINTO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>
        <f>IF('[1]TCE - ANEXO III - Preencher'!H1103="","",'[1]TCE - ANEXO III - Preencher'!H1103)</f>
        <v>46082</v>
      </c>
      <c r="H1094" s="14">
        <f>'[1]TCE - ANEXO III - Preencher'!I1103</f>
        <v>0</v>
      </c>
      <c r="I1094" s="14">
        <f>'[1]TCE - ANEXO III - Preencher'!J1103</f>
        <v>334.69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219.65788844661083</v>
      </c>
      <c r="R1094" s="15">
        <f>'[1]TCE - ANEXO III - Preencher'!S1103</f>
        <v>97.26</v>
      </c>
      <c r="S1094" s="16">
        <f t="shared" si="105"/>
        <v>122.39788844661082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457.0878884466108</v>
      </c>
    </row>
    <row r="1095" spans="1:28" x14ac:dyDescent="0.25">
      <c r="A1095" s="8">
        <f>IFERROR(VLOOKUP(B1095,'[1]DADOS (OCULTAR)'!$Q$3:$S$136,3,0),"")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ROSENI BARBOZA DA SILVA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5143-20</v>
      </c>
      <c r="G1095" s="13">
        <f>IF('[1]TCE - ANEXO III - Preencher'!H1104="","",'[1]TCE - ANEXO III - Preencher'!H1104)</f>
        <v>46082</v>
      </c>
      <c r="H1095" s="14">
        <f>'[1]TCE - ANEXO III - Preencher'!I1104</f>
        <v>0</v>
      </c>
      <c r="I1095" s="14">
        <f>'[1]TCE - ANEXO III - Preencher'!J1104</f>
        <v>208.55</v>
      </c>
      <c r="J1095" s="14">
        <f>'[1]TCE - ANEXO III - Preencher'!K1104</f>
        <v>0</v>
      </c>
      <c r="K1095" s="15">
        <f>'[1]TCE - ANEXO III - Preencher'!L1104</f>
        <v>177.65</v>
      </c>
      <c r="L1095" s="15">
        <f>'[1]TCE - ANEXO III - Preencher'!M1104</f>
        <v>32.42</v>
      </c>
      <c r="M1095" s="15">
        <f t="shared" si="103"/>
        <v>145.23000000000002</v>
      </c>
      <c r="N1095" s="15">
        <f>'[1]TCE - ANEXO III - Preencher'!O1104</f>
        <v>4.7699999999999996</v>
      </c>
      <c r="O1095" s="15">
        <f>'[1]TCE - ANEXO III - Preencher'!P1104</f>
        <v>0</v>
      </c>
      <c r="P1095" s="16">
        <f t="shared" si="104"/>
        <v>4.7699999999999996</v>
      </c>
      <c r="Q1095" s="15">
        <f>'[1]TCE - ANEXO III - Preencher'!R1104</f>
        <v>339.58714707471711</v>
      </c>
      <c r="R1095" s="15">
        <f>'[1]TCE - ANEXO III - Preencher'!S1104</f>
        <v>97.26</v>
      </c>
      <c r="S1095" s="16">
        <f t="shared" si="105"/>
        <v>242.32714707471712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600.87714707471719</v>
      </c>
    </row>
    <row r="1096" spans="1:28" x14ac:dyDescent="0.25">
      <c r="A1096" s="8">
        <f>IFERROR(VLOOKUP(B1096,'[1]DADOS (OCULTAR)'!$Q$3:$S$136,3,0),"")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>ROSIANE COSME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>
        <f>IF('[1]TCE - ANEXO III - Preencher'!H1105="","",'[1]TCE - ANEXO III - Preencher'!H1105)</f>
        <v>46082</v>
      </c>
      <c r="H1096" s="14">
        <f>'[1]TCE - ANEXO III - Preencher'!I1105</f>
        <v>0</v>
      </c>
      <c r="I1096" s="14">
        <f>'[1]TCE - ANEXO III - Preencher'!J1105</f>
        <v>620.24</v>
      </c>
      <c r="J1096" s="14">
        <f>'[1]TCE - ANEXO III - Preencher'!K1105</f>
        <v>0</v>
      </c>
      <c r="K1096" s="15">
        <f>'[1]TCE - ANEXO III - Preencher'!L1105</f>
        <v>177.65</v>
      </c>
      <c r="L1096" s="15">
        <f>'[1]TCE - ANEXO III - Preencher'!M1105</f>
        <v>3.59</v>
      </c>
      <c r="M1096" s="15">
        <f t="shared" si="103"/>
        <v>174.06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120.26</v>
      </c>
      <c r="U1096" s="15">
        <f>'[1]TCE - ANEXO III - Preencher'!V1105</f>
        <v>0</v>
      </c>
      <c r="V1096" s="16">
        <f t="shared" si="106"/>
        <v>120.26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914.56</v>
      </c>
    </row>
    <row r="1097" spans="1:28" x14ac:dyDescent="0.25">
      <c r="A1097" s="8">
        <f>IFERROR(VLOOKUP(B1097,'[1]DADOS (OCULTAR)'!$Q$3:$S$136,3,0),"")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ROSILENE DA SILVA CORREIA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5143-20</v>
      </c>
      <c r="G1097" s="13">
        <f>IF('[1]TCE - ANEXO III - Preencher'!H1106="","",'[1]TCE - ANEXO III - Preencher'!H1106)</f>
        <v>46082</v>
      </c>
      <c r="H1097" s="14">
        <f>'[1]TCE - ANEXO III - Preencher'!I1106</f>
        <v>0</v>
      </c>
      <c r="I1097" s="14">
        <f>'[1]TCE - ANEXO III - Preencher'!J1106</f>
        <v>194.03</v>
      </c>
      <c r="J1097" s="14">
        <f>'[1]TCE - ANEXO III - Preencher'!K1106</f>
        <v>0</v>
      </c>
      <c r="K1097" s="15">
        <f>'[1]TCE - ANEXO III - Preencher'!L1106</f>
        <v>177.65</v>
      </c>
      <c r="L1097" s="15">
        <f>'[1]TCE - ANEXO III - Preencher'!M1106</f>
        <v>32.42</v>
      </c>
      <c r="M1097" s="15">
        <f t="shared" si="103"/>
        <v>145.23000000000002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404.16444018215896</v>
      </c>
      <c r="R1097" s="15">
        <f>'[1]TCE - ANEXO III - Preencher'!S1106</f>
        <v>0</v>
      </c>
      <c r="S1097" s="16">
        <f t="shared" si="105"/>
        <v>404.16444018215896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743.42444018215895</v>
      </c>
    </row>
    <row r="1098" spans="1:28" x14ac:dyDescent="0.25">
      <c r="A1098" s="8">
        <f>IFERROR(VLOOKUP(B1098,'[1]DADOS (OCULTAR)'!$Q$3:$S$136,3,0),"")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>ROSILENE MARIA DA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5143-20</v>
      </c>
      <c r="G1098" s="13">
        <f>IF('[1]TCE - ANEXO III - Preencher'!H1107="","",'[1]TCE - ANEXO III - Preencher'!H1107)</f>
        <v>46082</v>
      </c>
      <c r="H1098" s="14">
        <f>'[1]TCE - ANEXO III - Preencher'!I1107</f>
        <v>0</v>
      </c>
      <c r="I1098" s="14">
        <f>'[1]TCE - ANEXO III - Preencher'!J1107</f>
        <v>181.28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339.58714707471711</v>
      </c>
      <c r="R1098" s="15">
        <f>'[1]TCE - ANEXO III - Preencher'!S1107</f>
        <v>0</v>
      </c>
      <c r="S1098" s="16">
        <f t="shared" si="105"/>
        <v>339.58714707471711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520.86714707471708</v>
      </c>
    </row>
    <row r="1099" spans="1:28" x14ac:dyDescent="0.25">
      <c r="A1099" s="8">
        <f>IFERROR(VLOOKUP(B1099,'[1]DADOS (OCULTAR)'!$Q$3:$S$136,3,0),"")</f>
        <v>9039744000860</v>
      </c>
      <c r="B1099" s="9" t="str">
        <f>'[1]TCE - ANEXO III - Preencher'!C1108</f>
        <v>HOSPITAL DOM HÉLDER CÂMARA - CG. Nº 018/2022</v>
      </c>
      <c r="C1099" s="10"/>
      <c r="D1099" s="11" t="str">
        <f>'[1]TCE - ANEXO III - Preencher'!E1108</f>
        <v>ROSINEIDE MARIA DA SILVA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5143-20</v>
      </c>
      <c r="G1099" s="13">
        <f>IF('[1]TCE - ANEXO III - Preencher'!H1108="","",'[1]TCE - ANEXO III - Preencher'!H1108)</f>
        <v>46082</v>
      </c>
      <c r="H1099" s="14">
        <f>'[1]TCE - ANEXO III - Preencher'!I1108</f>
        <v>0</v>
      </c>
      <c r="I1099" s="14">
        <f>'[1]TCE - ANEXO III - Preencher'!J1108</f>
        <v>209.83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219.65788844661083</v>
      </c>
      <c r="R1099" s="15">
        <f>'[1]TCE - ANEXO III - Preencher'!S1108</f>
        <v>97.26</v>
      </c>
      <c r="S1099" s="16">
        <f t="shared" si="105"/>
        <v>122.39788844661082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332.22788844661085</v>
      </c>
    </row>
    <row r="1100" spans="1:28" x14ac:dyDescent="0.25">
      <c r="A1100" s="8">
        <f>IFERROR(VLOOKUP(B1100,'[1]DADOS (OCULTAR)'!$Q$3:$S$136,3,0),"")</f>
        <v>9039744000860</v>
      </c>
      <c r="B1100" s="9" t="str">
        <f>'[1]TCE - ANEXO III - Preencher'!C1109</f>
        <v>HOSPITAL DOM HÉLDER CÂMARA - CG. Nº 018/2022</v>
      </c>
      <c r="C1100" s="10"/>
      <c r="D1100" s="11" t="str">
        <f>'[1]TCE - ANEXO III - Preencher'!E1109</f>
        <v>ROSIVANIA COELHO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5143-20</v>
      </c>
      <c r="G1100" s="13">
        <f>IF('[1]TCE - ANEXO III - Preencher'!H1109="","",'[1]TCE - ANEXO III - Preencher'!H1109)</f>
        <v>46082</v>
      </c>
      <c r="H1100" s="14">
        <f>'[1]TCE - ANEXO III - Preencher'!I1109</f>
        <v>0</v>
      </c>
      <c r="I1100" s="14">
        <f>'[1]TCE - ANEXO III - Preencher'!J1109</f>
        <v>181.55</v>
      </c>
      <c r="J1100" s="14">
        <f>'[1]TCE - ANEXO III - Preencher'!K1109</f>
        <v>0</v>
      </c>
      <c r="K1100" s="15">
        <f>'[1]TCE - ANEXO III - Preencher'!L1109</f>
        <v>177.65</v>
      </c>
      <c r="L1100" s="15">
        <f>'[1]TCE - ANEXO III - Preencher'!M1109</f>
        <v>32.42</v>
      </c>
      <c r="M1100" s="15">
        <f t="shared" si="103"/>
        <v>145.23000000000002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219.65788844661083</v>
      </c>
      <c r="R1100" s="15">
        <f>'[1]TCE - ANEXO III - Preencher'!S1109</f>
        <v>0</v>
      </c>
      <c r="S1100" s="16">
        <f t="shared" si="105"/>
        <v>219.65788844661083</v>
      </c>
      <c r="T1100" s="15">
        <f>'[1]TCE - ANEXO III - Preencher'!U1109</f>
        <v>160</v>
      </c>
      <c r="U1100" s="15">
        <f>'[1]TCE - ANEXO III - Preencher'!V1109</f>
        <v>0</v>
      </c>
      <c r="V1100" s="16">
        <f t="shared" si="106"/>
        <v>160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706.43788844661083</v>
      </c>
    </row>
    <row r="1101" spans="1:28" x14ac:dyDescent="0.25">
      <c r="A1101" s="8">
        <f>IFERROR(VLOOKUP(B1101,'[1]DADOS (OCULTAR)'!$Q$3:$S$136,3,0),"")</f>
        <v>9039744000860</v>
      </c>
      <c r="B1101" s="9" t="str">
        <f>'[1]TCE - ANEXO III - Preencher'!C1110</f>
        <v>HOSPITAL DOM HÉLDER CÂMARA - CG. Nº 018/2022</v>
      </c>
      <c r="C1101" s="10"/>
      <c r="D1101" s="11" t="str">
        <f>'[1]TCE - ANEXO III - Preencher'!E1110</f>
        <v>ROZILDA DOS SANTOS MACEDO ALVES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5143-20</v>
      </c>
      <c r="G1101" s="13">
        <f>IF('[1]TCE - ANEXO III - Preencher'!H1110="","",'[1]TCE - ANEXO III - Preencher'!H1110)</f>
        <v>46082</v>
      </c>
      <c r="H1101" s="14">
        <f>'[1]TCE - ANEXO III - Preencher'!I1110</f>
        <v>0</v>
      </c>
      <c r="I1101" s="14">
        <f>'[1]TCE - ANEXO III - Preencher'!J1110</f>
        <v>189.21</v>
      </c>
      <c r="J1101" s="14">
        <f>'[1]TCE - ANEXO III - Preencher'!K1110</f>
        <v>0</v>
      </c>
      <c r="K1101" s="15">
        <f>'[1]TCE - ANEXO III - Preencher'!L1110</f>
        <v>177.65</v>
      </c>
      <c r="L1101" s="15">
        <f>'[1]TCE - ANEXO III - Preencher'!M1110</f>
        <v>32.42</v>
      </c>
      <c r="M1101" s="15">
        <f t="shared" si="103"/>
        <v>145.23000000000002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348.81247466149455</v>
      </c>
      <c r="R1101" s="15">
        <f>'[1]TCE - ANEXO III - Preencher'!S1110</f>
        <v>95.31</v>
      </c>
      <c r="S1101" s="16">
        <f t="shared" si="105"/>
        <v>253.50247466149455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587.94247466149454</v>
      </c>
    </row>
    <row r="1102" spans="1:28" x14ac:dyDescent="0.25">
      <c r="A1102" s="8">
        <f>IFERROR(VLOOKUP(B1102,'[1]DADOS (OCULTAR)'!$Q$3:$S$136,3,0),"")</f>
        <v>9039744000860</v>
      </c>
      <c r="B1102" s="9" t="str">
        <f>'[1]TCE - ANEXO III - Preencher'!C1111</f>
        <v>HOSPITAL DOM HÉLDER CÂMARA - CG. Nº 018/2022</v>
      </c>
      <c r="C1102" s="10"/>
      <c r="D1102" s="11" t="str">
        <f>'[1]TCE - ANEXO III - Preencher'!E1111</f>
        <v>RUAN LUCAS BELO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4110-10</v>
      </c>
      <c r="G1102" s="13">
        <f>IF('[1]TCE - ANEXO III - Preencher'!H1111="","",'[1]TCE - ANEXO III - Preencher'!H1111)</f>
        <v>46082</v>
      </c>
      <c r="H1102" s="14">
        <f>'[1]TCE - ANEXO III - Preencher'!I1111</f>
        <v>0</v>
      </c>
      <c r="I1102" s="14">
        <f>'[1]TCE - ANEXO III - Preencher'!J1111</f>
        <v>108.66</v>
      </c>
      <c r="J1102" s="14">
        <f>'[1]TCE - ANEXO III - Preencher'!K1111</f>
        <v>0</v>
      </c>
      <c r="K1102" s="15">
        <f>'[1]TCE - ANEXO III - Preencher'!L1111</f>
        <v>177.65</v>
      </c>
      <c r="L1102" s="15">
        <f>'[1]TCE - ANEXO III - Preencher'!M1111</f>
        <v>32.42</v>
      </c>
      <c r="M1102" s="15">
        <f t="shared" si="103"/>
        <v>145.23000000000002</v>
      </c>
      <c r="N1102" s="15">
        <f>'[1]TCE - ANEXO III - Preencher'!O1111</f>
        <v>4.7699999999999996</v>
      </c>
      <c r="O1102" s="15">
        <f>'[1]TCE - ANEXO III - Preencher'!P1111</f>
        <v>0</v>
      </c>
      <c r="P1102" s="16">
        <f t="shared" si="104"/>
        <v>4.7699999999999996</v>
      </c>
      <c r="Q1102" s="15">
        <f>'[1]TCE - ANEXO III - Preencher'!R1111</f>
        <v>729.20723327305609</v>
      </c>
      <c r="R1102" s="15">
        <f>'[1]TCE - ANEXO III - Preencher'!S1111</f>
        <v>61.6</v>
      </c>
      <c r="S1102" s="16">
        <f t="shared" si="105"/>
        <v>667.60723327305607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926.26723327305604</v>
      </c>
    </row>
    <row r="1103" spans="1:28" x14ac:dyDescent="0.25">
      <c r="A1103" s="8">
        <f>IFERROR(VLOOKUP(B1103,'[1]DADOS (OCULTAR)'!$Q$3:$S$136,3,0),"")</f>
        <v>9039744000860</v>
      </c>
      <c r="B1103" s="9" t="str">
        <f>'[1]TCE - ANEXO III - Preencher'!C1112</f>
        <v>HOSPITAL DOM HÉLDER CÂMARA - CG. Nº 018/2022</v>
      </c>
      <c r="C1103" s="10"/>
      <c r="D1103" s="11" t="str">
        <f>'[1]TCE - ANEXO III - Preencher'!E1112</f>
        <v>RUANA DE ARAUJO CEREJA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>
        <f>IF('[1]TCE - ANEXO III - Preencher'!H1112="","",'[1]TCE - ANEXO III - Preencher'!H1112)</f>
        <v>46082</v>
      </c>
      <c r="H1103" s="14">
        <f>'[1]TCE - ANEXO III - Preencher'!I1112</f>
        <v>0</v>
      </c>
      <c r="I1103" s="14">
        <f>'[1]TCE - ANEXO III - Preencher'!J1112</f>
        <v>506.5</v>
      </c>
      <c r="J1103" s="14">
        <f>'[1]TCE - ANEXO III - Preencher'!K1112</f>
        <v>0</v>
      </c>
      <c r="K1103" s="15">
        <f>'[1]TCE - ANEXO III - Preencher'!L1112</f>
        <v>177.65</v>
      </c>
      <c r="L1103" s="15">
        <f>'[1]TCE - ANEXO III - Preencher'!M1112</f>
        <v>3.59</v>
      </c>
      <c r="M1103" s="15">
        <f t="shared" si="103"/>
        <v>174.06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404.16444018215896</v>
      </c>
      <c r="R1103" s="15">
        <f>'[1]TCE - ANEXO III - Preencher'!S1112</f>
        <v>143.65</v>
      </c>
      <c r="S1103" s="16">
        <f t="shared" si="105"/>
        <v>260.51444018215898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943.34444018215891</v>
      </c>
    </row>
    <row r="1104" spans="1:28" x14ac:dyDescent="0.25">
      <c r="A1104" s="8">
        <f>IFERROR(VLOOKUP(B1104,'[1]DADOS (OCULTAR)'!$Q$3:$S$136,3,0),"")</f>
        <v>9039744000860</v>
      </c>
      <c r="B1104" s="9" t="str">
        <f>'[1]TCE - ANEXO III - Preencher'!C1113</f>
        <v>HOSPITAL DOM HÉLDER CÂMARA - CG. Nº 018/2022</v>
      </c>
      <c r="C1104" s="10"/>
      <c r="D1104" s="11" t="str">
        <f>'[1]TCE - ANEXO III - Preencher'!E1113</f>
        <v>RUBIA FERREIRA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>
        <f>IF('[1]TCE - ANEXO III - Preencher'!H1113="","",'[1]TCE - ANEXO III - Preencher'!H1113)</f>
        <v>46082</v>
      </c>
      <c r="H1104" s="14">
        <f>'[1]TCE - ANEXO III - Preencher'!I1113</f>
        <v>0</v>
      </c>
      <c r="I1104" s="14">
        <f>'[1]TCE - ANEXO III - Preencher'!J1113</f>
        <v>482.4</v>
      </c>
      <c r="J1104" s="14">
        <f>'[1]TCE - ANEXO III - Preencher'!K1113</f>
        <v>0</v>
      </c>
      <c r="K1104" s="15">
        <f>'[1]TCE - ANEXO III - Preencher'!L1113</f>
        <v>177.65</v>
      </c>
      <c r="L1104" s="15">
        <f>'[1]TCE - ANEXO III - Preencher'!M1113</f>
        <v>32.42</v>
      </c>
      <c r="M1104" s="15">
        <f t="shared" si="103"/>
        <v>145.23000000000002</v>
      </c>
      <c r="N1104" s="15">
        <f>'[1]TCE - ANEXO III - Preencher'!O1113</f>
        <v>4.7699999999999996</v>
      </c>
      <c r="O1104" s="15">
        <f>'[1]TCE - ANEXO III - Preencher'!P1113</f>
        <v>0</v>
      </c>
      <c r="P1104" s="16">
        <f t="shared" si="104"/>
        <v>4.7699999999999996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632.4</v>
      </c>
    </row>
    <row r="1105" spans="1:28" x14ac:dyDescent="0.25">
      <c r="A1105" s="8">
        <f>IFERROR(VLOOKUP(B1105,'[1]DADOS (OCULTAR)'!$Q$3:$S$136,3,0),"")</f>
        <v>9039744000860</v>
      </c>
      <c r="B1105" s="9" t="str">
        <f>'[1]TCE - ANEXO III - Preencher'!C1114</f>
        <v>HOSPITAL DOM HÉLDER CÂMARA - CG. Nº 018/2022</v>
      </c>
      <c r="C1105" s="10"/>
      <c r="D1105" s="11" t="str">
        <f>'[1]TCE - ANEXO III - Preencher'!E1114</f>
        <v>RUTH CRISTINA ALBUQUERQUE SANTOS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2235-05</v>
      </c>
      <c r="G1105" s="13">
        <f>IF('[1]TCE - ANEXO III - Preencher'!H1114="","",'[1]TCE - ANEXO III - Preencher'!H1114)</f>
        <v>46082</v>
      </c>
      <c r="H1105" s="14">
        <f>'[1]TCE - ANEXO III - Preencher'!I1114</f>
        <v>0</v>
      </c>
      <c r="I1105" s="14">
        <f>'[1]TCE - ANEXO III - Preencher'!J1114</f>
        <v>468.87</v>
      </c>
      <c r="J1105" s="14">
        <f>'[1]TCE - ANEXO III - Preencher'!K1114</f>
        <v>0</v>
      </c>
      <c r="K1105" s="15">
        <f>'[1]TCE - ANEXO III - Preencher'!L1114</f>
        <v>177.65</v>
      </c>
      <c r="L1105" s="15">
        <f>'[1]TCE - ANEXO III - Preencher'!M1114</f>
        <v>3.05</v>
      </c>
      <c r="M1105" s="15">
        <f t="shared" si="103"/>
        <v>174.6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643.47</v>
      </c>
    </row>
    <row r="1106" spans="1:28" x14ac:dyDescent="0.25">
      <c r="A1106" s="8">
        <f>IFERROR(VLOOKUP(B1106,'[1]DADOS (OCULTAR)'!$Q$3:$S$136,3,0),"")</f>
        <v>9039744000860</v>
      </c>
      <c r="B1106" s="9" t="str">
        <f>'[1]TCE - ANEXO III - Preencher'!C1115</f>
        <v>HOSPITAL DOM HÉLDER CÂMARA - CG. Nº 018/2022</v>
      </c>
      <c r="C1106" s="10"/>
      <c r="D1106" s="11" t="str">
        <f>'[1]TCE - ANEXO III - Preencher'!E1115</f>
        <v>SAMARA KAROLYNE DO NASCIMENTO SANTIAGO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5211-30</v>
      </c>
      <c r="G1106" s="13">
        <f>IF('[1]TCE - ANEXO III - Preencher'!H1115="","",'[1]TCE - ANEXO III - Preencher'!H1115)</f>
        <v>46082</v>
      </c>
      <c r="H1106" s="14">
        <f>'[1]TCE - ANEXO III - Preencher'!I1115</f>
        <v>0</v>
      </c>
      <c r="I1106" s="14">
        <f>'[1]TCE - ANEXO III - Preencher'!J1115</f>
        <v>183.15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339.58714707471711</v>
      </c>
      <c r="R1106" s="15">
        <f>'[1]TCE - ANEXO III - Preencher'!S1115</f>
        <v>0</v>
      </c>
      <c r="S1106" s="16">
        <f t="shared" si="105"/>
        <v>339.58714707471711</v>
      </c>
      <c r="T1106" s="15">
        <f>'[1]TCE - ANEXO III - Preencher'!U1115</f>
        <v>133.33000000000001</v>
      </c>
      <c r="U1106" s="15">
        <f>'[1]TCE - ANEXO III - Preencher'!V1115</f>
        <v>0</v>
      </c>
      <c r="V1106" s="16">
        <f t="shared" si="106"/>
        <v>133.33000000000001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656.06714707471713</v>
      </c>
    </row>
    <row r="1107" spans="1:28" x14ac:dyDescent="0.25">
      <c r="A1107" s="8">
        <f>IFERROR(VLOOKUP(B1107,'[1]DADOS (OCULTAR)'!$Q$3:$S$136,3,0),"")</f>
        <v>9039744000860</v>
      </c>
      <c r="B1107" s="9" t="str">
        <f>'[1]TCE - ANEXO III - Preencher'!C1116</f>
        <v>HOSPITAL DOM HÉLDER CÂMARA - CG. Nº 018/2022</v>
      </c>
      <c r="C1107" s="10"/>
      <c r="D1107" s="11" t="str">
        <f>'[1]TCE - ANEXO III - Preencher'!E1116</f>
        <v>SAMARA VIRGINIA ALVES DE OLIVEIRA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5174-10</v>
      </c>
      <c r="G1107" s="13">
        <f>IF('[1]TCE - ANEXO III - Preencher'!H1116="","",'[1]TCE - ANEXO III - Preencher'!H1116)</f>
        <v>46082</v>
      </c>
      <c r="H1107" s="14">
        <f>'[1]TCE - ANEXO III - Preencher'!I1116</f>
        <v>0</v>
      </c>
      <c r="I1107" s="14">
        <f>'[1]TCE - ANEXO III - Preencher'!J1116</f>
        <v>192.55</v>
      </c>
      <c r="J1107" s="14">
        <f>'[1]TCE - ANEXO III - Preencher'!K1116</f>
        <v>0</v>
      </c>
      <c r="K1107" s="15">
        <f>'[1]TCE - ANEXO III - Preencher'!L1116</f>
        <v>177.65</v>
      </c>
      <c r="L1107" s="15">
        <f>'[1]TCE - ANEXO III - Preencher'!M1116</f>
        <v>32.42</v>
      </c>
      <c r="M1107" s="15">
        <f t="shared" si="103"/>
        <v>145.23000000000002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482.5653926226496</v>
      </c>
      <c r="R1107" s="15">
        <f>'[1]TCE - ANEXO III - Preencher'!S1116</f>
        <v>0</v>
      </c>
      <c r="S1107" s="16">
        <f t="shared" si="105"/>
        <v>482.5653926226496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820.34539262264957</v>
      </c>
    </row>
    <row r="1108" spans="1:28" x14ac:dyDescent="0.25">
      <c r="A1108" s="8">
        <f>IFERROR(VLOOKUP(B1108,'[1]DADOS (OCULTAR)'!$Q$3:$S$136,3,0),"")</f>
        <v>9039744000860</v>
      </c>
      <c r="B1108" s="9" t="str">
        <f>'[1]TCE - ANEXO III - Preencher'!C1117</f>
        <v>HOSPITAL DOM HÉLDER CÂMARA - CG. Nº 018/2022</v>
      </c>
      <c r="C1108" s="10"/>
      <c r="D1108" s="11" t="str">
        <f>'[1]TCE - ANEXO III - Preencher'!E1117</f>
        <v>SAMUEL AUGUSTO DA CONCEICAO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5143-20</v>
      </c>
      <c r="G1108" s="13">
        <f>IF('[1]TCE - ANEXO III - Preencher'!H1117="","",'[1]TCE - ANEXO III - Preencher'!H1117)</f>
        <v>46082</v>
      </c>
      <c r="H1108" s="14">
        <f>'[1]TCE - ANEXO III - Preencher'!I1117</f>
        <v>0</v>
      </c>
      <c r="I1108" s="14">
        <f>'[1]TCE - ANEXO III - Preencher'!J1117</f>
        <v>234.68</v>
      </c>
      <c r="J1108" s="14">
        <f>'[1]TCE - ANEXO III - Preencher'!K1117</f>
        <v>0</v>
      </c>
      <c r="K1108" s="15">
        <f>'[1]TCE - ANEXO III - Preencher'!L1117</f>
        <v>177.65</v>
      </c>
      <c r="L1108" s="15">
        <f>'[1]TCE - ANEXO III - Preencher'!M1117</f>
        <v>32.42</v>
      </c>
      <c r="M1108" s="15">
        <f t="shared" si="103"/>
        <v>145.23000000000002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348.81247466149455</v>
      </c>
      <c r="R1108" s="15">
        <f>'[1]TCE - ANEXO III - Preencher'!S1117</f>
        <v>0</v>
      </c>
      <c r="S1108" s="16">
        <f t="shared" si="105"/>
        <v>348.81247466149455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728.72247466149452</v>
      </c>
    </row>
    <row r="1109" spans="1:28" x14ac:dyDescent="0.25">
      <c r="A1109" s="8">
        <f>IFERROR(VLOOKUP(B1109,'[1]DADOS (OCULTAR)'!$Q$3:$S$136,3,0),"")</f>
        <v>9039744000860</v>
      </c>
      <c r="B1109" s="9" t="str">
        <f>'[1]TCE - ANEXO III - Preencher'!C1118</f>
        <v>HOSPITAL DOM HÉLDER CÂMARA - CG. Nº 018/2022</v>
      </c>
      <c r="C1109" s="10"/>
      <c r="D1109" s="11" t="str">
        <f>'[1]TCE - ANEXO III - Preencher'!E1118</f>
        <v>SAMUEL SANTOS DE PAULA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3172-10</v>
      </c>
      <c r="G1109" s="13">
        <f>IF('[1]TCE - ANEXO III - Preencher'!H1118="","",'[1]TCE - ANEXO III - Preencher'!H1118)</f>
        <v>46082</v>
      </c>
      <c r="H1109" s="14">
        <f>'[1]TCE - ANEXO III - Preencher'!I1118</f>
        <v>0</v>
      </c>
      <c r="I1109" s="14">
        <f>'[1]TCE - ANEXO III - Preencher'!J1118</f>
        <v>201.33</v>
      </c>
      <c r="J1109" s="14">
        <f>'[1]TCE - ANEXO III - Preencher'!K1118</f>
        <v>0</v>
      </c>
      <c r="K1109" s="15">
        <f>'[1]TCE - ANEXO III - Preencher'!L1118</f>
        <v>177.65</v>
      </c>
      <c r="L1109" s="15">
        <f>'[1]TCE - ANEXO III - Preencher'!M1118</f>
        <v>44</v>
      </c>
      <c r="M1109" s="15">
        <f t="shared" si="103"/>
        <v>133.65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379.56356661741916</v>
      </c>
      <c r="R1109" s="15">
        <f>'[1]TCE - ANEXO III - Preencher'!S1118</f>
        <v>0</v>
      </c>
      <c r="S1109" s="16">
        <f t="shared" si="105"/>
        <v>379.56356661741916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714.54356661741917</v>
      </c>
    </row>
    <row r="1110" spans="1:28" x14ac:dyDescent="0.25">
      <c r="A1110" s="8">
        <f>IFERROR(VLOOKUP(B1110,'[1]DADOS (OCULTAR)'!$Q$3:$S$136,3,0),"")</f>
        <v>9039744000860</v>
      </c>
      <c r="B1110" s="9" t="str">
        <f>'[1]TCE - ANEXO III - Preencher'!C1119</f>
        <v>HOSPITAL DOM HÉLDER CÂMARA - CG. Nº 018/2022</v>
      </c>
      <c r="C1110" s="10"/>
      <c r="D1110" s="11" t="str">
        <f>'[1]TCE - ANEXO III - Preencher'!E1119</f>
        <v>SANDRA ALVES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5143-20</v>
      </c>
      <c r="G1110" s="13">
        <f>IF('[1]TCE - ANEXO III - Preencher'!H1119="","",'[1]TCE - ANEXO III - Preencher'!H1119)</f>
        <v>46082</v>
      </c>
      <c r="H1110" s="14">
        <f>'[1]TCE - ANEXO III - Preencher'!I1119</f>
        <v>0</v>
      </c>
      <c r="I1110" s="14">
        <f>'[1]TCE - ANEXO III - Preencher'!J1119</f>
        <v>181.55</v>
      </c>
      <c r="J1110" s="14">
        <f>'[1]TCE - ANEXO III - Preencher'!K1119</f>
        <v>0</v>
      </c>
      <c r="K1110" s="15">
        <f>'[1]TCE - ANEXO III - Preencher'!L1119</f>
        <v>177.65</v>
      </c>
      <c r="L1110" s="15">
        <f>'[1]TCE - ANEXO III - Preencher'!M1119</f>
        <v>32.42</v>
      </c>
      <c r="M1110" s="15">
        <f t="shared" si="103"/>
        <v>145.23000000000002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339.58714707471711</v>
      </c>
      <c r="R1110" s="15">
        <f>'[1]TCE - ANEXO III - Preencher'!S1119</f>
        <v>0</v>
      </c>
      <c r="S1110" s="16">
        <f t="shared" si="105"/>
        <v>339.58714707471711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666.3671470747172</v>
      </c>
    </row>
    <row r="1111" spans="1:28" x14ac:dyDescent="0.25">
      <c r="A1111" s="8">
        <f>IFERROR(VLOOKUP(B1111,'[1]DADOS (OCULTAR)'!$Q$3:$S$136,3,0),"")</f>
        <v>9039744000860</v>
      </c>
      <c r="B1111" s="9" t="str">
        <f>'[1]TCE - ANEXO III - Preencher'!C1120</f>
        <v>HOSPITAL DOM HÉLDER CÂMARA - CG. Nº 018/2022</v>
      </c>
      <c r="C1111" s="10"/>
      <c r="D1111" s="11" t="str">
        <f>'[1]TCE - ANEXO III - Preencher'!E1120</f>
        <v>SANDRA CRISTINA DE ALMEIDA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4110-10</v>
      </c>
      <c r="G1111" s="13">
        <f>IF('[1]TCE - ANEXO III - Preencher'!H1120="","",'[1]TCE - ANEXO III - Preencher'!H1120)</f>
        <v>46082</v>
      </c>
      <c r="H1111" s="14">
        <f>'[1]TCE - ANEXO III - Preencher'!I1120</f>
        <v>0</v>
      </c>
      <c r="I1111" s="14">
        <f>'[1]TCE - ANEXO III - Preencher'!J1120</f>
        <v>141.02000000000001</v>
      </c>
      <c r="J1111" s="14">
        <f>'[1]TCE - ANEXO III - Preencher'!K1120</f>
        <v>0</v>
      </c>
      <c r="K1111" s="15">
        <f>'[1]TCE - ANEXO III - Preencher'!L1120</f>
        <v>177.65</v>
      </c>
      <c r="L1111" s="15">
        <f>'[1]TCE - ANEXO III - Preencher'!M1120</f>
        <v>32.42</v>
      </c>
      <c r="M1111" s="15">
        <f t="shared" si="103"/>
        <v>145.23000000000002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348.81247466149455</v>
      </c>
      <c r="R1111" s="15">
        <f>'[1]TCE - ANEXO III - Preencher'!S1120</f>
        <v>87.53</v>
      </c>
      <c r="S1111" s="16">
        <f t="shared" si="105"/>
        <v>261.28247466149458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547.53247466149458</v>
      </c>
    </row>
    <row r="1112" spans="1:28" x14ac:dyDescent="0.25">
      <c r="A1112" s="8">
        <f>IFERROR(VLOOKUP(B1112,'[1]DADOS (OCULTAR)'!$Q$3:$S$136,3,0),"")</f>
        <v>9039744000860</v>
      </c>
      <c r="B1112" s="9" t="str">
        <f>'[1]TCE - ANEXO III - Preencher'!C1121</f>
        <v>HOSPITAL DOM HÉLDER CÂMARA - CG. Nº 018/2022</v>
      </c>
      <c r="C1112" s="10"/>
      <c r="D1112" s="11" t="str">
        <f>'[1]TCE - ANEXO III - Preencher'!E1121</f>
        <v>SANDRA DA SILVA CAVALCANTI BARBOSA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5211-30</v>
      </c>
      <c r="G1112" s="13">
        <f>IF('[1]TCE - ANEXO III - Preencher'!H1121="","",'[1]TCE - ANEXO III - Preencher'!H1121)</f>
        <v>46082</v>
      </c>
      <c r="H1112" s="14">
        <f>'[1]TCE - ANEXO III - Preencher'!I1121</f>
        <v>0</v>
      </c>
      <c r="I1112" s="14">
        <f>'[1]TCE - ANEXO III - Preencher'!J1121</f>
        <v>174.81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339.58714707471711</v>
      </c>
      <c r="R1112" s="15">
        <f>'[1]TCE - ANEXO III - Preencher'!S1121</f>
        <v>0</v>
      </c>
      <c r="S1112" s="16">
        <f t="shared" si="105"/>
        <v>339.58714707471711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516.66714707471715</v>
      </c>
    </row>
    <row r="1113" spans="1:28" x14ac:dyDescent="0.25">
      <c r="A1113" s="8">
        <f>IFERROR(VLOOKUP(B1113,'[1]DADOS (OCULTAR)'!$Q$3:$S$136,3,0),"")</f>
        <v>9039744000860</v>
      </c>
      <c r="B1113" s="9" t="str">
        <f>'[1]TCE - ANEXO III - Preencher'!C1122</f>
        <v>HOSPITAL DOM HÉLDER CÂMARA - CG. Nº 018/2022</v>
      </c>
      <c r="C1113" s="10"/>
      <c r="D1113" s="11" t="str">
        <f>'[1]TCE - ANEXO III - Preencher'!E1122</f>
        <v>SANDRA LUCIA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>
        <f>IF('[1]TCE - ANEXO III - Preencher'!H1122="","",'[1]TCE - ANEXO III - Preencher'!H1122)</f>
        <v>46082</v>
      </c>
      <c r="H1113" s="14">
        <f>'[1]TCE - ANEXO III - Preencher'!I1122</f>
        <v>0</v>
      </c>
      <c r="I1113" s="14">
        <f>'[1]TCE - ANEXO III - Preencher'!J1122</f>
        <v>465.56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467.83</v>
      </c>
    </row>
    <row r="1114" spans="1:28" x14ac:dyDescent="0.25">
      <c r="A1114" s="8">
        <f>IFERROR(VLOOKUP(B1114,'[1]DADOS (OCULTAR)'!$Q$3:$S$136,3,0),"")</f>
        <v>9039744000860</v>
      </c>
      <c r="B1114" s="9" t="str">
        <f>'[1]TCE - ANEXO III - Preencher'!C1123</f>
        <v>HOSPITAL DOM HÉLDER CÂMARA - CG. Nº 018/2022</v>
      </c>
      <c r="C1114" s="10"/>
      <c r="D1114" s="11" t="str">
        <f>'[1]TCE - ANEXO III - Preencher'!E1123</f>
        <v>SANDRA PEREIRA CEZAR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>
        <f>IF('[1]TCE - ANEXO III - Preencher'!H1123="","",'[1]TCE - ANEXO III - Preencher'!H1123)</f>
        <v>46082</v>
      </c>
      <c r="H1114" s="14">
        <f>'[1]TCE - ANEXO III - Preencher'!I1123</f>
        <v>0</v>
      </c>
      <c r="I1114" s="14">
        <f>'[1]TCE - ANEXO III - Preencher'!J1123</f>
        <v>318.73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219.24787388719852</v>
      </c>
      <c r="R1114" s="15">
        <f>'[1]TCE - ANEXO III - Preencher'!S1123</f>
        <v>97.26</v>
      </c>
      <c r="S1114" s="16">
        <f t="shared" si="105"/>
        <v>121.98787388719852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442.98787388719853</v>
      </c>
    </row>
    <row r="1115" spans="1:28" x14ac:dyDescent="0.25">
      <c r="A1115" s="8">
        <f>IFERROR(VLOOKUP(B1115,'[1]DADOS (OCULTAR)'!$Q$3:$S$136,3,0),"")</f>
        <v>9039744000860</v>
      </c>
      <c r="B1115" s="9" t="str">
        <f>'[1]TCE - ANEXO III - Preencher'!C1124</f>
        <v>HOSPITAL DOM HÉLDER CÂMARA - CG. Nº 018/2022</v>
      </c>
      <c r="C1115" s="10"/>
      <c r="D1115" s="11" t="str">
        <f>'[1]TCE - ANEXO III - Preencher'!E1124</f>
        <v>SANDRO RAMOS PINHEIRO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>
        <f>IF('[1]TCE - ANEXO III - Preencher'!H1124="","",'[1]TCE - ANEXO III - Preencher'!H1124)</f>
        <v>46082</v>
      </c>
      <c r="H1115" s="14">
        <f>'[1]TCE - ANEXO III - Preencher'!I1124</f>
        <v>0</v>
      </c>
      <c r="I1115" s="14">
        <f>'[1]TCE - ANEXO III - Preencher'!J1124</f>
        <v>305.58</v>
      </c>
      <c r="J1115" s="14">
        <f>'[1]TCE - ANEXO III - Preencher'!K1124</f>
        <v>0</v>
      </c>
      <c r="K1115" s="15">
        <f>'[1]TCE - ANEXO III - Preencher'!L1124</f>
        <v>177.65</v>
      </c>
      <c r="L1115" s="15">
        <f>'[1]TCE - ANEXO III - Preencher'!M1124</f>
        <v>32.42</v>
      </c>
      <c r="M1115" s="15">
        <f t="shared" si="103"/>
        <v>145.23000000000002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453.08</v>
      </c>
    </row>
    <row r="1116" spans="1:28" x14ac:dyDescent="0.25">
      <c r="A1116" s="8">
        <f>IFERROR(VLOOKUP(B1116,'[1]DADOS (OCULTAR)'!$Q$3:$S$136,3,0),"")</f>
        <v>9039744000860</v>
      </c>
      <c r="B1116" s="9" t="str">
        <f>'[1]TCE - ANEXO III - Preencher'!C1125</f>
        <v>HOSPITAL DOM HÉLDER CÂMARA - CG. Nº 018/2022</v>
      </c>
      <c r="C1116" s="10"/>
      <c r="D1116" s="11" t="str">
        <f>'[1]TCE - ANEXO III - Preencher'!E1125</f>
        <v>SARAH BRENDDA SOARES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>
        <f>IF('[1]TCE - ANEXO III - Preencher'!H1125="","",'[1]TCE - ANEXO III - Preencher'!H1125)</f>
        <v>46082</v>
      </c>
      <c r="H1116" s="14">
        <f>'[1]TCE - ANEXO III - Preencher'!I1125</f>
        <v>0</v>
      </c>
      <c r="I1116" s="14">
        <f>'[1]TCE - ANEXO III - Preencher'!J1125</f>
        <v>295.95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298.21999999999997</v>
      </c>
    </row>
    <row r="1117" spans="1:28" x14ac:dyDescent="0.25">
      <c r="A1117" s="8">
        <f>IFERROR(VLOOKUP(B1117,'[1]DADOS (OCULTAR)'!$Q$3:$S$136,3,0),"")</f>
        <v>9039744000860</v>
      </c>
      <c r="B1117" s="9" t="str">
        <f>'[1]TCE - ANEXO III - Preencher'!C1126</f>
        <v>HOSPITAL DOM HÉLDER CÂMARA - CG. Nº 018/2022</v>
      </c>
      <c r="C1117" s="10"/>
      <c r="D1117" s="11" t="str">
        <f>'[1]TCE - ANEXO III - Preencher'!E1126</f>
        <v>SARAH MENDES FABRICIO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2237-10</v>
      </c>
      <c r="G1117" s="13">
        <f>IF('[1]TCE - ANEXO III - Preencher'!H1126="","",'[1]TCE - ANEXO III - Preencher'!H1126)</f>
        <v>46082</v>
      </c>
      <c r="H1117" s="14">
        <f>'[1]TCE - ANEXO III - Preencher'!I1126</f>
        <v>0</v>
      </c>
      <c r="I1117" s="14">
        <f>'[1]TCE - ANEXO III - Preencher'!J1126</f>
        <v>359.71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247.33387120694306</v>
      </c>
      <c r="R1117" s="15">
        <f>'[1]TCE - ANEXO III - Preencher'!S1126</f>
        <v>68.8</v>
      </c>
      <c r="S1117" s="16">
        <f t="shared" si="105"/>
        <v>178.53387120694305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540.51387120694301</v>
      </c>
    </row>
    <row r="1118" spans="1:28" x14ac:dyDescent="0.25">
      <c r="A1118" s="8">
        <f>IFERROR(VLOOKUP(B1118,'[1]DADOS (OCULTAR)'!$Q$3:$S$136,3,0),"")</f>
        <v>9039744000860</v>
      </c>
      <c r="B1118" s="9" t="str">
        <f>'[1]TCE - ANEXO III - Preencher'!C1127</f>
        <v>HOSPITAL DOM HÉLDER CÂMARA - CG. Nº 018/2022</v>
      </c>
      <c r="C1118" s="10"/>
      <c r="D1118" s="11" t="str">
        <f>'[1]TCE - ANEXO III - Preencher'!E1127</f>
        <v>SAVIO BRUNO ARAUJO DINIZ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2234-05</v>
      </c>
      <c r="G1118" s="13">
        <f>IF('[1]TCE - ANEXO III - Preencher'!H1127="","",'[1]TCE - ANEXO III - Preencher'!H1127)</f>
        <v>46082</v>
      </c>
      <c r="H1118" s="14">
        <f>'[1]TCE - ANEXO III - Preencher'!I1127</f>
        <v>0</v>
      </c>
      <c r="I1118" s="14">
        <f>'[1]TCE - ANEXO III - Preencher'!J1127</f>
        <v>563.99</v>
      </c>
      <c r="J1118" s="14">
        <f>'[1]TCE - ANEXO III - Preencher'!K1127</f>
        <v>0</v>
      </c>
      <c r="K1118" s="15">
        <f>'[1]TCE - ANEXO III - Preencher'!L1127</f>
        <v>177.65</v>
      </c>
      <c r="L1118" s="15">
        <f>'[1]TCE - ANEXO III - Preencher'!M1127</f>
        <v>21.15</v>
      </c>
      <c r="M1118" s="15">
        <f t="shared" si="103"/>
        <v>156.5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293.46050914083008</v>
      </c>
      <c r="R1118" s="15">
        <f>'[1]TCE - ANEXO III - Preencher'!S1127</f>
        <v>253.81</v>
      </c>
      <c r="S1118" s="16">
        <f t="shared" si="105"/>
        <v>39.650509140830081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760.14050914083009</v>
      </c>
    </row>
    <row r="1119" spans="1:28" x14ac:dyDescent="0.25">
      <c r="A1119" s="8">
        <f>IFERROR(VLOOKUP(B1119,'[1]DADOS (OCULTAR)'!$Q$3:$S$136,3,0),"")</f>
        <v>9039744000860</v>
      </c>
      <c r="B1119" s="9" t="str">
        <f>'[1]TCE - ANEXO III - Preencher'!C1128</f>
        <v>HOSPITAL DOM HÉLDER CÂMARA - CG. Nº 018/2022</v>
      </c>
      <c r="C1119" s="10"/>
      <c r="D1119" s="11" t="str">
        <f>'[1]TCE - ANEXO III - Preencher'!E1128</f>
        <v>SCARLET MARIANE IGACI YALE DE OLIVEIRA SANTANA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5143-20</v>
      </c>
      <c r="G1119" s="13">
        <f>IF('[1]TCE - ANEXO III - Preencher'!H1128="","",'[1]TCE - ANEXO III - Preencher'!H1128)</f>
        <v>46082</v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2.27</v>
      </c>
    </row>
    <row r="1120" spans="1:28" x14ac:dyDescent="0.25">
      <c r="A1120" s="8">
        <f>IFERROR(VLOOKUP(B1120,'[1]DADOS (OCULTAR)'!$Q$3:$S$136,3,0),"")</f>
        <v>9039744000860</v>
      </c>
      <c r="B1120" s="9" t="str">
        <f>'[1]TCE - ANEXO III - Preencher'!C1129</f>
        <v>HOSPITAL DOM HÉLDER CÂMARA - CG. Nº 018/2022</v>
      </c>
      <c r="C1120" s="10"/>
      <c r="D1120" s="11" t="str">
        <f>'[1]TCE - ANEXO III - Preencher'!E1129</f>
        <v>SELMA MARIA DA SILVA PEREIRA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>
        <f>IF('[1]TCE - ANEXO III - Preencher'!H1129="","",'[1]TCE - ANEXO III - Preencher'!H1129)</f>
        <v>46082</v>
      </c>
      <c r="H1120" s="14">
        <f>'[1]TCE - ANEXO III - Preencher'!I1129</f>
        <v>0</v>
      </c>
      <c r="I1120" s="14">
        <f>'[1]TCE - ANEXO III - Preencher'!J1129</f>
        <v>308.57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348.81247466149455</v>
      </c>
      <c r="R1120" s="15">
        <f>'[1]TCE - ANEXO III - Preencher'!S1129</f>
        <v>97.26</v>
      </c>
      <c r="S1120" s="16">
        <f t="shared" si="105"/>
        <v>251.55247466149456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562.39247466149459</v>
      </c>
    </row>
    <row r="1121" spans="1:28" x14ac:dyDescent="0.25">
      <c r="A1121" s="8">
        <f>IFERROR(VLOOKUP(B1121,'[1]DADOS (OCULTAR)'!$Q$3:$S$136,3,0),"")</f>
        <v>9039744000860</v>
      </c>
      <c r="B1121" s="9" t="str">
        <f>'[1]TCE - ANEXO III - Preencher'!C1130</f>
        <v>HOSPITAL DOM HÉLDER CÂMARA - CG. Nº 018/2022</v>
      </c>
      <c r="C1121" s="10"/>
      <c r="D1121" s="11" t="str">
        <f>'[1]TCE - ANEXO III - Preencher'!E1130</f>
        <v>SERGIO ADRIANO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>
        <f>IF('[1]TCE - ANEXO III - Preencher'!H1130="","",'[1]TCE - ANEXO III - Preencher'!H1130)</f>
        <v>46082</v>
      </c>
      <c r="H1121" s="14">
        <f>'[1]TCE - ANEXO III - Preencher'!I1130</f>
        <v>0</v>
      </c>
      <c r="I1121" s="14">
        <f>'[1]TCE - ANEXO III - Preencher'!J1130</f>
        <v>299.64999999999998</v>
      </c>
      <c r="J1121" s="14">
        <f>'[1]TCE - ANEXO III - Preencher'!K1130</f>
        <v>0</v>
      </c>
      <c r="K1121" s="15">
        <f>'[1]TCE - ANEXO III - Preencher'!L1130</f>
        <v>177.65</v>
      </c>
      <c r="L1121" s="15">
        <f>'[1]TCE - ANEXO III - Preencher'!M1130</f>
        <v>32.42</v>
      </c>
      <c r="M1121" s="15">
        <f t="shared" si="103"/>
        <v>145.23000000000002</v>
      </c>
      <c r="N1121" s="15">
        <f>'[1]TCE - ANEXO III - Preencher'!O1130</f>
        <v>4.7699999999999996</v>
      </c>
      <c r="O1121" s="15">
        <f>'[1]TCE - ANEXO III - Preencher'!P1130</f>
        <v>0</v>
      </c>
      <c r="P1121" s="16">
        <f t="shared" si="104"/>
        <v>4.7699999999999996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449.65</v>
      </c>
    </row>
    <row r="1122" spans="1:28" x14ac:dyDescent="0.25">
      <c r="A1122" s="8">
        <f>IFERROR(VLOOKUP(B1122,'[1]DADOS (OCULTAR)'!$Q$3:$S$136,3,0),"")</f>
        <v>9039744000860</v>
      </c>
      <c r="B1122" s="9" t="str">
        <f>'[1]TCE - ANEXO III - Preencher'!C1131</f>
        <v>HOSPITAL DOM HÉLDER CÂMARA - CG. Nº 018/2022</v>
      </c>
      <c r="C1122" s="10"/>
      <c r="D1122" s="11" t="str">
        <f>'[1]TCE - ANEXO III - Preencher'!E1131</f>
        <v>SERGIO FILIPE EGITO MONTEIRO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2236-05</v>
      </c>
      <c r="G1122" s="13">
        <f>IF('[1]TCE - ANEXO III - Preencher'!H1131="","",'[1]TCE - ANEXO III - Preencher'!H1131)</f>
        <v>46082</v>
      </c>
      <c r="H1122" s="14">
        <f>'[1]TCE - ANEXO III - Preencher'!I1131</f>
        <v>0</v>
      </c>
      <c r="I1122" s="14">
        <f>'[1]TCE - ANEXO III - Preencher'!J1131</f>
        <v>281.47000000000003</v>
      </c>
      <c r="J1122" s="14">
        <f>'[1]TCE - ANEXO III - Preencher'!K1131</f>
        <v>0</v>
      </c>
      <c r="K1122" s="15">
        <f>'[1]TCE - ANEXO III - Preencher'!L1131</f>
        <v>177.65</v>
      </c>
      <c r="L1122" s="15">
        <f>'[1]TCE - ANEXO III - Preencher'!M1131</f>
        <v>3.06</v>
      </c>
      <c r="M1122" s="15">
        <f t="shared" si="103"/>
        <v>174.59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456.06000000000006</v>
      </c>
    </row>
    <row r="1123" spans="1:28" x14ac:dyDescent="0.25">
      <c r="A1123" s="8">
        <f>IFERROR(VLOOKUP(B1123,'[1]DADOS (OCULTAR)'!$Q$3:$S$136,3,0),"")</f>
        <v>9039744000860</v>
      </c>
      <c r="B1123" s="9" t="str">
        <f>'[1]TCE - ANEXO III - Preencher'!C1132</f>
        <v>HOSPITAL DOM HÉLDER CÂMARA - CG. Nº 018/2022</v>
      </c>
      <c r="C1123" s="10"/>
      <c r="D1123" s="11" t="str">
        <f>'[1]TCE - ANEXO III - Preencher'!E1132</f>
        <v>SERGIO RICARDO LOPES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1422-05</v>
      </c>
      <c r="G1123" s="13">
        <f>IF('[1]TCE - ANEXO III - Preencher'!H1132="","",'[1]TCE - ANEXO III - Preencher'!H1132)</f>
        <v>46082</v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>
        <f>IFERROR(VLOOKUP(B1124,'[1]DADOS (OCULTAR)'!$Q$3:$S$136,3,0),"")</f>
        <v>9039744000860</v>
      </c>
      <c r="B1124" s="9" t="str">
        <f>'[1]TCE - ANEXO III - Preencher'!C1133</f>
        <v>HOSPITAL DOM HÉLDER CÂMARA - CG. Nº 018/2022</v>
      </c>
      <c r="C1124" s="10"/>
      <c r="D1124" s="11" t="str">
        <f>'[1]TCE - ANEXO III - Preencher'!E1133</f>
        <v>SERGIO VICENTE FERREIRA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5143-20</v>
      </c>
      <c r="G1124" s="13">
        <f>IF('[1]TCE - ANEXO III - Preencher'!H1133="","",'[1]TCE - ANEXO III - Preencher'!H1133)</f>
        <v>46082</v>
      </c>
      <c r="H1124" s="14">
        <f>'[1]TCE - ANEXO III - Preencher'!I1133</f>
        <v>0</v>
      </c>
      <c r="I1124" s="14">
        <f>'[1]TCE - ANEXO III - Preencher'!J1133</f>
        <v>200.48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210.43256085983344</v>
      </c>
      <c r="R1124" s="15">
        <f>'[1]TCE - ANEXO III - Preencher'!S1133</f>
        <v>0</v>
      </c>
      <c r="S1124" s="16">
        <f t="shared" si="105"/>
        <v>210.43256085983344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413.18256085983342</v>
      </c>
    </row>
    <row r="1125" spans="1:28" x14ac:dyDescent="0.25">
      <c r="A1125" s="8">
        <f>IFERROR(VLOOKUP(B1125,'[1]DADOS (OCULTAR)'!$Q$3:$S$136,3,0),"")</f>
        <v>9039744000860</v>
      </c>
      <c r="B1125" s="9" t="str">
        <f>'[1]TCE - ANEXO III - Preencher'!C1134</f>
        <v>HOSPITAL DOM HÉLDER CÂMARA - CG. Nº 018/2022</v>
      </c>
      <c r="C1125" s="10"/>
      <c r="D1125" s="11" t="str">
        <f>'[1]TCE - ANEXO III - Preencher'!E1134</f>
        <v>SERGITANIA MARGARIDA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5152-05</v>
      </c>
      <c r="G1125" s="13">
        <f>IF('[1]TCE - ANEXO III - Preencher'!H1134="","",'[1]TCE - ANEXO III - Preencher'!H1134)</f>
        <v>46082</v>
      </c>
      <c r="H1125" s="14">
        <f>'[1]TCE - ANEXO III - Preencher'!I1134</f>
        <v>0</v>
      </c>
      <c r="I1125" s="14">
        <f>'[1]TCE - ANEXO III - Preencher'!J1134</f>
        <v>160.06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348.81247466149455</v>
      </c>
      <c r="R1125" s="15">
        <f>'[1]TCE - ANEXO III - Preencher'!S1134</f>
        <v>97.26</v>
      </c>
      <c r="S1125" s="16">
        <f t="shared" si="105"/>
        <v>251.55247466149456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413.8824746614946</v>
      </c>
    </row>
    <row r="1126" spans="1:28" x14ac:dyDescent="0.25">
      <c r="A1126" s="8">
        <f>IFERROR(VLOOKUP(B1126,'[1]DADOS (OCULTAR)'!$Q$3:$S$136,3,0),"")</f>
        <v>9039744000860</v>
      </c>
      <c r="B1126" s="9" t="str">
        <f>'[1]TCE - ANEXO III - Preencher'!C1135</f>
        <v>HOSPITAL DOM HÉLDER CÂMARA - CG. Nº 018/2022</v>
      </c>
      <c r="C1126" s="10"/>
      <c r="D1126" s="11" t="str">
        <f>'[1]TCE - ANEXO III - Preencher'!E1135</f>
        <v>SEVERINA MARIA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>
        <f>IF('[1]TCE - ANEXO III - Preencher'!H1135="","",'[1]TCE - ANEXO III - Preencher'!H1135)</f>
        <v>46082</v>
      </c>
      <c r="H1126" s="14">
        <f>'[1]TCE - ANEXO III - Preencher'!I1135</f>
        <v>0</v>
      </c>
      <c r="I1126" s="14">
        <f>'[1]TCE - ANEXO III - Preencher'!J1135</f>
        <v>288.32</v>
      </c>
      <c r="J1126" s="14">
        <f>'[1]TCE - ANEXO III - Preencher'!K1135</f>
        <v>0</v>
      </c>
      <c r="K1126" s="15">
        <f>'[1]TCE - ANEXO III - Preencher'!L1135</f>
        <v>177.65</v>
      </c>
      <c r="L1126" s="15">
        <f>'[1]TCE - ANEXO III - Preencher'!M1135</f>
        <v>32.42</v>
      </c>
      <c r="M1126" s="15">
        <f t="shared" si="103"/>
        <v>145.23000000000002</v>
      </c>
      <c r="N1126" s="15">
        <f>'[1]TCE - ANEXO III - Preencher'!O1135</f>
        <v>2.27</v>
      </c>
      <c r="O1126" s="15">
        <f>'[1]TCE - ANEXO III - Preencher'!P1135</f>
        <v>0</v>
      </c>
      <c r="P1126" s="16">
        <f t="shared" si="104"/>
        <v>2.27</v>
      </c>
      <c r="Q1126" s="15">
        <f>'[1]TCE - ANEXO III - Preencher'!R1135</f>
        <v>339.58714707471711</v>
      </c>
      <c r="R1126" s="15">
        <f>'[1]TCE - ANEXO III - Preencher'!S1135</f>
        <v>97.26</v>
      </c>
      <c r="S1126" s="16">
        <f t="shared" si="105"/>
        <v>242.32714707471712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678.14714707471717</v>
      </c>
    </row>
    <row r="1127" spans="1:28" x14ac:dyDescent="0.25">
      <c r="A1127" s="8">
        <f>IFERROR(VLOOKUP(B1127,'[1]DADOS (OCULTAR)'!$Q$3:$S$136,3,0),"")</f>
        <v>9039744000860</v>
      </c>
      <c r="B1127" s="9" t="str">
        <f>'[1]TCE - ANEXO III - Preencher'!C1136</f>
        <v>HOSPITAL DOM HÉLDER CÂMARA - CG. Nº 018/2022</v>
      </c>
      <c r="C1127" s="10"/>
      <c r="D1127" s="11" t="str">
        <f>'[1]TCE - ANEXO III - Preencher'!E1136</f>
        <v>SEVERINA MARIA DE OLIVEIRA RAMOS CORREIA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>
        <f>IF('[1]TCE - ANEXO III - Preencher'!H1136="","",'[1]TCE - ANEXO III - Preencher'!H1136)</f>
        <v>46082</v>
      </c>
      <c r="H1127" s="14">
        <f>'[1]TCE - ANEXO III - Preencher'!I1136</f>
        <v>0</v>
      </c>
      <c r="I1127" s="14">
        <f>'[1]TCE - ANEXO III - Preencher'!J1136</f>
        <v>312.43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97.26</v>
      </c>
      <c r="S1127" s="16">
        <f t="shared" si="105"/>
        <v>-97.26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215.17000000000002</v>
      </c>
    </row>
    <row r="1128" spans="1:28" x14ac:dyDescent="0.25">
      <c r="A1128" s="8">
        <f>IFERROR(VLOOKUP(B1128,'[1]DADOS (OCULTAR)'!$Q$3:$S$136,3,0),"")</f>
        <v>9039744000860</v>
      </c>
      <c r="B1128" s="9" t="str">
        <f>'[1]TCE - ANEXO III - Preencher'!C1137</f>
        <v>HOSPITAL DOM HÉLDER CÂMARA - CG. Nº 018/2022</v>
      </c>
      <c r="C1128" s="10"/>
      <c r="D1128" s="11" t="str">
        <f>'[1]TCE - ANEXO III - Preencher'!E1137</f>
        <v>SEVERINO ALMEIDA RAMOS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5211-30</v>
      </c>
      <c r="G1128" s="13">
        <f>IF('[1]TCE - ANEXO III - Preencher'!H1137="","",'[1]TCE - ANEXO III - Preencher'!H1137)</f>
        <v>46082</v>
      </c>
      <c r="H1128" s="14">
        <f>'[1]TCE - ANEXO III - Preencher'!I1137</f>
        <v>0</v>
      </c>
      <c r="I1128" s="14">
        <f>'[1]TCE - ANEXO III - Preencher'!J1137</f>
        <v>141.91999999999999</v>
      </c>
      <c r="J1128" s="14">
        <f>'[1]TCE - ANEXO III - Preencher'!K1137</f>
        <v>0</v>
      </c>
      <c r="K1128" s="15">
        <f>'[1]TCE - ANEXO III - Preencher'!L1137</f>
        <v>177.65</v>
      </c>
      <c r="L1128" s="15">
        <f>'[1]TCE - ANEXO III - Preencher'!M1137</f>
        <v>35.479999999999997</v>
      </c>
      <c r="M1128" s="15">
        <f t="shared" si="103"/>
        <v>142.17000000000002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286.36</v>
      </c>
    </row>
    <row r="1129" spans="1:28" x14ac:dyDescent="0.25">
      <c r="A1129" s="8">
        <f>IFERROR(VLOOKUP(B1129,'[1]DADOS (OCULTAR)'!$Q$3:$S$136,3,0),"")</f>
        <v>9039744000860</v>
      </c>
      <c r="B1129" s="9" t="str">
        <f>'[1]TCE - ANEXO III - Preencher'!C1138</f>
        <v>HOSPITAL DOM HÉLDER CÂMARA - CG. Nº 018/2022</v>
      </c>
      <c r="C1129" s="10"/>
      <c r="D1129" s="11" t="str">
        <f>'[1]TCE - ANEXO III - Preencher'!E1138</f>
        <v>SHANNON VILA NOVA MARTINS DE SOUZA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3241-15</v>
      </c>
      <c r="G1129" s="13">
        <f>IF('[1]TCE - ANEXO III - Preencher'!H1138="","",'[1]TCE - ANEXO III - Preencher'!H1138)</f>
        <v>46082</v>
      </c>
      <c r="H1129" s="14">
        <f>'[1]TCE - ANEXO III - Preencher'!I1138</f>
        <v>0</v>
      </c>
      <c r="I1129" s="14">
        <f>'[1]TCE - ANEXO III - Preencher'!J1138</f>
        <v>306.01</v>
      </c>
      <c r="J1129" s="14">
        <f>'[1]TCE - ANEXO III - Preencher'!K1138</f>
        <v>0</v>
      </c>
      <c r="K1129" s="15">
        <f>'[1]TCE - ANEXO III - Preencher'!L1138</f>
        <v>177.65</v>
      </c>
      <c r="L1129" s="15">
        <f>'[1]TCE - ANEXO III - Preencher'!M1138</f>
        <v>2.41</v>
      </c>
      <c r="M1129" s="15">
        <f t="shared" si="103"/>
        <v>175.24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483.52</v>
      </c>
    </row>
    <row r="1130" spans="1:28" x14ac:dyDescent="0.25">
      <c r="A1130" s="8">
        <f>IFERROR(VLOOKUP(B1130,'[1]DADOS (OCULTAR)'!$Q$3:$S$136,3,0),"")</f>
        <v>9039744000860</v>
      </c>
      <c r="B1130" s="9" t="str">
        <f>'[1]TCE - ANEXO III - Preencher'!C1139</f>
        <v>HOSPITAL DOM HÉLDER CÂMARA - CG. Nº 018/2022</v>
      </c>
      <c r="C1130" s="10"/>
      <c r="D1130" s="11" t="str">
        <f>'[1]TCE - ANEXO III - Preencher'!E1139</f>
        <v>SHEILA CAMPELO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3241-15</v>
      </c>
      <c r="G1130" s="13">
        <f>IF('[1]TCE - ANEXO III - Preencher'!H1139="","",'[1]TCE - ANEXO III - Preencher'!H1139)</f>
        <v>46082</v>
      </c>
      <c r="H1130" s="14">
        <f>'[1]TCE - ANEXO III - Preencher'!I1139</f>
        <v>0</v>
      </c>
      <c r="I1130" s="14">
        <f>'[1]TCE - ANEXO III - Preencher'!J1139</f>
        <v>378.43</v>
      </c>
      <c r="J1130" s="14">
        <f>'[1]TCE - ANEXO III - Preencher'!K1139</f>
        <v>0</v>
      </c>
      <c r="K1130" s="15">
        <f>'[1]TCE - ANEXO III - Preencher'!L1139</f>
        <v>177.65</v>
      </c>
      <c r="L1130" s="15">
        <f>'[1]TCE - ANEXO III - Preencher'!M1139</f>
        <v>2.41</v>
      </c>
      <c r="M1130" s="15">
        <f t="shared" si="103"/>
        <v>175.24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555.94000000000005</v>
      </c>
    </row>
    <row r="1131" spans="1:28" x14ac:dyDescent="0.25">
      <c r="A1131" s="8">
        <f>IFERROR(VLOOKUP(B1131,'[1]DADOS (OCULTAR)'!$Q$3:$S$136,3,0),"")</f>
        <v>9039744000860</v>
      </c>
      <c r="B1131" s="9" t="str">
        <f>'[1]TCE - ANEXO III - Preencher'!C1140</f>
        <v>HOSPITAL DOM HÉLDER CÂMARA - CG. Nº 018/2022</v>
      </c>
      <c r="C1131" s="10"/>
      <c r="D1131" s="11" t="str">
        <f>'[1]TCE - ANEXO III - Preencher'!E1140</f>
        <v>SHEILA CRISLANE PEREIRA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>
        <f>IF('[1]TCE - ANEXO III - Preencher'!H1140="","",'[1]TCE - ANEXO III - Preencher'!H1140)</f>
        <v>46082</v>
      </c>
      <c r="H1131" s="14">
        <f>'[1]TCE - ANEXO III - Preencher'!I1140</f>
        <v>0</v>
      </c>
      <c r="I1131" s="14">
        <f>'[1]TCE - ANEXO III - Preencher'!J1140</f>
        <v>282.73</v>
      </c>
      <c r="J1131" s="14">
        <f>'[1]TCE - ANEXO III - Preencher'!K1140</f>
        <v>0</v>
      </c>
      <c r="K1131" s="15">
        <f>'[1]TCE - ANEXO III - Preencher'!L1140</f>
        <v>177.65</v>
      </c>
      <c r="L1131" s="15">
        <f>'[1]TCE - ANEXO III - Preencher'!M1140</f>
        <v>32.42</v>
      </c>
      <c r="M1131" s="15">
        <f t="shared" si="103"/>
        <v>145.23000000000002</v>
      </c>
      <c r="N1131" s="15">
        <f>'[1]TCE - ANEXO III - Preencher'!O1140</f>
        <v>4.7699999999999996</v>
      </c>
      <c r="O1131" s="15">
        <f>'[1]TCE - ANEXO III - Preencher'!P1140</f>
        <v>0</v>
      </c>
      <c r="P1131" s="16">
        <f t="shared" si="104"/>
        <v>4.7699999999999996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432.73</v>
      </c>
    </row>
    <row r="1132" spans="1:28" x14ac:dyDescent="0.25">
      <c r="A1132" s="8">
        <f>IFERROR(VLOOKUP(B1132,'[1]DADOS (OCULTAR)'!$Q$3:$S$136,3,0),"")</f>
        <v>9039744000860</v>
      </c>
      <c r="B1132" s="9" t="str">
        <f>'[1]TCE - ANEXO III - Preencher'!C1141</f>
        <v>HOSPITAL DOM HÉLDER CÂMARA - CG. Nº 018/2022</v>
      </c>
      <c r="C1132" s="10"/>
      <c r="D1132" s="11" t="str">
        <f>'[1]TCE - ANEXO III - Preencher'!E1141</f>
        <v>SHEILA REGINA DE MELO SERRANO DE ANDRADE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2235-05</v>
      </c>
      <c r="G1132" s="13">
        <f>IF('[1]TCE - ANEXO III - Preencher'!H1141="","",'[1]TCE - ANEXO III - Preencher'!H1141)</f>
        <v>46082</v>
      </c>
      <c r="H1132" s="14">
        <f>'[1]TCE - ANEXO III - Preencher'!I1141</f>
        <v>0</v>
      </c>
      <c r="I1132" s="14">
        <f>'[1]TCE - ANEXO III - Preencher'!J1141</f>
        <v>472.88</v>
      </c>
      <c r="J1132" s="14">
        <f>'[1]TCE - ANEXO III - Preencher'!K1141</f>
        <v>0</v>
      </c>
      <c r="K1132" s="15">
        <f>'[1]TCE - ANEXO III - Preencher'!L1141</f>
        <v>177.65</v>
      </c>
      <c r="L1132" s="15">
        <f>'[1]TCE - ANEXO III - Preencher'!M1141</f>
        <v>3.59</v>
      </c>
      <c r="M1132" s="15">
        <f t="shared" si="103"/>
        <v>174.06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143.65</v>
      </c>
      <c r="S1132" s="16">
        <f t="shared" si="105"/>
        <v>-143.65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505.56000000000006</v>
      </c>
    </row>
    <row r="1133" spans="1:28" x14ac:dyDescent="0.25">
      <c r="A1133" s="8">
        <f>IFERROR(VLOOKUP(B1133,'[1]DADOS (OCULTAR)'!$Q$3:$S$136,3,0),"")</f>
        <v>9039744000860</v>
      </c>
      <c r="B1133" s="9" t="str">
        <f>'[1]TCE - ANEXO III - Preencher'!C1142</f>
        <v>HOSPITAL DOM HÉLDER CÂMARA - CG. Nº 018/2022</v>
      </c>
      <c r="C1133" s="10"/>
      <c r="D1133" s="11" t="str">
        <f>'[1]TCE - ANEXO III - Preencher'!E1142</f>
        <v>SHEILA RODRIGUES DE MAGALHAES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>
        <f>IF('[1]TCE - ANEXO III - Preencher'!H1142="","",'[1]TCE - ANEXO III - Preencher'!H1142)</f>
        <v>46082</v>
      </c>
      <c r="H1133" s="14">
        <f>'[1]TCE - ANEXO III - Preencher'!I1142</f>
        <v>0</v>
      </c>
      <c r="I1133" s="14">
        <f>'[1]TCE - ANEXO III - Preencher'!J1142</f>
        <v>297.45999999999998</v>
      </c>
      <c r="J1133" s="14">
        <f>'[1]TCE - ANEXO III - Preencher'!K1142</f>
        <v>0</v>
      </c>
      <c r="K1133" s="15">
        <f>'[1]TCE - ANEXO III - Preencher'!L1142</f>
        <v>177.65</v>
      </c>
      <c r="L1133" s="15">
        <f>'[1]TCE - ANEXO III - Preencher'!M1142</f>
        <v>32.42</v>
      </c>
      <c r="M1133" s="15">
        <f t="shared" si="103"/>
        <v>145.23000000000002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339.58714707471711</v>
      </c>
      <c r="R1133" s="15">
        <f>'[1]TCE - ANEXO III - Preencher'!S1142</f>
        <v>0</v>
      </c>
      <c r="S1133" s="16">
        <f t="shared" si="105"/>
        <v>339.58714707471711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784.54714707471703</v>
      </c>
    </row>
    <row r="1134" spans="1:28" x14ac:dyDescent="0.25">
      <c r="A1134" s="8">
        <f>IFERROR(VLOOKUP(B1134,'[1]DADOS (OCULTAR)'!$Q$3:$S$136,3,0),"")</f>
        <v>9039744000860</v>
      </c>
      <c r="B1134" s="9" t="str">
        <f>'[1]TCE - ANEXO III - Preencher'!C1143</f>
        <v>HOSPITAL DOM HÉLDER CÂMARA - CG. Nº 018/2022</v>
      </c>
      <c r="C1134" s="10"/>
      <c r="D1134" s="11" t="str">
        <f>'[1]TCE - ANEXO III - Preencher'!E1143</f>
        <v>SHENIA EVELIN DOS ANJOS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5152-05</v>
      </c>
      <c r="G1134" s="13">
        <f>IF('[1]TCE - ANEXO III - Preencher'!H1143="","",'[1]TCE - ANEXO III - Preencher'!H1143)</f>
        <v>46082</v>
      </c>
      <c r="H1134" s="14">
        <f>'[1]TCE - ANEXO III - Preencher'!I1143</f>
        <v>0</v>
      </c>
      <c r="I1134" s="14">
        <f>'[1]TCE - ANEXO III - Preencher'!J1143</f>
        <v>143.77000000000001</v>
      </c>
      <c r="J1134" s="14">
        <f>'[1]TCE - ANEXO III - Preencher'!K1143</f>
        <v>0</v>
      </c>
      <c r="K1134" s="15">
        <f>'[1]TCE - ANEXO III - Preencher'!L1143</f>
        <v>177.65</v>
      </c>
      <c r="L1134" s="15">
        <f>'[1]TCE - ANEXO III - Preencher'!M1143</f>
        <v>32.42</v>
      </c>
      <c r="M1134" s="15">
        <f t="shared" si="103"/>
        <v>145.23000000000002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339.58714707471711</v>
      </c>
      <c r="R1134" s="15">
        <f>'[1]TCE - ANEXO III - Preencher'!S1143</f>
        <v>85.1</v>
      </c>
      <c r="S1134" s="16">
        <f t="shared" si="105"/>
        <v>254.48714707471711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543.48714707471709</v>
      </c>
    </row>
    <row r="1135" spans="1:28" x14ac:dyDescent="0.25">
      <c r="A1135" s="8">
        <f>IFERROR(VLOOKUP(B1135,'[1]DADOS (OCULTAR)'!$Q$3:$S$136,3,0),"")</f>
        <v>9039744000860</v>
      </c>
      <c r="B1135" s="9" t="str">
        <f>'[1]TCE - ANEXO III - Preencher'!C1144</f>
        <v>HOSPITAL DOM HÉLDER CÂMARA - CG. Nº 018/2022</v>
      </c>
      <c r="C1135" s="10"/>
      <c r="D1135" s="11" t="str">
        <f>'[1]TCE - ANEXO III - Preencher'!E1144</f>
        <v>SHIRLEY BORGES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5102-05</v>
      </c>
      <c r="G1135" s="13">
        <f>IF('[1]TCE - ANEXO III - Preencher'!H1144="","",'[1]TCE - ANEXO III - Preencher'!H1144)</f>
        <v>46082</v>
      </c>
      <c r="H1135" s="14">
        <f>'[1]TCE - ANEXO III - Preencher'!I1144</f>
        <v>0</v>
      </c>
      <c r="I1135" s="14">
        <f>'[1]TCE - ANEXO III - Preencher'!J1144</f>
        <v>230.47</v>
      </c>
      <c r="J1135" s="14">
        <f>'[1]TCE - ANEXO III - Preencher'!K1144</f>
        <v>0</v>
      </c>
      <c r="K1135" s="15">
        <f>'[1]TCE - ANEXO III - Preencher'!L1144</f>
        <v>177.65</v>
      </c>
      <c r="L1135" s="15">
        <f>'[1]TCE - ANEXO III - Preencher'!M1144</f>
        <v>44</v>
      </c>
      <c r="M1135" s="15">
        <f t="shared" si="103"/>
        <v>133.65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154.66999999999999</v>
      </c>
      <c r="U1135" s="15">
        <f>'[1]TCE - ANEXO III - Preencher'!V1144</f>
        <v>0</v>
      </c>
      <c r="V1135" s="16">
        <f t="shared" si="106"/>
        <v>154.66999999999999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521.05999999999995</v>
      </c>
    </row>
    <row r="1136" spans="1:28" x14ac:dyDescent="0.25">
      <c r="A1136" s="8">
        <f>IFERROR(VLOOKUP(B1136,'[1]DADOS (OCULTAR)'!$Q$3:$S$136,3,0),"")</f>
        <v>9039744000860</v>
      </c>
      <c r="B1136" s="9" t="str">
        <f>'[1]TCE - ANEXO III - Preencher'!C1145</f>
        <v>HOSPITAL DOM HÉLDER CÂMARA - CG. Nº 018/2022</v>
      </c>
      <c r="C1136" s="10"/>
      <c r="D1136" s="11" t="str">
        <f>'[1]TCE - ANEXO III - Preencher'!E1145</f>
        <v>SHIRLEY DIAS BEZERRA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1312-10</v>
      </c>
      <c r="G1136" s="13">
        <f>IF('[1]TCE - ANEXO III - Preencher'!H1145="","",'[1]TCE - ANEXO III - Preencher'!H1145)</f>
        <v>46082</v>
      </c>
      <c r="H1136" s="14">
        <f>'[1]TCE - ANEXO III - Preencher'!I1145</f>
        <v>0</v>
      </c>
      <c r="I1136" s="14">
        <f>'[1]TCE - ANEXO III - Preencher'!J1145</f>
        <v>739.24</v>
      </c>
      <c r="J1136" s="14">
        <f>'[1]TCE - ANEXO III - Preencher'!K1145</f>
        <v>0</v>
      </c>
      <c r="K1136" s="15">
        <f>'[1]TCE - ANEXO III - Preencher'!L1145</f>
        <v>177.65</v>
      </c>
      <c r="L1136" s="15">
        <f>'[1]TCE - ANEXO III - Preencher'!M1145</f>
        <v>12.1</v>
      </c>
      <c r="M1136" s="15">
        <f t="shared" si="103"/>
        <v>165.55</v>
      </c>
      <c r="N1136" s="15">
        <f>'[1]TCE - ANEXO III - Preencher'!O1145</f>
        <v>4.7699999999999996</v>
      </c>
      <c r="O1136" s="15">
        <f>'[1]TCE - ANEXO III - Preencher'!P1145</f>
        <v>0</v>
      </c>
      <c r="P1136" s="16">
        <f t="shared" si="104"/>
        <v>4.7699999999999996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909.56</v>
      </c>
    </row>
    <row r="1137" spans="1:28" x14ac:dyDescent="0.25">
      <c r="A1137" s="8">
        <f>IFERROR(VLOOKUP(B1137,'[1]DADOS (OCULTAR)'!$Q$3:$S$136,3,0),"")</f>
        <v>9039744000860</v>
      </c>
      <c r="B1137" s="9" t="str">
        <f>'[1]TCE - ANEXO III - Preencher'!C1146</f>
        <v>HOSPITAL DOM HÉLDER CÂMARA - CG. Nº 018/2022</v>
      </c>
      <c r="C1137" s="10"/>
      <c r="D1137" s="11" t="str">
        <f>'[1]TCE - ANEXO III - Preencher'!E1146</f>
        <v>SHIRLEY RAMOS SILVA DA PAZ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2236-05</v>
      </c>
      <c r="G1137" s="13">
        <f>IF('[1]TCE - ANEXO III - Preencher'!H1146="","",'[1]TCE - ANEXO III - Preencher'!H1146)</f>
        <v>46082</v>
      </c>
      <c r="H1137" s="14">
        <f>'[1]TCE - ANEXO III - Preencher'!I1146</f>
        <v>0</v>
      </c>
      <c r="I1137" s="14">
        <f>'[1]TCE - ANEXO III - Preencher'!J1146</f>
        <v>291.73</v>
      </c>
      <c r="J1137" s="14">
        <f>'[1]TCE - ANEXO III - Preencher'!K1146</f>
        <v>0</v>
      </c>
      <c r="K1137" s="15">
        <f>'[1]TCE - ANEXO III - Preencher'!L1146</f>
        <v>177.65</v>
      </c>
      <c r="L1137" s="15">
        <f>'[1]TCE - ANEXO III - Preencher'!M1146</f>
        <v>2.95</v>
      </c>
      <c r="M1137" s="15">
        <f t="shared" si="103"/>
        <v>174.70000000000002</v>
      </c>
      <c r="N1137" s="15">
        <f>'[1]TCE - ANEXO III - Preencher'!O1146</f>
        <v>2.27</v>
      </c>
      <c r="O1137" s="15">
        <f>'[1]TCE - ANEXO III - Preencher'!P1146</f>
        <v>0</v>
      </c>
      <c r="P1137" s="16">
        <f t="shared" si="104"/>
        <v>2.27</v>
      </c>
      <c r="Q1137" s="15">
        <f>'[1]TCE - ANEXO III - Preencher'!R1146</f>
        <v>382.08033571208045</v>
      </c>
      <c r="R1137" s="15">
        <f>'[1]TCE - ANEXO III - Preencher'!S1146</f>
        <v>68.8</v>
      </c>
      <c r="S1137" s="16">
        <f t="shared" si="105"/>
        <v>313.28033571208044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781.98033571208043</v>
      </c>
    </row>
    <row r="1138" spans="1:28" x14ac:dyDescent="0.25">
      <c r="A1138" s="8">
        <f>IFERROR(VLOOKUP(B1138,'[1]DADOS (OCULTAR)'!$Q$3:$S$136,3,0),"")</f>
        <v>9039744000860</v>
      </c>
      <c r="B1138" s="9" t="str">
        <f>'[1]TCE - ANEXO III - Preencher'!C1147</f>
        <v>HOSPITAL DOM HÉLDER CÂMARA - CG. Nº 018/2022</v>
      </c>
      <c r="C1138" s="10"/>
      <c r="D1138" s="11" t="str">
        <f>'[1]TCE - ANEXO III - Preencher'!E1147</f>
        <v>SILVANA BARBOSA DA SILVA PINA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>
        <f>IF('[1]TCE - ANEXO III - Preencher'!H1147="","",'[1]TCE - ANEXO III - Preencher'!H1147)</f>
        <v>46082</v>
      </c>
      <c r="H1138" s="14">
        <f>'[1]TCE - ANEXO III - Preencher'!I1147</f>
        <v>0</v>
      </c>
      <c r="I1138" s="14">
        <f>'[1]TCE - ANEXO III - Preencher'!J1147</f>
        <v>4.5599999999999996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4.5599999999999996</v>
      </c>
    </row>
    <row r="1139" spans="1:28" x14ac:dyDescent="0.25">
      <c r="A1139" s="8">
        <f>IFERROR(VLOOKUP(B1139,'[1]DADOS (OCULTAR)'!$Q$3:$S$136,3,0),"")</f>
        <v>9039744000860</v>
      </c>
      <c r="B1139" s="9" t="str">
        <f>'[1]TCE - ANEXO III - Preencher'!C1148</f>
        <v>HOSPITAL DOM HÉLDER CÂMARA - CG. Nº 018/2022</v>
      </c>
      <c r="C1139" s="10"/>
      <c r="D1139" s="11" t="str">
        <f>'[1]TCE - ANEXO III - Preencher'!E1148</f>
        <v>SILVANEIDE MARIA DOS SANTOS CIRIACO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5211-30</v>
      </c>
      <c r="G1139" s="13">
        <f>IF('[1]TCE - ANEXO III - Preencher'!H1148="","",'[1]TCE - ANEXO III - Preencher'!H1148)</f>
        <v>46082</v>
      </c>
      <c r="H1139" s="14">
        <f>'[1]TCE - ANEXO III - Preencher'!I1148</f>
        <v>0</v>
      </c>
      <c r="I1139" s="14">
        <f>'[1]TCE - ANEXO III - Preencher'!J1148</f>
        <v>165.98</v>
      </c>
      <c r="J1139" s="14">
        <f>'[1]TCE - ANEXO III - Preencher'!K1148</f>
        <v>0</v>
      </c>
      <c r="K1139" s="15">
        <f>'[1]TCE - ANEXO III - Preencher'!L1148</f>
        <v>177.65</v>
      </c>
      <c r="L1139" s="15">
        <f>'[1]TCE - ANEXO III - Preencher'!M1148</f>
        <v>35.479999999999997</v>
      </c>
      <c r="M1139" s="15">
        <f t="shared" si="103"/>
        <v>142.17000000000002</v>
      </c>
      <c r="N1139" s="15">
        <f>'[1]TCE - ANEXO III - Preencher'!O1148</f>
        <v>2.27</v>
      </c>
      <c r="O1139" s="15">
        <f>'[1]TCE - ANEXO III - Preencher'!P1148</f>
        <v>0</v>
      </c>
      <c r="P1139" s="16">
        <f t="shared" si="104"/>
        <v>2.27</v>
      </c>
      <c r="Q1139" s="15">
        <f>'[1]TCE - ANEXO III - Preencher'!R1148</f>
        <v>0</v>
      </c>
      <c r="R1139" s="15">
        <f>'[1]TCE - ANEXO III - Preencher'!S1148</f>
        <v>106.44</v>
      </c>
      <c r="S1139" s="16">
        <f t="shared" si="105"/>
        <v>-106.44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203.97999999999996</v>
      </c>
    </row>
    <row r="1140" spans="1:28" x14ac:dyDescent="0.25">
      <c r="A1140" s="8">
        <f>IFERROR(VLOOKUP(B1140,'[1]DADOS (OCULTAR)'!$Q$3:$S$136,3,0),"")</f>
        <v>9039744000860</v>
      </c>
      <c r="B1140" s="9" t="str">
        <f>'[1]TCE - ANEXO III - Preencher'!C1149</f>
        <v>HOSPITAL DOM HÉLDER CÂMARA - CG. Nº 018/2022</v>
      </c>
      <c r="C1140" s="10"/>
      <c r="D1140" s="11" t="str">
        <f>'[1]TCE - ANEXO III - Preencher'!E1149</f>
        <v>SILVANIA MARQUES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>
        <f>IF('[1]TCE - ANEXO III - Preencher'!H1149="","",'[1]TCE - ANEXO III - Preencher'!H1149)</f>
        <v>46082</v>
      </c>
      <c r="H1140" s="14">
        <f>'[1]TCE - ANEXO III - Preencher'!I1149</f>
        <v>0</v>
      </c>
      <c r="I1140" s="14">
        <f>'[1]TCE - ANEXO III - Preencher'!J1149</f>
        <v>298.54000000000002</v>
      </c>
      <c r="J1140" s="14">
        <f>'[1]TCE - ANEXO III - Preencher'!K1149</f>
        <v>0</v>
      </c>
      <c r="K1140" s="15">
        <f>'[1]TCE - ANEXO III - Preencher'!L1149</f>
        <v>177.65</v>
      </c>
      <c r="L1140" s="15">
        <f>'[1]TCE - ANEXO III - Preencher'!M1149</f>
        <v>32.42</v>
      </c>
      <c r="M1140" s="15">
        <f t="shared" si="103"/>
        <v>145.23000000000002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446.04</v>
      </c>
    </row>
    <row r="1141" spans="1:28" x14ac:dyDescent="0.25">
      <c r="A1141" s="8">
        <f>IFERROR(VLOOKUP(B1141,'[1]DADOS (OCULTAR)'!$Q$3:$S$136,3,0),"")</f>
        <v>9039744000860</v>
      </c>
      <c r="B1141" s="9" t="str">
        <f>'[1]TCE - ANEXO III - Preencher'!C1150</f>
        <v>HOSPITAL DOM HÉLDER CÂMARA - CG. Nº 018/2022</v>
      </c>
      <c r="C1141" s="10"/>
      <c r="D1141" s="11" t="str">
        <f>'[1]TCE - ANEXO III - Preencher'!E1150</f>
        <v>SILVANIA XIMENES DE LIMA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3241-15</v>
      </c>
      <c r="G1141" s="13">
        <f>IF('[1]TCE - ANEXO III - Preencher'!H1150="","",'[1]TCE - ANEXO III - Preencher'!H1150)</f>
        <v>46082</v>
      </c>
      <c r="H1141" s="14">
        <f>'[1]TCE - ANEXO III - Preencher'!I1150</f>
        <v>0</v>
      </c>
      <c r="I1141" s="14">
        <f>'[1]TCE - ANEXO III - Preencher'!J1150</f>
        <v>344.4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2.27</v>
      </c>
      <c r="O1141" s="15">
        <f>'[1]TCE - ANEXO III - Preencher'!P1150</f>
        <v>0</v>
      </c>
      <c r="P1141" s="16">
        <f t="shared" si="104"/>
        <v>2.27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346.66999999999996</v>
      </c>
    </row>
    <row r="1142" spans="1:28" x14ac:dyDescent="0.25">
      <c r="A1142" s="8">
        <f>IFERROR(VLOOKUP(B1142,'[1]DADOS (OCULTAR)'!$Q$3:$S$136,3,0),"")</f>
        <v>9039744000860</v>
      </c>
      <c r="B1142" s="9" t="str">
        <f>'[1]TCE - ANEXO III - Preencher'!C1151</f>
        <v>HOSPITAL DOM HÉLDER CÂMARA - CG. Nº 018/2022</v>
      </c>
      <c r="C1142" s="10"/>
      <c r="D1142" s="11" t="str">
        <f>'[1]TCE - ANEXO III - Preencher'!E1151</f>
        <v>SILVERIA MARIA DOS SANTOS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>
        <f>IF('[1]TCE - ANEXO III - Preencher'!H1151="","",'[1]TCE - ANEXO III - Preencher'!H1151)</f>
        <v>46082</v>
      </c>
      <c r="H1142" s="14">
        <f>'[1]TCE - ANEXO III - Preencher'!I1151</f>
        <v>0</v>
      </c>
      <c r="I1142" s="14">
        <f>'[1]TCE - ANEXO III - Preencher'!J1151</f>
        <v>446.86</v>
      </c>
      <c r="J1142" s="14">
        <f>'[1]TCE - ANEXO III - Preencher'!K1151</f>
        <v>0</v>
      </c>
      <c r="K1142" s="15">
        <f>'[1]TCE - ANEXO III - Preencher'!L1151</f>
        <v>177.65</v>
      </c>
      <c r="L1142" s="15">
        <f>'[1]TCE - ANEXO III - Preencher'!M1151</f>
        <v>32.42</v>
      </c>
      <c r="M1142" s="15">
        <f t="shared" si="103"/>
        <v>145.23000000000002</v>
      </c>
      <c r="N1142" s="15">
        <f>'[1]TCE - ANEXO III - Preencher'!O1151</f>
        <v>4.7699999999999996</v>
      </c>
      <c r="O1142" s="15">
        <f>'[1]TCE - ANEXO III - Preencher'!P1151</f>
        <v>0</v>
      </c>
      <c r="P1142" s="16">
        <f t="shared" si="104"/>
        <v>4.7699999999999996</v>
      </c>
      <c r="Q1142" s="15">
        <f>'[1]TCE - ANEXO III - Preencher'!R1151</f>
        <v>0</v>
      </c>
      <c r="R1142" s="15">
        <f>'[1]TCE - ANEXO III - Preencher'!S1151</f>
        <v>97.26</v>
      </c>
      <c r="S1142" s="16">
        <f t="shared" si="105"/>
        <v>-97.26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499.6</v>
      </c>
    </row>
    <row r="1143" spans="1:28" x14ac:dyDescent="0.25">
      <c r="A1143" s="8">
        <f>IFERROR(VLOOKUP(B1143,'[1]DADOS (OCULTAR)'!$Q$3:$S$136,3,0),"")</f>
        <v>9039744000860</v>
      </c>
      <c r="B1143" s="9" t="str">
        <f>'[1]TCE - ANEXO III - Preencher'!C1152</f>
        <v>HOSPITAL DOM HÉLDER CÂMARA - CG. Nº 018/2022</v>
      </c>
      <c r="C1143" s="10"/>
      <c r="D1143" s="11" t="str">
        <f>'[1]TCE - ANEXO III - Preencher'!E1152</f>
        <v>SILVIA MICHELLE GALVAO DA SILVEIRA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2235-05</v>
      </c>
      <c r="G1143" s="13">
        <f>IF('[1]TCE - ANEXO III - Preencher'!H1152="","",'[1]TCE - ANEXO III - Preencher'!H1152)</f>
        <v>46082</v>
      </c>
      <c r="H1143" s="14">
        <f>'[1]TCE - ANEXO III - Preencher'!I1152</f>
        <v>0</v>
      </c>
      <c r="I1143" s="14">
        <f>'[1]TCE - ANEXO III - Preencher'!J1152</f>
        <v>475.44</v>
      </c>
      <c r="J1143" s="14">
        <f>'[1]TCE - ANEXO III - Preencher'!K1152</f>
        <v>0</v>
      </c>
      <c r="K1143" s="15">
        <f>'[1]TCE - ANEXO III - Preencher'!L1152</f>
        <v>177.65</v>
      </c>
      <c r="L1143" s="15">
        <f>'[1]TCE - ANEXO III - Preencher'!M1152</f>
        <v>3.59</v>
      </c>
      <c r="M1143" s="15">
        <f t="shared" si="103"/>
        <v>174.06</v>
      </c>
      <c r="N1143" s="15">
        <f>'[1]TCE - ANEXO III - Preencher'!O1152</f>
        <v>4.7699999999999996</v>
      </c>
      <c r="O1143" s="15">
        <f>'[1]TCE - ANEXO III - Preencher'!P1152</f>
        <v>0</v>
      </c>
      <c r="P1143" s="16">
        <f t="shared" si="104"/>
        <v>4.7699999999999996</v>
      </c>
      <c r="Q1143" s="15">
        <f>'[1]TCE - ANEXO III - Preencher'!R1152</f>
        <v>311.91116431438491</v>
      </c>
      <c r="R1143" s="15">
        <f>'[1]TCE - ANEXO III - Preencher'!S1152</f>
        <v>0</v>
      </c>
      <c r="S1143" s="16">
        <f t="shared" si="105"/>
        <v>311.91116431438491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966.18116431438489</v>
      </c>
    </row>
    <row r="1144" spans="1:28" x14ac:dyDescent="0.25">
      <c r="A1144" s="8">
        <f>IFERROR(VLOOKUP(B1144,'[1]DADOS (OCULTAR)'!$Q$3:$S$136,3,0),"")</f>
        <v>9039744000860</v>
      </c>
      <c r="B1144" s="9" t="str">
        <f>'[1]TCE - ANEXO III - Preencher'!C1153</f>
        <v>HOSPITAL DOM HÉLDER CÂMARA - CG. Nº 018/2022</v>
      </c>
      <c r="C1144" s="10"/>
      <c r="D1144" s="11" t="str">
        <f>'[1]TCE - ANEXO III - Preencher'!E1153</f>
        <v>SIMONE DA SILVA NUNES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2235-05</v>
      </c>
      <c r="G1144" s="13">
        <f>IF('[1]TCE - ANEXO III - Preencher'!H1153="","",'[1]TCE - ANEXO III - Preencher'!H1153)</f>
        <v>46082</v>
      </c>
      <c r="H1144" s="14">
        <f>'[1]TCE - ANEXO III - Preencher'!I1153</f>
        <v>0</v>
      </c>
      <c r="I1144" s="14">
        <f>'[1]TCE - ANEXO III - Preencher'!J1153</f>
        <v>432.17</v>
      </c>
      <c r="J1144" s="14">
        <f>'[1]TCE - ANEXO III - Preencher'!K1153</f>
        <v>0</v>
      </c>
      <c r="K1144" s="15">
        <f>'[1]TCE - ANEXO III - Preencher'!L1153</f>
        <v>177.65</v>
      </c>
      <c r="L1144" s="15">
        <f>'[1]TCE - ANEXO III - Preencher'!M1153</f>
        <v>3.05</v>
      </c>
      <c r="M1144" s="15">
        <f t="shared" si="103"/>
        <v>174.6</v>
      </c>
      <c r="N1144" s="15">
        <f>'[1]TCE - ANEXO III - Preencher'!O1153</f>
        <v>4.7699999999999996</v>
      </c>
      <c r="O1144" s="15">
        <f>'[1]TCE - ANEXO III - Preencher'!P1153</f>
        <v>0</v>
      </c>
      <c r="P1144" s="16">
        <f t="shared" si="104"/>
        <v>4.7699999999999996</v>
      </c>
      <c r="Q1144" s="15">
        <f>'[1]TCE - ANEXO III - Preencher'!R1153</f>
        <v>0</v>
      </c>
      <c r="R1144" s="15">
        <f>'[1]TCE - ANEXO III - Preencher'!S1153</f>
        <v>122.12</v>
      </c>
      <c r="S1144" s="16">
        <f t="shared" si="105"/>
        <v>-122.12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489.41999999999996</v>
      </c>
    </row>
    <row r="1145" spans="1:28" x14ac:dyDescent="0.25">
      <c r="A1145" s="8">
        <f>IFERROR(VLOOKUP(B1145,'[1]DADOS (OCULTAR)'!$Q$3:$S$136,3,0),"")</f>
        <v>9039744000860</v>
      </c>
      <c r="B1145" s="9" t="str">
        <f>'[1]TCE - ANEXO III - Preencher'!C1154</f>
        <v>HOSPITAL DOM HÉLDER CÂMARA - CG. Nº 018/2022</v>
      </c>
      <c r="C1145" s="10"/>
      <c r="D1145" s="11" t="str">
        <f>'[1]TCE - ANEXO III - Preencher'!E1154</f>
        <v>SIMONE SILVA DE LIMA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>
        <f>IF('[1]TCE - ANEXO III - Preencher'!H1154="","",'[1]TCE - ANEXO III - Preencher'!H1154)</f>
        <v>46082</v>
      </c>
      <c r="H1145" s="14">
        <f>'[1]TCE - ANEXO III - Preencher'!I1154</f>
        <v>0</v>
      </c>
      <c r="I1145" s="14">
        <f>'[1]TCE - ANEXO III - Preencher'!J1154</f>
        <v>496.5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2.27</v>
      </c>
      <c r="O1145" s="15">
        <f>'[1]TCE - ANEXO III - Preencher'!P1154</f>
        <v>0</v>
      </c>
      <c r="P1145" s="16">
        <f t="shared" si="104"/>
        <v>2.27</v>
      </c>
      <c r="Q1145" s="15">
        <f>'[1]TCE - ANEXO III - Preencher'!R1154</f>
        <v>321.13649190116234</v>
      </c>
      <c r="R1145" s="15">
        <f>'[1]TCE - ANEXO III - Preencher'!S1154</f>
        <v>94.3</v>
      </c>
      <c r="S1145" s="16">
        <f t="shared" si="105"/>
        <v>226.83649190116233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725.60649190116237</v>
      </c>
    </row>
    <row r="1146" spans="1:28" x14ac:dyDescent="0.25">
      <c r="A1146" s="8">
        <f>IFERROR(VLOOKUP(B1146,'[1]DADOS (OCULTAR)'!$Q$3:$S$136,3,0),"")</f>
        <v>9039744000860</v>
      </c>
      <c r="B1146" s="9" t="str">
        <f>'[1]TCE - ANEXO III - Preencher'!C1155</f>
        <v>HOSPITAL DOM HÉLDER CÂMARA - CG. Nº 018/2022</v>
      </c>
      <c r="C1146" s="10"/>
      <c r="D1146" s="11" t="str">
        <f>'[1]TCE - ANEXO III - Preencher'!E1155</f>
        <v>SIVANEIDE MARIA EMIDIO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>
        <f>IF('[1]TCE - ANEXO III - Preencher'!H1155="","",'[1]TCE - ANEXO III - Preencher'!H1155)</f>
        <v>46082</v>
      </c>
      <c r="H1146" s="14">
        <f>'[1]TCE - ANEXO III - Preencher'!I1155</f>
        <v>0</v>
      </c>
      <c r="I1146" s="14">
        <f>'[1]TCE - ANEXO III - Preencher'!J1155</f>
        <v>330.05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561.20723327305609</v>
      </c>
      <c r="R1146" s="15">
        <f>'[1]TCE - ANEXO III - Preencher'!S1155</f>
        <v>89.97</v>
      </c>
      <c r="S1146" s="16">
        <f t="shared" si="105"/>
        <v>471.23723327305606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803.557233273056</v>
      </c>
    </row>
    <row r="1147" spans="1:28" x14ac:dyDescent="0.25">
      <c r="A1147" s="8">
        <f>IFERROR(VLOOKUP(B1147,'[1]DADOS (OCULTAR)'!$Q$3:$S$136,3,0),"")</f>
        <v>9039744000860</v>
      </c>
      <c r="B1147" s="9" t="str">
        <f>'[1]TCE - ANEXO III - Preencher'!C1156</f>
        <v>HOSPITAL DOM HÉLDER CÂMARA - CG. Nº 018/2022</v>
      </c>
      <c r="C1147" s="10"/>
      <c r="D1147" s="11" t="str">
        <f>'[1]TCE - ANEXO III - Preencher'!E1156</f>
        <v>SOLANGE AMARINO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>
        <f>IF('[1]TCE - ANEXO III - Preencher'!H1156="","",'[1]TCE - ANEXO III - Preencher'!H1156)</f>
        <v>46082</v>
      </c>
      <c r="H1147" s="14">
        <f>'[1]TCE - ANEXO III - Preencher'!I1156</f>
        <v>0</v>
      </c>
      <c r="I1147" s="14">
        <f>'[1]TCE - ANEXO III - Preencher'!J1156</f>
        <v>336.33</v>
      </c>
      <c r="J1147" s="14">
        <f>'[1]TCE - ANEXO III - Preencher'!K1156</f>
        <v>0</v>
      </c>
      <c r="K1147" s="15">
        <f>'[1]TCE - ANEXO III - Preencher'!L1156</f>
        <v>177.65</v>
      </c>
      <c r="L1147" s="15">
        <f>'[1]TCE - ANEXO III - Preencher'!M1156</f>
        <v>32.42</v>
      </c>
      <c r="M1147" s="15">
        <f t="shared" si="103"/>
        <v>145.23000000000002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339.58714707471711</v>
      </c>
      <c r="R1147" s="15">
        <f>'[1]TCE - ANEXO III - Preencher'!S1156</f>
        <v>95.15</v>
      </c>
      <c r="S1147" s="16">
        <f t="shared" si="105"/>
        <v>244.4371470747171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725.99714707471708</v>
      </c>
    </row>
    <row r="1148" spans="1:28" x14ac:dyDescent="0.25">
      <c r="A1148" s="8">
        <f>IFERROR(VLOOKUP(B1148,'[1]DADOS (OCULTAR)'!$Q$3:$S$136,3,0),"")</f>
        <v>9039744000860</v>
      </c>
      <c r="B1148" s="9" t="str">
        <f>'[1]TCE - ANEXO III - Preencher'!C1157</f>
        <v>HOSPITAL DOM HÉLDER CÂMARA - CG. Nº 018/2022</v>
      </c>
      <c r="C1148" s="10"/>
      <c r="D1148" s="11" t="str">
        <f>'[1]TCE - ANEXO III - Preencher'!E1157</f>
        <v>SOLANGE AMELIA DE LYRA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4131-15</v>
      </c>
      <c r="G1148" s="13">
        <f>IF('[1]TCE - ANEXO III - Preencher'!H1157="","",'[1]TCE - ANEXO III - Preencher'!H1157)</f>
        <v>46082</v>
      </c>
      <c r="H1148" s="14">
        <f>'[1]TCE - ANEXO III - Preencher'!I1157</f>
        <v>0</v>
      </c>
      <c r="I1148" s="14">
        <f>'[1]TCE - ANEXO III - Preencher'!J1157</f>
        <v>212.78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404.16444018215896</v>
      </c>
      <c r="R1148" s="15">
        <f>'[1]TCE - ANEXO III - Preencher'!S1157</f>
        <v>0</v>
      </c>
      <c r="S1148" s="16">
        <f t="shared" si="105"/>
        <v>404.16444018215896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616.94444018215893</v>
      </c>
    </row>
    <row r="1149" spans="1:28" x14ac:dyDescent="0.25">
      <c r="A1149" s="8">
        <f>IFERROR(VLOOKUP(B1149,'[1]DADOS (OCULTAR)'!$Q$3:$S$136,3,0),"")</f>
        <v>9039744000860</v>
      </c>
      <c r="B1149" s="9" t="str">
        <f>'[1]TCE - ANEXO III - Preencher'!C1158</f>
        <v>HOSPITAL DOM HÉLDER CÂMARA - CG. Nº 018/2022</v>
      </c>
      <c r="C1149" s="10"/>
      <c r="D1149" s="11" t="str">
        <f>'[1]TCE - ANEXO III - Preencher'!E1158</f>
        <v>SONIA MARIA CORREIA DIAS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4110-10</v>
      </c>
      <c r="G1149" s="13">
        <f>IF('[1]TCE - ANEXO III - Preencher'!H1158="","",'[1]TCE - ANEXO III - Preencher'!H1158)</f>
        <v>46082</v>
      </c>
      <c r="H1149" s="14">
        <f>'[1]TCE - ANEXO III - Preencher'!I1158</f>
        <v>0</v>
      </c>
      <c r="I1149" s="14">
        <f>'[1]TCE - ANEXO III - Preencher'!J1158</f>
        <v>164.78</v>
      </c>
      <c r="J1149" s="14">
        <f>'[1]TCE - ANEXO III - Preencher'!K1158</f>
        <v>0</v>
      </c>
      <c r="K1149" s="15">
        <f>'[1]TCE - ANEXO III - Preencher'!L1158</f>
        <v>177.65</v>
      </c>
      <c r="L1149" s="15">
        <f>'[1]TCE - ANEXO III - Preencher'!M1158</f>
        <v>32.42</v>
      </c>
      <c r="M1149" s="15">
        <f t="shared" si="103"/>
        <v>145.23000000000002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210.43256085983344</v>
      </c>
      <c r="R1149" s="15">
        <f>'[1]TCE - ANEXO III - Preencher'!S1158</f>
        <v>0</v>
      </c>
      <c r="S1149" s="16">
        <f t="shared" si="105"/>
        <v>210.43256085983344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520.44256085983341</v>
      </c>
    </row>
    <row r="1150" spans="1:28" x14ac:dyDescent="0.25">
      <c r="A1150" s="8">
        <f>IFERROR(VLOOKUP(B1150,'[1]DADOS (OCULTAR)'!$Q$3:$S$136,3,0),"")</f>
        <v>9039744000860</v>
      </c>
      <c r="B1150" s="9" t="str">
        <f>'[1]TCE - ANEXO III - Preencher'!C1159</f>
        <v>HOSPITAL DOM HÉLDER CÂMARA - CG. Nº 018/2022</v>
      </c>
      <c r="C1150" s="10"/>
      <c r="D1150" s="11" t="str">
        <f>'[1]TCE - ANEXO III - Preencher'!E1159</f>
        <v>SONIA MARIA DOS SANTOS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5163-45</v>
      </c>
      <c r="G1150" s="13">
        <f>IF('[1]TCE - ANEXO III - Preencher'!H1159="","",'[1]TCE - ANEXO III - Preencher'!H1159)</f>
        <v>46082</v>
      </c>
      <c r="H1150" s="14">
        <f>'[1]TCE - ANEXO III - Preencher'!I1159</f>
        <v>0</v>
      </c>
      <c r="I1150" s="14">
        <f>'[1]TCE - ANEXO III - Preencher'!J1159</f>
        <v>176.03</v>
      </c>
      <c r="J1150" s="14">
        <f>'[1]TCE - ANEXO III - Preencher'!K1159</f>
        <v>0</v>
      </c>
      <c r="K1150" s="15">
        <f>'[1]TCE - ANEXO III - Preencher'!L1159</f>
        <v>177.65</v>
      </c>
      <c r="L1150" s="15">
        <f>'[1]TCE - ANEXO III - Preencher'!M1159</f>
        <v>32.42</v>
      </c>
      <c r="M1150" s="15">
        <f t="shared" si="103"/>
        <v>145.23000000000002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201.61724783246837</v>
      </c>
      <c r="R1150" s="15">
        <f>'[1]TCE - ANEXO III - Preencher'!S1159</f>
        <v>0</v>
      </c>
      <c r="S1150" s="16">
        <f t="shared" si="105"/>
        <v>201.61724783246837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525.14724783246834</v>
      </c>
    </row>
    <row r="1151" spans="1:28" x14ac:dyDescent="0.25">
      <c r="A1151" s="8">
        <f>IFERROR(VLOOKUP(B1151,'[1]DADOS (OCULTAR)'!$Q$3:$S$136,3,0),"")</f>
        <v>9039744000860</v>
      </c>
      <c r="B1151" s="9" t="str">
        <f>'[1]TCE - ANEXO III - Preencher'!C1160</f>
        <v>HOSPITAL DOM HÉLDER CÂMARA - CG. Nº 018/2022</v>
      </c>
      <c r="C1151" s="10"/>
      <c r="D1151" s="11" t="str">
        <f>'[1]TCE - ANEXO III - Preencher'!E1160</f>
        <v>STEPHANE INGRIS DA SILVA ARAUJO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>
        <f>IF('[1]TCE - ANEXO III - Preencher'!H1160="","",'[1]TCE - ANEXO III - Preencher'!H1160)</f>
        <v>46082</v>
      </c>
      <c r="H1151" s="14">
        <f>'[1]TCE - ANEXO III - Preencher'!I1160</f>
        <v>0</v>
      </c>
      <c r="I1151" s="14">
        <f>'[1]TCE - ANEXO III - Preencher'!J1160</f>
        <v>446.52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446.52</v>
      </c>
    </row>
    <row r="1152" spans="1:28" x14ac:dyDescent="0.25">
      <c r="A1152" s="8">
        <f>IFERROR(VLOOKUP(B1152,'[1]DADOS (OCULTAR)'!$Q$3:$S$136,3,0),"")</f>
        <v>9039744000860</v>
      </c>
      <c r="B1152" s="9" t="str">
        <f>'[1]TCE - ANEXO III - Preencher'!C1161</f>
        <v>HOSPITAL DOM HÉLDER CÂMARA - CG. Nº 018/2022</v>
      </c>
      <c r="C1152" s="10"/>
      <c r="D1152" s="11" t="str">
        <f>'[1]TCE - ANEXO III - Preencher'!E1161</f>
        <v>STEPHANY LETYCIA ARAUJO DE ANDRADE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4110-10</v>
      </c>
      <c r="G1152" s="13">
        <f>IF('[1]TCE - ANEXO III - Preencher'!H1161="","",'[1]TCE - ANEXO III - Preencher'!H1161)</f>
        <v>46082</v>
      </c>
      <c r="H1152" s="14">
        <f>'[1]TCE - ANEXO III - Preencher'!I1161</f>
        <v>0</v>
      </c>
      <c r="I1152" s="14">
        <f>'[1]TCE - ANEXO III - Preencher'!J1161</f>
        <v>162.75</v>
      </c>
      <c r="J1152" s="14">
        <f>'[1]TCE - ANEXO III - Preencher'!K1161</f>
        <v>0</v>
      </c>
      <c r="K1152" s="15">
        <f>'[1]TCE - ANEXO III - Preencher'!L1161</f>
        <v>177.65</v>
      </c>
      <c r="L1152" s="15">
        <f>'[1]TCE - ANEXO III - Preencher'!M1161</f>
        <v>32.42</v>
      </c>
      <c r="M1152" s="15">
        <f t="shared" si="103"/>
        <v>145.23000000000002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307.98</v>
      </c>
    </row>
    <row r="1153" spans="1:28" x14ac:dyDescent="0.25">
      <c r="A1153" s="8">
        <f>IFERROR(VLOOKUP(B1153,'[1]DADOS (OCULTAR)'!$Q$3:$S$136,3,0),"")</f>
        <v>9039744000860</v>
      </c>
      <c r="B1153" s="9" t="str">
        <f>'[1]TCE - ANEXO III - Preencher'!C1162</f>
        <v>HOSPITAL DOM HÉLDER CÂMARA - CG. Nº 018/2022</v>
      </c>
      <c r="C1153" s="10"/>
      <c r="D1153" s="11" t="str">
        <f>'[1]TCE - ANEXO III - Preencher'!E1162</f>
        <v>SUANE SOLANGE DA SILVA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4102-20</v>
      </c>
      <c r="G1153" s="13">
        <f>IF('[1]TCE - ANEXO III - Preencher'!H1162="","",'[1]TCE - ANEXO III - Preencher'!H1162)</f>
        <v>46082</v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2.27</v>
      </c>
    </row>
    <row r="1154" spans="1:28" x14ac:dyDescent="0.25">
      <c r="A1154" s="8">
        <f>IFERROR(VLOOKUP(B1154,'[1]DADOS (OCULTAR)'!$Q$3:$S$136,3,0),"")</f>
        <v>9039744000860</v>
      </c>
      <c r="B1154" s="9" t="str">
        <f>'[1]TCE - ANEXO III - Preencher'!C1163</f>
        <v>HOSPITAL DOM HÉLDER CÂMARA - CG. Nº 018/2022</v>
      </c>
      <c r="C1154" s="10"/>
      <c r="D1154" s="11" t="str">
        <f>'[1]TCE - ANEXO III - Preencher'!E1163</f>
        <v>SUANY CRISTINA LOURENCO BARROS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3242-05</v>
      </c>
      <c r="G1154" s="13">
        <f>IF('[1]TCE - ANEXO III - Preencher'!H1163="","",'[1]TCE - ANEXO III - Preencher'!H1163)</f>
        <v>46082</v>
      </c>
      <c r="H1154" s="14">
        <f>'[1]TCE - ANEXO III - Preencher'!I1163</f>
        <v>0</v>
      </c>
      <c r="I1154" s="14">
        <f>'[1]TCE - ANEXO III - Preencher'!J1163</f>
        <v>240.85</v>
      </c>
      <c r="J1154" s="14">
        <f>'[1]TCE - ANEXO III - Preencher'!K1163</f>
        <v>0</v>
      </c>
      <c r="K1154" s="15">
        <f>'[1]TCE - ANEXO III - Preencher'!L1163</f>
        <v>177.65</v>
      </c>
      <c r="L1154" s="15">
        <f>'[1]TCE - ANEXO III - Preencher'!M1163</f>
        <v>35.57</v>
      </c>
      <c r="M1154" s="15">
        <f t="shared" si="103"/>
        <v>142.08000000000001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293.46050914083008</v>
      </c>
      <c r="R1154" s="15">
        <f>'[1]TCE - ANEXO III - Preencher'!S1163</f>
        <v>94.6</v>
      </c>
      <c r="S1154" s="16">
        <f t="shared" si="105"/>
        <v>198.86050914083009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581.79050914083007</v>
      </c>
    </row>
    <row r="1155" spans="1:28" x14ac:dyDescent="0.25">
      <c r="A1155" s="8">
        <f>IFERROR(VLOOKUP(B1155,'[1]DADOS (OCULTAR)'!$Q$3:$S$136,3,0),"")</f>
        <v>9039744000860</v>
      </c>
      <c r="B1155" s="9" t="str">
        <f>'[1]TCE - ANEXO III - Preencher'!C1164</f>
        <v>HOSPITAL DOM HÉLDER CÂMARA - CG. Nº 018/2022</v>
      </c>
      <c r="C1155" s="10"/>
      <c r="D1155" s="11" t="str">
        <f>'[1]TCE - ANEXO III - Preencher'!E1164</f>
        <v>SUASTRA SANTANA DE OLIVEIRA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4110-10</v>
      </c>
      <c r="G1155" s="13">
        <f>IF('[1]TCE - ANEXO III - Preencher'!H1164="","",'[1]TCE - ANEXO III - Preencher'!H1164)</f>
        <v>46082</v>
      </c>
      <c r="H1155" s="14">
        <f>'[1]TCE - ANEXO III - Preencher'!I1164</f>
        <v>0</v>
      </c>
      <c r="I1155" s="14">
        <f>'[1]TCE - ANEXO III - Preencher'!J1164</f>
        <v>190.38</v>
      </c>
      <c r="J1155" s="14">
        <f>'[1]TCE - ANEXO III - Preencher'!K1164</f>
        <v>0</v>
      </c>
      <c r="K1155" s="15">
        <f>'[1]TCE - ANEXO III - Preencher'!L1164</f>
        <v>177.65</v>
      </c>
      <c r="L1155" s="15">
        <f>'[1]TCE - ANEXO III - Preencher'!M1164</f>
        <v>32.42</v>
      </c>
      <c r="M1155" s="15">
        <f t="shared" si="103"/>
        <v>145.23000000000002</v>
      </c>
      <c r="N1155" s="15">
        <f>'[1]TCE - ANEXO III - Preencher'!O1164</f>
        <v>4.7699999999999996</v>
      </c>
      <c r="O1155" s="15">
        <f>'[1]TCE - ANEXO III - Preencher'!P1164</f>
        <v>0</v>
      </c>
      <c r="P1155" s="16">
        <f t="shared" si="104"/>
        <v>4.7699999999999996</v>
      </c>
      <c r="Q1155" s="15">
        <f>'[1]TCE - ANEXO III - Preencher'!R1164</f>
        <v>348.81247466149455</v>
      </c>
      <c r="R1155" s="15">
        <f>'[1]TCE - ANEXO III - Preencher'!S1164</f>
        <v>0</v>
      </c>
      <c r="S1155" s="16">
        <f t="shared" si="105"/>
        <v>348.81247466149455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689.19247466149454</v>
      </c>
    </row>
    <row r="1156" spans="1:28" x14ac:dyDescent="0.25">
      <c r="A1156" s="8">
        <f>IFERROR(VLOOKUP(B1156,'[1]DADOS (OCULTAR)'!$Q$3:$S$136,3,0),"")</f>
        <v>9039744000860</v>
      </c>
      <c r="B1156" s="9" t="str">
        <f>'[1]TCE - ANEXO III - Preencher'!C1165</f>
        <v>HOSPITAL DOM HÉLDER CÂMARA - CG. Nº 018/2022</v>
      </c>
      <c r="C1156" s="10"/>
      <c r="D1156" s="11" t="str">
        <f>'[1]TCE - ANEXO III - Preencher'!E1165</f>
        <v>SURAMA RANYELLE MENDES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2235-05</v>
      </c>
      <c r="G1156" s="13">
        <f>IF('[1]TCE - ANEXO III - Preencher'!H1165="","",'[1]TCE - ANEXO III - Preencher'!H1165)</f>
        <v>46082</v>
      </c>
      <c r="H1156" s="14">
        <f>'[1]TCE - ANEXO III - Preencher'!I1165</f>
        <v>0</v>
      </c>
      <c r="I1156" s="14">
        <f>'[1]TCE - ANEXO III - Preencher'!J1165</f>
        <v>445.91</v>
      </c>
      <c r="J1156" s="14">
        <f>'[1]TCE - ANEXO III - Preencher'!K1165</f>
        <v>0</v>
      </c>
      <c r="K1156" s="15">
        <f>'[1]TCE - ANEXO III - Preencher'!L1165</f>
        <v>177.65</v>
      </c>
      <c r="L1156" s="15">
        <f>'[1]TCE - ANEXO III - Preencher'!M1165</f>
        <v>3.05</v>
      </c>
      <c r="M1156" s="15">
        <f t="shared" ref="M1156:M1219" si="109">K1156-L1156</f>
        <v>174.6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321.13649190116234</v>
      </c>
      <c r="R1156" s="15">
        <f>'[1]TCE - ANEXO III - Preencher'!S1165</f>
        <v>122.12</v>
      </c>
      <c r="S1156" s="16">
        <f t="shared" ref="S1156:S1219" si="111">Q1156-R1156</f>
        <v>199.01649190116234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821.79649190116231</v>
      </c>
    </row>
    <row r="1157" spans="1:28" x14ac:dyDescent="0.25">
      <c r="A1157" s="8">
        <f>IFERROR(VLOOKUP(B1157,'[1]DADOS (OCULTAR)'!$Q$3:$S$136,3,0),"")</f>
        <v>9039744000860</v>
      </c>
      <c r="B1157" s="9" t="str">
        <f>'[1]TCE - ANEXO III - Preencher'!C1166</f>
        <v>HOSPITAL DOM HÉLDER CÂMARA - CG. Nº 018/2022</v>
      </c>
      <c r="C1157" s="10"/>
      <c r="D1157" s="11" t="str">
        <f>'[1]TCE - ANEXO III - Preencher'!E1166</f>
        <v>SUZANETE CABOCLO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>
        <f>IF('[1]TCE - ANEXO III - Preencher'!H1166="","",'[1]TCE - ANEXO III - Preencher'!H1166)</f>
        <v>46082</v>
      </c>
      <c r="H1157" s="14">
        <f>'[1]TCE - ANEXO III - Preencher'!I1166</f>
        <v>0</v>
      </c>
      <c r="I1157" s="14">
        <f>'[1]TCE - ANEXO III - Preencher'!J1166</f>
        <v>321.52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348.81247466149455</v>
      </c>
      <c r="R1157" s="15">
        <f>'[1]TCE - ANEXO III - Preencher'!S1166</f>
        <v>97.26</v>
      </c>
      <c r="S1157" s="16">
        <f t="shared" si="111"/>
        <v>251.55247466149456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575.34247466149452</v>
      </c>
    </row>
    <row r="1158" spans="1:28" x14ac:dyDescent="0.25">
      <c r="A1158" s="8">
        <f>IFERROR(VLOOKUP(B1158,'[1]DADOS (OCULTAR)'!$Q$3:$S$136,3,0),"")</f>
        <v>9039744000860</v>
      </c>
      <c r="B1158" s="9" t="str">
        <f>'[1]TCE - ANEXO III - Preencher'!C1167</f>
        <v>HOSPITAL DOM HÉLDER CÂMARA - CG. Nº 018/2022</v>
      </c>
      <c r="C1158" s="10"/>
      <c r="D1158" s="11" t="str">
        <f>'[1]TCE - ANEXO III - Preencher'!E1167</f>
        <v>SWELLEN MAYARA MOURA FERREIRA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>
        <f>IF('[1]TCE - ANEXO III - Preencher'!H1167="","",'[1]TCE - ANEXO III - Preencher'!H1167)</f>
        <v>46082</v>
      </c>
      <c r="H1158" s="14">
        <f>'[1]TCE - ANEXO III - Preencher'!I1167</f>
        <v>0</v>
      </c>
      <c r="I1158" s="14">
        <f>'[1]TCE - ANEXO III - Preencher'!J1167</f>
        <v>307.93</v>
      </c>
      <c r="J1158" s="14">
        <f>'[1]TCE - ANEXO III - Preencher'!K1167</f>
        <v>0</v>
      </c>
      <c r="K1158" s="15">
        <f>'[1]TCE - ANEXO III - Preencher'!L1167</f>
        <v>177.65</v>
      </c>
      <c r="L1158" s="15">
        <f>'[1]TCE - ANEXO III - Preencher'!M1167</f>
        <v>32.42</v>
      </c>
      <c r="M1158" s="15">
        <f t="shared" si="109"/>
        <v>145.23000000000002</v>
      </c>
      <c r="N1158" s="15">
        <f>'[1]TCE - ANEXO III - Preencher'!O1167</f>
        <v>4.7699999999999996</v>
      </c>
      <c r="O1158" s="15">
        <f>'[1]TCE - ANEXO III - Preencher'!P1167</f>
        <v>0</v>
      </c>
      <c r="P1158" s="16">
        <f t="shared" si="110"/>
        <v>4.7699999999999996</v>
      </c>
      <c r="Q1158" s="15">
        <f>'[1]TCE - ANEXO III - Preencher'!R1167</f>
        <v>0</v>
      </c>
      <c r="R1158" s="15">
        <f>'[1]TCE - ANEXO III - Preencher'!S1167</f>
        <v>97.26</v>
      </c>
      <c r="S1158" s="16">
        <f t="shared" si="111"/>
        <v>-97.26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360.67</v>
      </c>
    </row>
    <row r="1159" spans="1:28" x14ac:dyDescent="0.25">
      <c r="A1159" s="8">
        <f>IFERROR(VLOOKUP(B1159,'[1]DADOS (OCULTAR)'!$Q$3:$S$136,3,0),"")</f>
        <v>9039744000860</v>
      </c>
      <c r="B1159" s="9" t="str">
        <f>'[1]TCE - ANEXO III - Preencher'!C1168</f>
        <v>HOSPITAL DOM HÉLDER CÂMARA - CG. Nº 018/2022</v>
      </c>
      <c r="C1159" s="10"/>
      <c r="D1159" s="11" t="str">
        <f>'[1]TCE - ANEXO III - Preencher'!E1168</f>
        <v>TACIANA DE JESUS ANDRADE MILITAO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>
        <f>IF('[1]TCE - ANEXO III - Preencher'!H1168="","",'[1]TCE - ANEXO III - Preencher'!H1168)</f>
        <v>46082</v>
      </c>
      <c r="H1159" s="14">
        <f>'[1]TCE - ANEXO III - Preencher'!I1168</f>
        <v>0</v>
      </c>
      <c r="I1159" s="14">
        <f>'[1]TCE - ANEXO III - Preencher'!J1168</f>
        <v>410.73</v>
      </c>
      <c r="J1159" s="14">
        <f>'[1]TCE - ANEXO III - Preencher'!K1168</f>
        <v>0</v>
      </c>
      <c r="K1159" s="15">
        <f>'[1]TCE - ANEXO III - Preencher'!L1168</f>
        <v>177.65</v>
      </c>
      <c r="L1159" s="15">
        <f>'[1]TCE - ANEXO III - Preencher'!M1168</f>
        <v>2.79</v>
      </c>
      <c r="M1159" s="15">
        <f t="shared" si="109"/>
        <v>174.86</v>
      </c>
      <c r="N1159" s="15">
        <f>'[1]TCE - ANEXO III - Preencher'!O1168</f>
        <v>4.7699999999999996</v>
      </c>
      <c r="O1159" s="15">
        <f>'[1]TCE - ANEXO III - Preencher'!P1168</f>
        <v>0</v>
      </c>
      <c r="P1159" s="16">
        <f t="shared" si="110"/>
        <v>4.7699999999999996</v>
      </c>
      <c r="Q1159" s="15">
        <f>'[1]TCE - ANEXO III - Preencher'!R1168</f>
        <v>610.81177812597275</v>
      </c>
      <c r="R1159" s="15">
        <f>'[1]TCE - ANEXO III - Preencher'!S1168</f>
        <v>0</v>
      </c>
      <c r="S1159" s="16">
        <f t="shared" si="111"/>
        <v>610.81177812597275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1201.1717781259727</v>
      </c>
    </row>
    <row r="1160" spans="1:28" x14ac:dyDescent="0.25">
      <c r="A1160" s="8">
        <f>IFERROR(VLOOKUP(B1160,'[1]DADOS (OCULTAR)'!$Q$3:$S$136,3,0),"")</f>
        <v>9039744000860</v>
      </c>
      <c r="B1160" s="9" t="str">
        <f>'[1]TCE - ANEXO III - Preencher'!C1169</f>
        <v>HOSPITAL DOM HÉLDER CÂMARA - CG. Nº 018/2022</v>
      </c>
      <c r="C1160" s="10"/>
      <c r="D1160" s="11" t="str">
        <f>'[1]TCE - ANEXO III - Preencher'!E1169</f>
        <v xml:space="preserve">TACIANA MARIA FERREIRA 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2235-05</v>
      </c>
      <c r="G1160" s="13">
        <f>IF('[1]TCE - ANEXO III - Preencher'!H1169="","",'[1]TCE - ANEXO III - Preencher'!H1169)</f>
        <v>46082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4.7699999999999996</v>
      </c>
      <c r="O1160" s="15">
        <f>'[1]TCE - ANEXO III - Preencher'!P1169</f>
        <v>0</v>
      </c>
      <c r="P1160" s="16">
        <f t="shared" si="110"/>
        <v>4.7699999999999996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4.7699999999999996</v>
      </c>
    </row>
    <row r="1161" spans="1:28" x14ac:dyDescent="0.25">
      <c r="A1161" s="8">
        <f>IFERROR(VLOOKUP(B1161,'[1]DADOS (OCULTAR)'!$Q$3:$S$136,3,0),"")</f>
        <v>9039744000860</v>
      </c>
      <c r="B1161" s="9" t="str">
        <f>'[1]TCE - ANEXO III - Preencher'!C1170</f>
        <v>HOSPITAL DOM HÉLDER CÂMARA - CG. Nº 018/2022</v>
      </c>
      <c r="C1161" s="10"/>
      <c r="D1161" s="11" t="str">
        <f>'[1]TCE - ANEXO III - Preencher'!E1170</f>
        <v>TACIANA SOARES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>
        <f>IF('[1]TCE - ANEXO III - Preencher'!H1170="","",'[1]TCE - ANEXO III - Preencher'!H1170)</f>
        <v>46082</v>
      </c>
      <c r="H1161" s="14">
        <f>'[1]TCE - ANEXO III - Preencher'!I1170</f>
        <v>0</v>
      </c>
      <c r="I1161" s="14">
        <f>'[1]TCE - ANEXO III - Preencher'!J1170</f>
        <v>435.98</v>
      </c>
      <c r="J1161" s="14">
        <f>'[1]TCE - ANEXO III - Preencher'!K1170</f>
        <v>0</v>
      </c>
      <c r="K1161" s="15">
        <f>'[1]TCE - ANEXO III - Preencher'!L1170</f>
        <v>177.65</v>
      </c>
      <c r="L1161" s="15">
        <f>'[1]TCE - ANEXO III - Preencher'!M1170</f>
        <v>2.79</v>
      </c>
      <c r="M1161" s="15">
        <f t="shared" si="109"/>
        <v>174.86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610.84</v>
      </c>
    </row>
    <row r="1162" spans="1:28" x14ac:dyDescent="0.25">
      <c r="A1162" s="8">
        <f>IFERROR(VLOOKUP(B1162,'[1]DADOS (OCULTAR)'!$Q$3:$S$136,3,0),"")</f>
        <v>9039744000860</v>
      </c>
      <c r="B1162" s="9" t="str">
        <f>'[1]TCE - ANEXO III - Preencher'!C1171</f>
        <v>HOSPITAL DOM HÉLDER CÂMARA - CG. Nº 018/2022</v>
      </c>
      <c r="C1162" s="10"/>
      <c r="D1162" s="11" t="str">
        <f>'[1]TCE - ANEXO III - Preencher'!E1171</f>
        <v>TACYLLA SIMOES XAVIER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2516-05</v>
      </c>
      <c r="G1162" s="13">
        <f>IF('[1]TCE - ANEXO III - Preencher'!H1171="","",'[1]TCE - ANEXO III - Preencher'!H1171)</f>
        <v>46082</v>
      </c>
      <c r="H1162" s="14">
        <f>'[1]TCE - ANEXO III - Preencher'!I1171</f>
        <v>0</v>
      </c>
      <c r="I1162" s="14">
        <f>'[1]TCE - ANEXO III - Preencher'!J1171</f>
        <v>308.17</v>
      </c>
      <c r="J1162" s="14">
        <f>'[1]TCE - ANEXO III - Preencher'!K1171</f>
        <v>0</v>
      </c>
      <c r="K1162" s="15">
        <f>'[1]TCE - ANEXO III - Preencher'!L1171</f>
        <v>177.65</v>
      </c>
      <c r="L1162" s="15">
        <f>'[1]TCE - ANEXO III - Preencher'!M1171</f>
        <v>44</v>
      </c>
      <c r="M1162" s="15">
        <f t="shared" si="109"/>
        <v>133.65</v>
      </c>
      <c r="N1162" s="15">
        <f>'[1]TCE - ANEXO III - Preencher'!O1171</f>
        <v>4.7699999999999996</v>
      </c>
      <c r="O1162" s="15">
        <f>'[1]TCE - ANEXO III - Preencher'!P1171</f>
        <v>0</v>
      </c>
      <c r="P1162" s="16">
        <f t="shared" si="110"/>
        <v>4.7699999999999996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446.59000000000003</v>
      </c>
    </row>
    <row r="1163" spans="1:28" x14ac:dyDescent="0.25">
      <c r="A1163" s="8">
        <f>IFERROR(VLOOKUP(B1163,'[1]DADOS (OCULTAR)'!$Q$3:$S$136,3,0),"")</f>
        <v>9039744000860</v>
      </c>
      <c r="B1163" s="9" t="str">
        <f>'[1]TCE - ANEXO III - Preencher'!C1172</f>
        <v>HOSPITAL DOM HÉLDER CÂMARA - CG. Nº 018/2022</v>
      </c>
      <c r="C1163" s="10"/>
      <c r="D1163" s="11" t="str">
        <f>'[1]TCE - ANEXO III - Preencher'!E1172</f>
        <v>TALITA CANDEIAS DO REGO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>
        <f>IF('[1]TCE - ANEXO III - Preencher'!H1172="","",'[1]TCE - ANEXO III - Preencher'!H1172)</f>
        <v>46082</v>
      </c>
      <c r="H1163" s="14">
        <f>'[1]TCE - ANEXO III - Preencher'!I1172</f>
        <v>0</v>
      </c>
      <c r="I1163" s="14">
        <f>'[1]TCE - ANEXO III - Preencher'!J1172</f>
        <v>507.25</v>
      </c>
      <c r="J1163" s="14">
        <f>'[1]TCE - ANEXO III - Preencher'!K1172</f>
        <v>0</v>
      </c>
      <c r="K1163" s="15">
        <f>'[1]TCE - ANEXO III - Preencher'!L1172</f>
        <v>177.65</v>
      </c>
      <c r="L1163" s="15">
        <f>'[1]TCE - ANEXO III - Preencher'!M1172</f>
        <v>3.59</v>
      </c>
      <c r="M1163" s="15">
        <f t="shared" si="109"/>
        <v>174.06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0</v>
      </c>
      <c r="R1163" s="15">
        <f>'[1]TCE - ANEXO III - Preencher'!S1172</f>
        <v>143.65</v>
      </c>
      <c r="S1163" s="16">
        <f t="shared" si="111"/>
        <v>-143.65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539.92999999999995</v>
      </c>
    </row>
    <row r="1164" spans="1:28" x14ac:dyDescent="0.25">
      <c r="A1164" s="8">
        <f>IFERROR(VLOOKUP(B1164,'[1]DADOS (OCULTAR)'!$Q$3:$S$136,3,0),"")</f>
        <v>9039744000860</v>
      </c>
      <c r="B1164" s="9" t="str">
        <f>'[1]TCE - ANEXO III - Preencher'!C1173</f>
        <v>HOSPITAL DOM HÉLDER CÂMARA - CG. Nº 018/2022</v>
      </c>
      <c r="C1164" s="10"/>
      <c r="D1164" s="11" t="str">
        <f>'[1]TCE - ANEXO III - Preencher'!E1173</f>
        <v>TALITA DO NASCIMENTO SANTOS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>
        <f>IF('[1]TCE - ANEXO III - Preencher'!H1173="","",'[1]TCE - ANEXO III - Preencher'!H1173)</f>
        <v>46082</v>
      </c>
      <c r="H1164" s="14">
        <f>'[1]TCE - ANEXO III - Preencher'!I1173</f>
        <v>0</v>
      </c>
      <c r="I1164" s="14">
        <f>'[1]TCE - ANEXO III - Preencher'!J1173</f>
        <v>281.83999999999997</v>
      </c>
      <c r="J1164" s="14">
        <f>'[1]TCE - ANEXO III - Preencher'!K1173</f>
        <v>0</v>
      </c>
      <c r="K1164" s="15">
        <f>'[1]TCE - ANEXO III - Preencher'!L1173</f>
        <v>177.65</v>
      </c>
      <c r="L1164" s="15">
        <f>'[1]TCE - ANEXO III - Preencher'!M1173</f>
        <v>32.42</v>
      </c>
      <c r="M1164" s="15">
        <f t="shared" si="109"/>
        <v>145.23000000000002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339.58714707471711</v>
      </c>
      <c r="R1164" s="15">
        <f>'[1]TCE - ANEXO III - Preencher'!S1173</f>
        <v>0</v>
      </c>
      <c r="S1164" s="16">
        <f t="shared" si="111"/>
        <v>339.58714707471711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766.65714707471716</v>
      </c>
    </row>
    <row r="1165" spans="1:28" x14ac:dyDescent="0.25">
      <c r="A1165" s="8">
        <f>IFERROR(VLOOKUP(B1165,'[1]DADOS (OCULTAR)'!$Q$3:$S$136,3,0),"")</f>
        <v>9039744000860</v>
      </c>
      <c r="B1165" s="9" t="str">
        <f>'[1]TCE - ANEXO III - Preencher'!C1174</f>
        <v>HOSPITAL DOM HÉLDER CÂMARA - CG. Nº 018/2022</v>
      </c>
      <c r="C1165" s="10"/>
      <c r="D1165" s="11" t="str">
        <f>'[1]TCE - ANEXO III - Preencher'!E1174</f>
        <v>TALITA ELISABETE OLIVEIRA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5211-30</v>
      </c>
      <c r="G1165" s="13">
        <f>IF('[1]TCE - ANEXO III - Preencher'!H1174="","",'[1]TCE - ANEXO III - Preencher'!H1174)</f>
        <v>46082</v>
      </c>
      <c r="H1165" s="14">
        <f>'[1]TCE - ANEXO III - Preencher'!I1174</f>
        <v>0</v>
      </c>
      <c r="I1165" s="14">
        <f>'[1]TCE - ANEXO III - Preencher'!J1174</f>
        <v>177.38</v>
      </c>
      <c r="J1165" s="14">
        <f>'[1]TCE - ANEXO III - Preencher'!K1174</f>
        <v>0</v>
      </c>
      <c r="K1165" s="15">
        <f>'[1]TCE - ANEXO III - Preencher'!L1174</f>
        <v>177.65</v>
      </c>
      <c r="L1165" s="15">
        <f>'[1]TCE - ANEXO III - Preencher'!M1174</f>
        <v>35.479999999999997</v>
      </c>
      <c r="M1165" s="15">
        <f t="shared" si="109"/>
        <v>142.17000000000002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160</v>
      </c>
      <c r="U1165" s="15">
        <f>'[1]TCE - ANEXO III - Preencher'!V1174</f>
        <v>0</v>
      </c>
      <c r="V1165" s="16">
        <f t="shared" si="112"/>
        <v>160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481.82</v>
      </c>
    </row>
    <row r="1166" spans="1:28" x14ac:dyDescent="0.25">
      <c r="A1166" s="8">
        <f>IFERROR(VLOOKUP(B1166,'[1]DADOS (OCULTAR)'!$Q$3:$S$136,3,0),"")</f>
        <v>9039744000860</v>
      </c>
      <c r="B1166" s="9" t="str">
        <f>'[1]TCE - ANEXO III - Preencher'!C1175</f>
        <v>HOSPITAL DOM HÉLDER CÂMARA - CG. Nº 018/2022</v>
      </c>
      <c r="C1166" s="10"/>
      <c r="D1166" s="11" t="str">
        <f>'[1]TCE - ANEXO III - Preencher'!E1175</f>
        <v>TALITA NAYARA DA SILVA FERREIRA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>
        <f>IF('[1]TCE - ANEXO III - Preencher'!H1175="","",'[1]TCE - ANEXO III - Preencher'!H1175)</f>
        <v>46082</v>
      </c>
      <c r="H1166" s="14">
        <f>'[1]TCE - ANEXO III - Preencher'!I1175</f>
        <v>0</v>
      </c>
      <c r="I1166" s="14">
        <f>'[1]TCE - ANEXO III - Preencher'!J1175</f>
        <v>301.37</v>
      </c>
      <c r="J1166" s="14">
        <f>'[1]TCE - ANEXO III - Preencher'!K1175</f>
        <v>0</v>
      </c>
      <c r="K1166" s="15">
        <f>'[1]TCE - ANEXO III - Preencher'!L1175</f>
        <v>177.65</v>
      </c>
      <c r="L1166" s="15">
        <f>'[1]TCE - ANEXO III - Preencher'!M1175</f>
        <v>32.42</v>
      </c>
      <c r="M1166" s="15">
        <f t="shared" si="109"/>
        <v>145.23000000000002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448.87</v>
      </c>
    </row>
    <row r="1167" spans="1:28" x14ac:dyDescent="0.25">
      <c r="A1167" s="8">
        <f>IFERROR(VLOOKUP(B1167,'[1]DADOS (OCULTAR)'!$Q$3:$S$136,3,0),"")</f>
        <v>9039744000860</v>
      </c>
      <c r="B1167" s="9" t="str">
        <f>'[1]TCE - ANEXO III - Preencher'!C1176</f>
        <v>HOSPITAL DOM HÉLDER CÂMARA - CG. Nº 018/2022</v>
      </c>
      <c r="C1167" s="10"/>
      <c r="D1167" s="11" t="str">
        <f>'[1]TCE - ANEXO III - Preencher'!E1176</f>
        <v>TALITA REGINA MORAES DUARTE MOTA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>
        <f>IF('[1]TCE - ANEXO III - Preencher'!H1176="","",'[1]TCE - ANEXO III - Preencher'!H1176)</f>
        <v>46082</v>
      </c>
      <c r="H1167" s="14">
        <f>'[1]TCE - ANEXO III - Preencher'!I1176</f>
        <v>0</v>
      </c>
      <c r="I1167" s="14">
        <f>'[1]TCE - ANEXO III - Preencher'!J1176</f>
        <v>321.11</v>
      </c>
      <c r="J1167" s="14">
        <f>'[1]TCE - ANEXO III - Preencher'!K1176</f>
        <v>0</v>
      </c>
      <c r="K1167" s="15">
        <f>'[1]TCE - ANEXO III - Preencher'!L1176</f>
        <v>177.65</v>
      </c>
      <c r="L1167" s="15">
        <f>'[1]TCE - ANEXO III - Preencher'!M1176</f>
        <v>32.42</v>
      </c>
      <c r="M1167" s="15">
        <f t="shared" si="109"/>
        <v>145.23000000000002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219.65788844661083</v>
      </c>
      <c r="R1167" s="15">
        <f>'[1]TCE - ANEXO III - Preencher'!S1176</f>
        <v>97.26</v>
      </c>
      <c r="S1167" s="16">
        <f t="shared" si="111"/>
        <v>122.39788844661082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591.00788844661088</v>
      </c>
    </row>
    <row r="1168" spans="1:28" x14ac:dyDescent="0.25">
      <c r="A1168" s="8">
        <f>IFERROR(VLOOKUP(B1168,'[1]DADOS (OCULTAR)'!$Q$3:$S$136,3,0),"")</f>
        <v>9039744000860</v>
      </c>
      <c r="B1168" s="9" t="str">
        <f>'[1]TCE - ANEXO III - Preencher'!C1177</f>
        <v>HOSPITAL DOM HÉLDER CÂMARA - CG. Nº 018/2022</v>
      </c>
      <c r="C1168" s="10"/>
      <c r="D1168" s="11" t="str">
        <f>'[1]TCE - ANEXO III - Preencher'!E1177</f>
        <v>TALITA SALETE CORREIA AMORIM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>
        <f>IF('[1]TCE - ANEXO III - Preencher'!H1177="","",'[1]TCE - ANEXO III - Preencher'!H1177)</f>
        <v>46082</v>
      </c>
      <c r="H1168" s="14">
        <f>'[1]TCE - ANEXO III - Preencher'!I1177</f>
        <v>0</v>
      </c>
      <c r="I1168" s="14">
        <f>'[1]TCE - ANEXO III - Preencher'!J1177</f>
        <v>300.5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302.77</v>
      </c>
    </row>
    <row r="1169" spans="1:28" x14ac:dyDescent="0.25">
      <c r="A1169" s="8">
        <f>IFERROR(VLOOKUP(B1169,'[1]DADOS (OCULTAR)'!$Q$3:$S$136,3,0),"")</f>
        <v>9039744000860</v>
      </c>
      <c r="B1169" s="9" t="str">
        <f>'[1]TCE - ANEXO III - Preencher'!C1178</f>
        <v>HOSPITAL DOM HÉLDER CÂMARA - CG. Nº 018/2022</v>
      </c>
      <c r="C1169" s="10"/>
      <c r="D1169" s="11" t="str">
        <f>'[1]TCE - ANEXO III - Preencher'!E1178</f>
        <v>TAMIRES CAMPELO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2237-10</v>
      </c>
      <c r="G1169" s="13">
        <f>IF('[1]TCE - ANEXO III - Preencher'!H1178="","",'[1]TCE - ANEXO III - Preencher'!H1178)</f>
        <v>46082</v>
      </c>
      <c r="H1169" s="14">
        <f>'[1]TCE - ANEXO III - Preencher'!I1178</f>
        <v>0</v>
      </c>
      <c r="I1169" s="14">
        <f>'[1]TCE - ANEXO III - Preencher'!J1178</f>
        <v>364.89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367.15999999999997</v>
      </c>
    </row>
    <row r="1170" spans="1:28" x14ac:dyDescent="0.25">
      <c r="A1170" s="8">
        <f>IFERROR(VLOOKUP(B1170,'[1]DADOS (OCULTAR)'!$Q$3:$S$136,3,0),"")</f>
        <v>9039744000860</v>
      </c>
      <c r="B1170" s="9" t="str">
        <f>'[1]TCE - ANEXO III - Preencher'!C1179</f>
        <v>HOSPITAL DOM HÉLDER CÂMARA - CG. Nº 018/2022</v>
      </c>
      <c r="C1170" s="10"/>
      <c r="D1170" s="11" t="str">
        <f>'[1]TCE - ANEXO III - Preencher'!E1179</f>
        <v>TAMIRES DE LIRA SILVA SOUZA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>
        <f>IF('[1]TCE - ANEXO III - Preencher'!H1179="","",'[1]TCE - ANEXO III - Preencher'!H1179)</f>
        <v>46082</v>
      </c>
      <c r="H1170" s="14">
        <f>'[1]TCE - ANEXO III - Preencher'!I1179</f>
        <v>0</v>
      </c>
      <c r="I1170" s="14">
        <f>'[1]TCE - ANEXO III - Preencher'!J1179</f>
        <v>293.37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295.64</v>
      </c>
    </row>
    <row r="1171" spans="1:28" x14ac:dyDescent="0.25">
      <c r="A1171" s="8">
        <f>IFERROR(VLOOKUP(B1171,'[1]DADOS (OCULTAR)'!$Q$3:$S$136,3,0),"")</f>
        <v>9039744000860</v>
      </c>
      <c r="B1171" s="9" t="str">
        <f>'[1]TCE - ANEXO III - Preencher'!C1180</f>
        <v>HOSPITAL DOM HÉLDER CÂMARA - CG. Nº 018/2022</v>
      </c>
      <c r="C1171" s="10"/>
      <c r="D1171" s="11" t="str">
        <f>'[1]TCE - ANEXO III - Preencher'!E1180</f>
        <v>TAMIRES DE OLIVEIRA RODRIGUES TORRES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2234-05</v>
      </c>
      <c r="G1171" s="13">
        <f>IF('[1]TCE - ANEXO III - Preencher'!H1180="","",'[1]TCE - ANEXO III - Preencher'!H1180)</f>
        <v>46082</v>
      </c>
      <c r="H1171" s="14">
        <f>'[1]TCE - ANEXO III - Preencher'!I1180</f>
        <v>0</v>
      </c>
      <c r="I1171" s="14">
        <f>'[1]TCE - ANEXO III - Preencher'!J1180</f>
        <v>553.41999999999996</v>
      </c>
      <c r="J1171" s="14">
        <f>'[1]TCE - ANEXO III - Preencher'!K1180</f>
        <v>0</v>
      </c>
      <c r="K1171" s="15">
        <f>'[1]TCE - ANEXO III - Preencher'!L1180</f>
        <v>177.65</v>
      </c>
      <c r="L1171" s="15">
        <f>'[1]TCE - ANEXO III - Preencher'!M1180</f>
        <v>21.15</v>
      </c>
      <c r="M1171" s="15">
        <f t="shared" si="109"/>
        <v>156.5</v>
      </c>
      <c r="N1171" s="15">
        <f>'[1]TCE - ANEXO III - Preencher'!O1180</f>
        <v>2.27</v>
      </c>
      <c r="O1171" s="15">
        <f>'[1]TCE - ANEXO III - Preencher'!P1180</f>
        <v>0</v>
      </c>
      <c r="P1171" s="16">
        <f t="shared" si="110"/>
        <v>2.27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712.18999999999994</v>
      </c>
    </row>
    <row r="1172" spans="1:28" x14ac:dyDescent="0.25">
      <c r="A1172" s="8">
        <f>IFERROR(VLOOKUP(B1172,'[1]DADOS (OCULTAR)'!$Q$3:$S$136,3,0),"")</f>
        <v>9039744000860</v>
      </c>
      <c r="B1172" s="9" t="str">
        <f>'[1]TCE - ANEXO III - Preencher'!C1181</f>
        <v>HOSPITAL DOM HÉLDER CÂMARA - CG. Nº 018/2022</v>
      </c>
      <c r="C1172" s="10"/>
      <c r="D1172" s="11" t="str">
        <f>'[1]TCE - ANEXO III - Preencher'!E1181</f>
        <v>TAMYRIS FREITAS DE FRANCA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>
        <f>IF('[1]TCE - ANEXO III - Preencher'!H1181="","",'[1]TCE - ANEXO III - Preencher'!H1181)</f>
        <v>46082</v>
      </c>
      <c r="H1172" s="14">
        <f>'[1]TCE - ANEXO III - Preencher'!I1181</f>
        <v>0</v>
      </c>
      <c r="I1172" s="14">
        <f>'[1]TCE - ANEXO III - Preencher'!J1181</f>
        <v>360.87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348.81247466149455</v>
      </c>
      <c r="R1172" s="15">
        <f>'[1]TCE - ANEXO III - Preencher'!S1181</f>
        <v>97.26</v>
      </c>
      <c r="S1172" s="16">
        <f t="shared" si="111"/>
        <v>251.55247466149456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614.69247466149454</v>
      </c>
    </row>
    <row r="1173" spans="1:28" x14ac:dyDescent="0.25">
      <c r="A1173" s="8">
        <f>IFERROR(VLOOKUP(B1173,'[1]DADOS (OCULTAR)'!$Q$3:$S$136,3,0),"")</f>
        <v>9039744000860</v>
      </c>
      <c r="B1173" s="9" t="str">
        <f>'[1]TCE - ANEXO III - Preencher'!C1182</f>
        <v>HOSPITAL DOM HÉLDER CÂMARA - CG. Nº 018/2022</v>
      </c>
      <c r="C1173" s="10"/>
      <c r="D1173" s="11" t="str">
        <f>'[1]TCE - ANEXO III - Preencher'!E1182</f>
        <v>TANIA BEATRIZ DE ARAUJO XAVIER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2234-05</v>
      </c>
      <c r="G1173" s="13">
        <f>IF('[1]TCE - ANEXO III - Preencher'!H1182="","",'[1]TCE - ANEXO III - Preencher'!H1182)</f>
        <v>46082</v>
      </c>
      <c r="H1173" s="14">
        <f>'[1]TCE - ANEXO III - Preencher'!I1182</f>
        <v>0</v>
      </c>
      <c r="I1173" s="14">
        <f>'[1]TCE - ANEXO III - Preencher'!J1182</f>
        <v>363.18</v>
      </c>
      <c r="J1173" s="14">
        <f>'[1]TCE - ANEXO III - Preencher'!K1182</f>
        <v>0</v>
      </c>
      <c r="K1173" s="15">
        <f>'[1]TCE - ANEXO III - Preencher'!L1182</f>
        <v>177.65</v>
      </c>
      <c r="L1173" s="15">
        <f>'[1]TCE - ANEXO III - Preencher'!M1182</f>
        <v>18.559999999999999</v>
      </c>
      <c r="M1173" s="15">
        <f t="shared" si="109"/>
        <v>159.09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522.27</v>
      </c>
    </row>
    <row r="1174" spans="1:28" x14ac:dyDescent="0.25">
      <c r="A1174" s="8">
        <f>IFERROR(VLOOKUP(B1174,'[1]DADOS (OCULTAR)'!$Q$3:$S$136,3,0),"")</f>
        <v>9039744000860</v>
      </c>
      <c r="B1174" s="9" t="str">
        <f>'[1]TCE - ANEXO III - Preencher'!C1183</f>
        <v>HOSPITAL DOM HÉLDER CÂMARA - CG. Nº 018/2022</v>
      </c>
      <c r="C1174" s="10"/>
      <c r="D1174" s="11" t="str">
        <f>'[1]TCE - ANEXO III - Preencher'!E1183</f>
        <v>TARCIANA CARVALHO PEREIRA CALLADO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5143-20</v>
      </c>
      <c r="G1174" s="13">
        <f>IF('[1]TCE - ANEXO III - Preencher'!H1183="","",'[1]TCE - ANEXO III - Preencher'!H1183)</f>
        <v>46082</v>
      </c>
      <c r="H1174" s="14">
        <f>'[1]TCE - ANEXO III - Preencher'!I1183</f>
        <v>0</v>
      </c>
      <c r="I1174" s="14">
        <f>'[1]TCE - ANEXO III - Preencher'!J1183</f>
        <v>182.72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4.7699999999999996</v>
      </c>
      <c r="O1174" s="15">
        <f>'[1]TCE - ANEXO III - Preencher'!P1183</f>
        <v>0</v>
      </c>
      <c r="P1174" s="16">
        <f t="shared" si="110"/>
        <v>4.7699999999999996</v>
      </c>
      <c r="Q1174" s="15">
        <f>'[1]TCE - ANEXO III - Preencher'!R1183</f>
        <v>348.81247466149455</v>
      </c>
      <c r="R1174" s="15">
        <f>'[1]TCE - ANEXO III - Preencher'!S1183</f>
        <v>89.48</v>
      </c>
      <c r="S1174" s="16">
        <f t="shared" si="111"/>
        <v>259.33247466149453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446.82247466149454</v>
      </c>
    </row>
    <row r="1175" spans="1:28" x14ac:dyDescent="0.25">
      <c r="A1175" s="8">
        <f>IFERROR(VLOOKUP(B1175,'[1]DADOS (OCULTAR)'!$Q$3:$S$136,3,0),"")</f>
        <v>9039744000860</v>
      </c>
      <c r="B1175" s="9" t="str">
        <f>'[1]TCE - ANEXO III - Preencher'!C1184</f>
        <v>HOSPITAL DOM HÉLDER CÂMARA - CG. Nº 018/2022</v>
      </c>
      <c r="C1175" s="10"/>
      <c r="D1175" s="11" t="str">
        <f>'[1]TCE - ANEXO III - Preencher'!E1184</f>
        <v>TARCISIO FRANCISCO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2235-05</v>
      </c>
      <c r="G1175" s="13">
        <f>IF('[1]TCE - ANEXO III - Preencher'!H1184="","",'[1]TCE - ANEXO III - Preencher'!H1184)</f>
        <v>46082</v>
      </c>
      <c r="H1175" s="14">
        <f>'[1]TCE - ANEXO III - Preencher'!I1184</f>
        <v>0</v>
      </c>
      <c r="I1175" s="14">
        <f>'[1]TCE - ANEXO III - Preencher'!J1184</f>
        <v>468.31</v>
      </c>
      <c r="J1175" s="14">
        <f>'[1]TCE - ANEXO III - Preencher'!K1184</f>
        <v>0</v>
      </c>
      <c r="K1175" s="15">
        <f>'[1]TCE - ANEXO III - Preencher'!L1184</f>
        <v>177.65</v>
      </c>
      <c r="L1175" s="15">
        <f>'[1]TCE - ANEXO III - Preencher'!M1184</f>
        <v>3.59</v>
      </c>
      <c r="M1175" s="15">
        <f t="shared" si="109"/>
        <v>174.06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311.91116431438491</v>
      </c>
      <c r="R1175" s="15">
        <f>'[1]TCE - ANEXO III - Preencher'!S1184</f>
        <v>143.65</v>
      </c>
      <c r="S1175" s="16">
        <f t="shared" si="111"/>
        <v>168.2611643143849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810.63116431438493</v>
      </c>
    </row>
    <row r="1176" spans="1:28" x14ac:dyDescent="0.25">
      <c r="A1176" s="8">
        <f>IFERROR(VLOOKUP(B1176,'[1]DADOS (OCULTAR)'!$Q$3:$S$136,3,0),"")</f>
        <v>9039744000860</v>
      </c>
      <c r="B1176" s="9" t="str">
        <f>'[1]TCE - ANEXO III - Preencher'!C1185</f>
        <v>HOSPITAL DOM HÉLDER CÂMARA - CG. Nº 018/2022</v>
      </c>
      <c r="C1176" s="10"/>
      <c r="D1176" s="11" t="str">
        <f>'[1]TCE - ANEXO III - Preencher'!E1185</f>
        <v>TATIANA APARECIDA RODRIGUES ALVES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4110-10</v>
      </c>
      <c r="G1176" s="13">
        <f>IF('[1]TCE - ANEXO III - Preencher'!H1185="","",'[1]TCE - ANEXO III - Preencher'!H1185)</f>
        <v>46082</v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2.27</v>
      </c>
    </row>
    <row r="1177" spans="1:28" x14ac:dyDescent="0.25">
      <c r="A1177" s="8">
        <f>IFERROR(VLOOKUP(B1177,'[1]DADOS (OCULTAR)'!$Q$3:$S$136,3,0),"")</f>
        <v>9039744000860</v>
      </c>
      <c r="B1177" s="9" t="str">
        <f>'[1]TCE - ANEXO III - Preencher'!C1186</f>
        <v>HOSPITAL DOM HÉLDER CÂMARA - CG. Nº 018/2022</v>
      </c>
      <c r="C1177" s="10"/>
      <c r="D1177" s="11" t="str">
        <f>'[1]TCE - ANEXO III - Preencher'!E1186</f>
        <v>TATIANA BARBOSA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>
        <f>IF('[1]TCE - ANEXO III - Preencher'!H1186="","",'[1]TCE - ANEXO III - Preencher'!H1186)</f>
        <v>46082</v>
      </c>
      <c r="H1177" s="14">
        <f>'[1]TCE - ANEXO III - Preencher'!I1186</f>
        <v>0</v>
      </c>
      <c r="I1177" s="14">
        <f>'[1]TCE - ANEXO III - Preencher'!J1186</f>
        <v>496.16</v>
      </c>
      <c r="J1177" s="14">
        <f>'[1]TCE - ANEXO III - Preencher'!K1186</f>
        <v>0</v>
      </c>
      <c r="K1177" s="15">
        <f>'[1]TCE - ANEXO III - Preencher'!L1186</f>
        <v>177.65</v>
      </c>
      <c r="L1177" s="15">
        <f>'[1]TCE - ANEXO III - Preencher'!M1186</f>
        <v>32.42</v>
      </c>
      <c r="M1177" s="15">
        <f t="shared" si="109"/>
        <v>145.23000000000002</v>
      </c>
      <c r="N1177" s="15">
        <f>'[1]TCE - ANEXO III - Preencher'!O1186</f>
        <v>4.7699999999999996</v>
      </c>
      <c r="O1177" s="15">
        <f>'[1]TCE - ANEXO III - Preencher'!P1186</f>
        <v>0</v>
      </c>
      <c r="P1177" s="16">
        <f t="shared" si="110"/>
        <v>4.7699999999999996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646.16000000000008</v>
      </c>
    </row>
    <row r="1178" spans="1:28" x14ac:dyDescent="0.25">
      <c r="A1178" s="8">
        <f>IFERROR(VLOOKUP(B1178,'[1]DADOS (OCULTAR)'!$Q$3:$S$136,3,0),"")</f>
        <v>9039744000860</v>
      </c>
      <c r="B1178" s="9" t="str">
        <f>'[1]TCE - ANEXO III - Preencher'!C1187</f>
        <v>HOSPITAL DOM HÉLDER CÂMARA - CG. Nº 018/2022</v>
      </c>
      <c r="C1178" s="10"/>
      <c r="D1178" s="11" t="str">
        <f>'[1]TCE - ANEXO III - Preencher'!E1187</f>
        <v>TATIANA RODRIGUES FERREIRA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2235-05</v>
      </c>
      <c r="G1178" s="13">
        <f>IF('[1]TCE - ANEXO III - Preencher'!H1187="","",'[1]TCE - ANEXO III - Preencher'!H1187)</f>
        <v>46082</v>
      </c>
      <c r="H1178" s="14">
        <f>'[1]TCE - ANEXO III - Preencher'!I1187</f>
        <v>0</v>
      </c>
      <c r="I1178" s="14">
        <f>'[1]TCE - ANEXO III - Preencher'!J1187</f>
        <v>443.83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446.09999999999997</v>
      </c>
    </row>
    <row r="1179" spans="1:28" x14ac:dyDescent="0.25">
      <c r="A1179" s="8">
        <f>IFERROR(VLOOKUP(B1179,'[1]DADOS (OCULTAR)'!$Q$3:$S$136,3,0),"")</f>
        <v>9039744000860</v>
      </c>
      <c r="B1179" s="9" t="str">
        <f>'[1]TCE - ANEXO III - Preencher'!C1188</f>
        <v>HOSPITAL DOM HÉLDER CÂMARA - CG. Nº 018/2022</v>
      </c>
      <c r="C1179" s="10"/>
      <c r="D1179" s="11" t="str">
        <f>'[1]TCE - ANEXO III - Preencher'!E1188</f>
        <v>TATIANE COSMA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3222-05</v>
      </c>
      <c r="G1179" s="13">
        <f>IF('[1]TCE - ANEXO III - Preencher'!H1188="","",'[1]TCE - ANEXO III - Preencher'!H1188)</f>
        <v>46082</v>
      </c>
      <c r="H1179" s="14">
        <f>'[1]TCE - ANEXO III - Preencher'!I1188</f>
        <v>0</v>
      </c>
      <c r="I1179" s="14">
        <f>'[1]TCE - ANEXO III - Preencher'!J1188</f>
        <v>328.41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97.26</v>
      </c>
      <c r="S1179" s="16">
        <f t="shared" si="111"/>
        <v>-97.26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231.15000000000003</v>
      </c>
    </row>
    <row r="1180" spans="1:28" x14ac:dyDescent="0.25">
      <c r="A1180" s="8">
        <f>IFERROR(VLOOKUP(B1180,'[1]DADOS (OCULTAR)'!$Q$3:$S$136,3,0),"")</f>
        <v>9039744000860</v>
      </c>
      <c r="B1180" s="9" t="str">
        <f>'[1]TCE - ANEXO III - Preencher'!C1189</f>
        <v>HOSPITAL DOM HÉLDER CÂMARA - CG. Nº 018/2022</v>
      </c>
      <c r="C1180" s="10"/>
      <c r="D1180" s="11" t="str">
        <f>'[1]TCE - ANEXO III - Preencher'!E1189</f>
        <v>TATIANE HELENA DOS SANTOS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3226-05</v>
      </c>
      <c r="G1180" s="13">
        <f>IF('[1]TCE - ANEXO III - Preencher'!H1189="","",'[1]TCE - ANEXO III - Preencher'!H1189)</f>
        <v>46082</v>
      </c>
      <c r="H1180" s="14">
        <f>'[1]TCE - ANEXO III - Preencher'!I1189</f>
        <v>0</v>
      </c>
      <c r="I1180" s="14">
        <f>'[1]TCE - ANEXO III - Preencher'!J1189</f>
        <v>169.79</v>
      </c>
      <c r="J1180" s="14">
        <f>'[1]TCE - ANEXO III - Preencher'!K1189</f>
        <v>0</v>
      </c>
      <c r="K1180" s="15">
        <f>'[1]TCE - ANEXO III - Preencher'!L1189</f>
        <v>177.65</v>
      </c>
      <c r="L1180" s="15">
        <f>'[1]TCE - ANEXO III - Preencher'!M1189</f>
        <v>32.42</v>
      </c>
      <c r="M1180" s="15">
        <f t="shared" si="109"/>
        <v>145.23000000000002</v>
      </c>
      <c r="N1180" s="15">
        <f>'[1]TCE - ANEXO III - Preencher'!O1189</f>
        <v>4.7699999999999996</v>
      </c>
      <c r="O1180" s="15">
        <f>'[1]TCE - ANEXO III - Preencher'!P1189</f>
        <v>0</v>
      </c>
      <c r="P1180" s="16">
        <f t="shared" si="110"/>
        <v>4.7699999999999996</v>
      </c>
      <c r="Q1180" s="15">
        <f>'[1]TCE - ANEXO III - Preencher'!R1189</f>
        <v>339.58714707471711</v>
      </c>
      <c r="R1180" s="15">
        <f>'[1]TCE - ANEXO III - Preencher'!S1189</f>
        <v>0</v>
      </c>
      <c r="S1180" s="16">
        <f t="shared" si="111"/>
        <v>339.58714707471711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659.37714707471707</v>
      </c>
    </row>
    <row r="1181" spans="1:28" x14ac:dyDescent="0.25">
      <c r="A1181" s="8">
        <f>IFERROR(VLOOKUP(B1181,'[1]DADOS (OCULTAR)'!$Q$3:$S$136,3,0),"")</f>
        <v>9039744000860</v>
      </c>
      <c r="B1181" s="9" t="str">
        <f>'[1]TCE - ANEXO III - Preencher'!C1190</f>
        <v>HOSPITAL DOM HÉLDER CÂMARA - CG. Nº 018/2022</v>
      </c>
      <c r="C1181" s="10"/>
      <c r="D1181" s="11" t="str">
        <f>'[1]TCE - ANEXO III - Preencher'!E1190</f>
        <v>TATIANY MOTA DE ARAUJO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2235-05</v>
      </c>
      <c r="G1181" s="13">
        <f>IF('[1]TCE - ANEXO III - Preencher'!H1190="","",'[1]TCE - ANEXO III - Preencher'!H1190)</f>
        <v>46082</v>
      </c>
      <c r="H1181" s="14">
        <f>'[1]TCE - ANEXO III - Preencher'!I1190</f>
        <v>0</v>
      </c>
      <c r="I1181" s="14">
        <f>'[1]TCE - ANEXO III - Preencher'!J1190</f>
        <v>446.77</v>
      </c>
      <c r="J1181" s="14">
        <f>'[1]TCE - ANEXO III - Preencher'!K1190</f>
        <v>0</v>
      </c>
      <c r="K1181" s="15">
        <f>'[1]TCE - ANEXO III - Preencher'!L1190</f>
        <v>177.65</v>
      </c>
      <c r="L1181" s="15">
        <f>'[1]TCE - ANEXO III - Preencher'!M1190</f>
        <v>3.33</v>
      </c>
      <c r="M1181" s="15">
        <f t="shared" si="109"/>
        <v>174.32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621.08999999999992</v>
      </c>
    </row>
    <row r="1182" spans="1:28" x14ac:dyDescent="0.25">
      <c r="A1182" s="8">
        <f>IFERROR(VLOOKUP(B1182,'[1]DADOS (OCULTAR)'!$Q$3:$S$136,3,0),"")</f>
        <v>9039744000860</v>
      </c>
      <c r="B1182" s="9" t="str">
        <f>'[1]TCE - ANEXO III - Preencher'!C1191</f>
        <v>HOSPITAL DOM HÉLDER CÂMARA - CG. Nº 018/2022</v>
      </c>
      <c r="C1182" s="10"/>
      <c r="D1182" s="11" t="str">
        <f>'[1]TCE - ANEXO III - Preencher'!E1191</f>
        <v>TAYNA THAIS DIONIZIO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4110-10</v>
      </c>
      <c r="G1182" s="13">
        <f>IF('[1]TCE - ANEXO III - Preencher'!H1191="","",'[1]TCE - ANEXO III - Preencher'!H1191)</f>
        <v>46082</v>
      </c>
      <c r="H1182" s="14">
        <f>'[1]TCE - ANEXO III - Preencher'!I1191</f>
        <v>0</v>
      </c>
      <c r="I1182" s="14">
        <f>'[1]TCE - ANEXO III - Preencher'!J1191</f>
        <v>16.21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607.40389020041903</v>
      </c>
      <c r="R1182" s="15">
        <f>'[1]TCE - ANEXO III - Preencher'!S1191</f>
        <v>0</v>
      </c>
      <c r="S1182" s="16">
        <f t="shared" si="111"/>
        <v>607.40389020041903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625.88389020041905</v>
      </c>
    </row>
    <row r="1183" spans="1:28" x14ac:dyDescent="0.25">
      <c r="A1183" s="8">
        <f>IFERROR(VLOOKUP(B1183,'[1]DADOS (OCULTAR)'!$Q$3:$S$136,3,0),"")</f>
        <v>9039744000860</v>
      </c>
      <c r="B1183" s="9" t="str">
        <f>'[1]TCE - ANEXO III - Preencher'!C1192</f>
        <v>HOSPITAL DOM HÉLDER CÂMARA - CG. Nº 018/2022</v>
      </c>
      <c r="C1183" s="10"/>
      <c r="D1183" s="11" t="str">
        <f>'[1]TCE - ANEXO III - Preencher'!E1192</f>
        <v>TERLUCIA MARIA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>
        <f>IF('[1]TCE - ANEXO III - Preencher'!H1192="","",'[1]TCE - ANEXO III - Preencher'!H1192)</f>
        <v>46082</v>
      </c>
      <c r="H1183" s="14">
        <f>'[1]TCE - ANEXO III - Preencher'!I1192</f>
        <v>0</v>
      </c>
      <c r="I1183" s="14">
        <f>'[1]TCE - ANEXO III - Preencher'!J1192</f>
        <v>324.74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324.74</v>
      </c>
    </row>
    <row r="1184" spans="1:28" x14ac:dyDescent="0.25">
      <c r="A1184" s="8">
        <f>IFERROR(VLOOKUP(B1184,'[1]DADOS (OCULTAR)'!$Q$3:$S$136,3,0),"")</f>
        <v>9039744000860</v>
      </c>
      <c r="B1184" s="9" t="str">
        <f>'[1]TCE - ANEXO III - Preencher'!C1193</f>
        <v>HOSPITAL DOM HÉLDER CÂMARA - CG. Nº 018/2022</v>
      </c>
      <c r="C1184" s="10"/>
      <c r="D1184" s="11" t="str">
        <f>'[1]TCE - ANEXO III - Preencher'!E1193</f>
        <v>THAILLY BHEATRYZ PEREIRA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4110-10</v>
      </c>
      <c r="G1184" s="13">
        <f>IF('[1]TCE - ANEXO III - Preencher'!H1193="","",'[1]TCE - ANEXO III - Preencher'!H1193)</f>
        <v>46082</v>
      </c>
      <c r="H1184" s="14">
        <f>'[1]TCE - ANEXO III - Preencher'!I1193</f>
        <v>0</v>
      </c>
      <c r="I1184" s="14">
        <f>'[1]TCE - ANEXO III - Preencher'!J1193</f>
        <v>16.21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441.23253054831594</v>
      </c>
      <c r="R1184" s="15">
        <f>'[1]TCE - ANEXO III - Preencher'!S1193</f>
        <v>0</v>
      </c>
      <c r="S1184" s="16">
        <f t="shared" si="111"/>
        <v>441.23253054831594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459.71253054831595</v>
      </c>
    </row>
    <row r="1185" spans="1:28" x14ac:dyDescent="0.25">
      <c r="A1185" s="8">
        <f>IFERROR(VLOOKUP(B1185,'[1]DADOS (OCULTAR)'!$Q$3:$S$136,3,0),"")</f>
        <v>9039744000860</v>
      </c>
      <c r="B1185" s="9" t="str">
        <f>'[1]TCE - ANEXO III - Preencher'!C1194</f>
        <v>HOSPITAL DOM HÉLDER CÂMARA - CG. Nº 018/2022</v>
      </c>
      <c r="C1185" s="10"/>
      <c r="D1185" s="11" t="str">
        <f>'[1]TCE - ANEXO III - Preencher'!E1194</f>
        <v>THAINA MAGALHAES SANTOS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>
        <f>IF('[1]TCE - ANEXO III - Preencher'!H1194="","",'[1]TCE - ANEXO III - Preencher'!H1194)</f>
        <v>46082</v>
      </c>
      <c r="H1185" s="14">
        <f>'[1]TCE - ANEXO III - Preencher'!I1194</f>
        <v>0</v>
      </c>
      <c r="I1185" s="14">
        <f>'[1]TCE - ANEXO III - Preencher'!J1194</f>
        <v>309.32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348.81247466149455</v>
      </c>
      <c r="R1185" s="15">
        <f>'[1]TCE - ANEXO III - Preencher'!S1194</f>
        <v>97.26</v>
      </c>
      <c r="S1185" s="16">
        <f t="shared" si="111"/>
        <v>251.55247466149456</v>
      </c>
      <c r="T1185" s="15">
        <f>'[1]TCE - ANEXO III - Preencher'!U1194</f>
        <v>81.02</v>
      </c>
      <c r="U1185" s="15">
        <f>'[1]TCE - ANEXO III - Preencher'!V1194</f>
        <v>0</v>
      </c>
      <c r="V1185" s="16">
        <f t="shared" si="112"/>
        <v>81.02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641.89247466149459</v>
      </c>
    </row>
    <row r="1186" spans="1:28" x14ac:dyDescent="0.25">
      <c r="A1186" s="8">
        <f>IFERROR(VLOOKUP(B1186,'[1]DADOS (OCULTAR)'!$Q$3:$S$136,3,0),"")</f>
        <v>9039744000860</v>
      </c>
      <c r="B1186" s="9" t="str">
        <f>'[1]TCE - ANEXO III - Preencher'!C1195</f>
        <v>HOSPITAL DOM HÉLDER CÂMARA - CG. Nº 018/2022</v>
      </c>
      <c r="C1186" s="10"/>
      <c r="D1186" s="11" t="str">
        <f>'[1]TCE - ANEXO III - Preencher'!E1195</f>
        <v>THAINA VITORIA MARTINS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4110-10</v>
      </c>
      <c r="G1186" s="13">
        <f>IF('[1]TCE - ANEXO III - Preencher'!H1195="","",'[1]TCE - ANEXO III - Preencher'!H1195)</f>
        <v>46082</v>
      </c>
      <c r="H1186" s="14">
        <f>'[1]TCE - ANEXO III - Preencher'!I1195</f>
        <v>0</v>
      </c>
      <c r="I1186" s="14">
        <f>'[1]TCE - ANEXO III - Preencher'!J1195</f>
        <v>16.21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4.7699999999999996</v>
      </c>
      <c r="O1186" s="15">
        <f>'[1]TCE - ANEXO III - Preencher'!P1195</f>
        <v>0</v>
      </c>
      <c r="P1186" s="16">
        <f t="shared" si="110"/>
        <v>4.7699999999999996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20.98</v>
      </c>
    </row>
    <row r="1187" spans="1:28" x14ac:dyDescent="0.25">
      <c r="A1187" s="8">
        <f>IFERROR(VLOOKUP(B1187,'[1]DADOS (OCULTAR)'!$Q$3:$S$136,3,0),"")</f>
        <v>9039744000860</v>
      </c>
      <c r="B1187" s="9" t="str">
        <f>'[1]TCE - ANEXO III - Preencher'!C1196</f>
        <v>HOSPITAL DOM HÉLDER CÂMARA - CG. Nº 018/2022</v>
      </c>
      <c r="C1187" s="10"/>
      <c r="D1187" s="11" t="str">
        <f>'[1]TCE - ANEXO III - Preencher'!E1196</f>
        <v>THAIS OLIVEIRA DOS SANTOS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2235-05</v>
      </c>
      <c r="G1187" s="13">
        <f>IF('[1]TCE - ANEXO III - Preencher'!H1196="","",'[1]TCE - ANEXO III - Preencher'!H1196)</f>
        <v>46082</v>
      </c>
      <c r="H1187" s="14">
        <f>'[1]TCE - ANEXO III - Preencher'!I1196</f>
        <v>0</v>
      </c>
      <c r="I1187" s="14">
        <f>'[1]TCE - ANEXO III - Preencher'!J1196</f>
        <v>432.91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104.23</v>
      </c>
      <c r="U1187" s="15">
        <f>'[1]TCE - ANEXO III - Preencher'!V1196</f>
        <v>0</v>
      </c>
      <c r="V1187" s="16">
        <f t="shared" si="112"/>
        <v>104.23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537.14</v>
      </c>
    </row>
    <row r="1188" spans="1:28" x14ac:dyDescent="0.25">
      <c r="A1188" s="8">
        <f>IFERROR(VLOOKUP(B1188,'[1]DADOS (OCULTAR)'!$Q$3:$S$136,3,0),"")</f>
        <v>9039744000860</v>
      </c>
      <c r="B1188" s="9" t="str">
        <f>'[1]TCE - ANEXO III - Preencher'!C1197</f>
        <v>HOSPITAL DOM HÉLDER CÂMARA - CG. Nº 018/2022</v>
      </c>
      <c r="C1188" s="10"/>
      <c r="D1188" s="11" t="str">
        <f>'[1]TCE - ANEXO III - Preencher'!E1197</f>
        <v>THALIA LUANA DOS SANTOS BARBOSA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5163-45</v>
      </c>
      <c r="G1188" s="13">
        <f>IF('[1]TCE - ANEXO III - Preencher'!H1197="","",'[1]TCE - ANEXO III - Preencher'!H1197)</f>
        <v>46082</v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2.27</v>
      </c>
    </row>
    <row r="1189" spans="1:28" x14ac:dyDescent="0.25">
      <c r="A1189" s="8">
        <f>IFERROR(VLOOKUP(B1189,'[1]DADOS (OCULTAR)'!$Q$3:$S$136,3,0),"")</f>
        <v>9039744000860</v>
      </c>
      <c r="B1189" s="9" t="str">
        <f>'[1]TCE - ANEXO III - Preencher'!C1198</f>
        <v>HOSPITAL DOM HÉLDER CÂMARA - CG. Nº 018/2022</v>
      </c>
      <c r="C1189" s="10"/>
      <c r="D1189" s="11" t="str">
        <f>'[1]TCE - ANEXO III - Preencher'!E1198</f>
        <v>THALITA LAIS SILVA BEZERRA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>
        <f>IF('[1]TCE - ANEXO III - Preencher'!H1198="","",'[1]TCE - ANEXO III - Preencher'!H1198)</f>
        <v>46082</v>
      </c>
      <c r="H1189" s="14">
        <f>'[1]TCE - ANEXO III - Preencher'!I1198</f>
        <v>0</v>
      </c>
      <c r="I1189" s="14">
        <f>'[1]TCE - ANEXO III - Preencher'!J1198</f>
        <v>295.07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4.7699999999999996</v>
      </c>
      <c r="O1189" s="15">
        <f>'[1]TCE - ANEXO III - Preencher'!P1198</f>
        <v>0</v>
      </c>
      <c r="P1189" s="16">
        <f t="shared" si="110"/>
        <v>4.7699999999999996</v>
      </c>
      <c r="Q1189" s="15">
        <f>'[1]TCE - ANEXO III - Preencher'!R1198</f>
        <v>219.65788844661083</v>
      </c>
      <c r="R1189" s="15">
        <f>'[1]TCE - ANEXO III - Preencher'!S1198</f>
        <v>0</v>
      </c>
      <c r="S1189" s="16">
        <f t="shared" si="111"/>
        <v>219.65788844661083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519.49788844661077</v>
      </c>
    </row>
    <row r="1190" spans="1:28" x14ac:dyDescent="0.25">
      <c r="A1190" s="8">
        <f>IFERROR(VLOOKUP(B1190,'[1]DADOS (OCULTAR)'!$Q$3:$S$136,3,0),"")</f>
        <v>9039744000860</v>
      </c>
      <c r="B1190" s="9" t="str">
        <f>'[1]TCE - ANEXO III - Preencher'!C1199</f>
        <v>HOSPITAL DOM HÉLDER CÂMARA - CG. Nº 018/2022</v>
      </c>
      <c r="C1190" s="10"/>
      <c r="D1190" s="11" t="str">
        <f>'[1]TCE - ANEXO III - Preencher'!E1199</f>
        <v>THALLYNE WANIELLY RODRIGUES DE OLIVEIRA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2235-05</v>
      </c>
      <c r="G1190" s="13">
        <f>IF('[1]TCE - ANEXO III - Preencher'!H1199="","",'[1]TCE - ANEXO III - Preencher'!H1199)</f>
        <v>46082</v>
      </c>
      <c r="H1190" s="14">
        <f>'[1]TCE - ANEXO III - Preencher'!I1199</f>
        <v>0</v>
      </c>
      <c r="I1190" s="14">
        <f>'[1]TCE - ANEXO III - Preencher'!J1199</f>
        <v>438.71</v>
      </c>
      <c r="J1190" s="14">
        <f>'[1]TCE - ANEXO III - Preencher'!K1199</f>
        <v>0</v>
      </c>
      <c r="K1190" s="15">
        <f>'[1]TCE - ANEXO III - Preencher'!L1199</f>
        <v>177.65</v>
      </c>
      <c r="L1190" s="15">
        <f>'[1]TCE - ANEXO III - Preencher'!M1199</f>
        <v>3.59</v>
      </c>
      <c r="M1190" s="15">
        <f t="shared" si="109"/>
        <v>174.06</v>
      </c>
      <c r="N1190" s="15">
        <f>'[1]TCE - ANEXO III - Preencher'!O1199</f>
        <v>4.7699999999999996</v>
      </c>
      <c r="O1190" s="15">
        <f>'[1]TCE - ANEXO III - Preencher'!P1199</f>
        <v>0</v>
      </c>
      <c r="P1190" s="16">
        <f t="shared" si="110"/>
        <v>4.7699999999999996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617.54</v>
      </c>
    </row>
    <row r="1191" spans="1:28" x14ac:dyDescent="0.25">
      <c r="A1191" s="8">
        <f>IFERROR(VLOOKUP(B1191,'[1]DADOS (OCULTAR)'!$Q$3:$S$136,3,0),"")</f>
        <v>9039744000860</v>
      </c>
      <c r="B1191" s="9" t="str">
        <f>'[1]TCE - ANEXO III - Preencher'!C1200</f>
        <v>HOSPITAL DOM HÉLDER CÂMARA - CG. Nº 018/2022</v>
      </c>
      <c r="C1191" s="10"/>
      <c r="D1191" s="11" t="str">
        <f>'[1]TCE - ANEXO III - Preencher'!E1200</f>
        <v>THAMIRES FERNANDA CAMINHA DA ROCHA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2235-05</v>
      </c>
      <c r="G1191" s="13">
        <f>IF('[1]TCE - ANEXO III - Preencher'!H1200="","",'[1]TCE - ANEXO III - Preencher'!H1200)</f>
        <v>46082</v>
      </c>
      <c r="H1191" s="14">
        <f>'[1]TCE - ANEXO III - Preencher'!I1200</f>
        <v>0</v>
      </c>
      <c r="I1191" s="14">
        <f>'[1]TCE - ANEXO III - Preencher'!J1200</f>
        <v>453.34</v>
      </c>
      <c r="J1191" s="14">
        <f>'[1]TCE - ANEXO III - Preencher'!K1200</f>
        <v>0</v>
      </c>
      <c r="K1191" s="15">
        <f>'[1]TCE - ANEXO III - Preencher'!L1200</f>
        <v>177.65</v>
      </c>
      <c r="L1191" s="15">
        <f>'[1]TCE - ANEXO III - Preencher'!M1200</f>
        <v>3.05</v>
      </c>
      <c r="M1191" s="15">
        <f t="shared" si="109"/>
        <v>174.6</v>
      </c>
      <c r="N1191" s="15">
        <f>'[1]TCE - ANEXO III - Preencher'!O1200</f>
        <v>4.7699999999999996</v>
      </c>
      <c r="O1191" s="15">
        <f>'[1]TCE - ANEXO III - Preencher'!P1200</f>
        <v>0</v>
      </c>
      <c r="P1191" s="16">
        <f t="shared" si="110"/>
        <v>4.7699999999999996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632.70999999999992</v>
      </c>
    </row>
    <row r="1192" spans="1:28" x14ac:dyDescent="0.25">
      <c r="A1192" s="8">
        <f>IFERROR(VLOOKUP(B1192,'[1]DADOS (OCULTAR)'!$Q$3:$S$136,3,0),"")</f>
        <v>9039744000860</v>
      </c>
      <c r="B1192" s="9" t="str">
        <f>'[1]TCE - ANEXO III - Preencher'!C1201</f>
        <v>HOSPITAL DOM HÉLDER CÂMARA - CG. Nº 018/2022</v>
      </c>
      <c r="C1192" s="10"/>
      <c r="D1192" s="11" t="str">
        <f>'[1]TCE - ANEXO III - Preencher'!E1201</f>
        <v>THAMIRYS PEREIRA DE ARAUJO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2235-05</v>
      </c>
      <c r="G1192" s="13">
        <f>IF('[1]TCE - ANEXO III - Preencher'!H1201="","",'[1]TCE - ANEXO III - Preencher'!H1201)</f>
        <v>46082</v>
      </c>
      <c r="H1192" s="14">
        <f>'[1]TCE - ANEXO III - Preencher'!I1201</f>
        <v>0</v>
      </c>
      <c r="I1192" s="14">
        <f>'[1]TCE - ANEXO III - Preencher'!J1201</f>
        <v>476.58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120.26</v>
      </c>
      <c r="U1192" s="15">
        <f>'[1]TCE - ANEXO III - Preencher'!V1201</f>
        <v>0</v>
      </c>
      <c r="V1192" s="16">
        <f t="shared" si="112"/>
        <v>120.26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596.84</v>
      </c>
    </row>
    <row r="1193" spans="1:28" x14ac:dyDescent="0.25">
      <c r="A1193" s="8">
        <f>IFERROR(VLOOKUP(B1193,'[1]DADOS (OCULTAR)'!$Q$3:$S$136,3,0),"")</f>
        <v>9039744000860</v>
      </c>
      <c r="B1193" s="9" t="str">
        <f>'[1]TCE - ANEXO III - Preencher'!C1202</f>
        <v>HOSPITAL DOM HÉLDER CÂMARA - CG. Nº 018/2022</v>
      </c>
      <c r="C1193" s="10"/>
      <c r="D1193" s="11" t="str">
        <f>'[1]TCE - ANEXO III - Preencher'!E1202</f>
        <v>THAWAN AURINO DA SILVA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3132-15</v>
      </c>
      <c r="G1193" s="13">
        <f>IF('[1]TCE - ANEXO III - Preencher'!H1202="","",'[1]TCE - ANEXO III - Preencher'!H1202)</f>
        <v>46082</v>
      </c>
      <c r="H1193" s="14">
        <f>'[1]TCE - ANEXO III - Preencher'!I1202</f>
        <v>0</v>
      </c>
      <c r="I1193" s="14">
        <f>'[1]TCE - ANEXO III - Preencher'!J1202</f>
        <v>266.45</v>
      </c>
      <c r="J1193" s="14">
        <f>'[1]TCE - ANEXO III - Preencher'!K1202</f>
        <v>0</v>
      </c>
      <c r="K1193" s="15">
        <f>'[1]TCE - ANEXO III - Preencher'!L1202</f>
        <v>177.65</v>
      </c>
      <c r="L1193" s="15">
        <f>'[1]TCE - ANEXO III - Preencher'!M1202</f>
        <v>44</v>
      </c>
      <c r="M1193" s="15">
        <f t="shared" si="109"/>
        <v>133.65</v>
      </c>
      <c r="N1193" s="15">
        <f>'[1]TCE - ANEXO III - Preencher'!O1202</f>
        <v>4.7699999999999996</v>
      </c>
      <c r="O1193" s="15">
        <f>'[1]TCE - ANEXO III - Preencher'!P1202</f>
        <v>0</v>
      </c>
      <c r="P1193" s="16">
        <f t="shared" si="110"/>
        <v>4.7699999999999996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404.87</v>
      </c>
    </row>
    <row r="1194" spans="1:28" x14ac:dyDescent="0.25">
      <c r="A1194" s="8">
        <f>IFERROR(VLOOKUP(B1194,'[1]DADOS (OCULTAR)'!$Q$3:$S$136,3,0),"")</f>
        <v>9039744000860</v>
      </c>
      <c r="B1194" s="9" t="str">
        <f>'[1]TCE - ANEXO III - Preencher'!C1203</f>
        <v>HOSPITAL DOM HÉLDER CÂMARA - CG. Nº 018/2022</v>
      </c>
      <c r="C1194" s="10"/>
      <c r="D1194" s="11" t="str">
        <f>'[1]TCE - ANEXO III - Preencher'!E1203</f>
        <v>THAYANA BASTOS LAET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2235-05</v>
      </c>
      <c r="G1194" s="13">
        <f>IF('[1]TCE - ANEXO III - Preencher'!H1203="","",'[1]TCE - ANEXO III - Preencher'!H1203)</f>
        <v>46082</v>
      </c>
      <c r="H1194" s="14">
        <f>'[1]TCE - ANEXO III - Preencher'!I1203</f>
        <v>0</v>
      </c>
      <c r="I1194" s="14">
        <f>'[1]TCE - ANEXO III - Preencher'!J1203</f>
        <v>442</v>
      </c>
      <c r="J1194" s="14">
        <f>'[1]TCE - ANEXO III - Preencher'!K1203</f>
        <v>0</v>
      </c>
      <c r="K1194" s="15">
        <f>'[1]TCE - ANEXO III - Preencher'!L1203</f>
        <v>177.65</v>
      </c>
      <c r="L1194" s="15">
        <f>'[1]TCE - ANEXO III - Preencher'!M1203</f>
        <v>3.59</v>
      </c>
      <c r="M1194" s="15">
        <f t="shared" si="109"/>
        <v>174.06</v>
      </c>
      <c r="N1194" s="15">
        <f>'[1]TCE - ANEXO III - Preencher'!O1203</f>
        <v>4.7699999999999996</v>
      </c>
      <c r="O1194" s="15">
        <f>'[1]TCE - ANEXO III - Preencher'!P1203</f>
        <v>0</v>
      </c>
      <c r="P1194" s="16">
        <f t="shared" si="110"/>
        <v>4.7699999999999996</v>
      </c>
      <c r="Q1194" s="15">
        <f>'[1]TCE - ANEXO III - Preencher'!R1203</f>
        <v>321.13649190116234</v>
      </c>
      <c r="R1194" s="15">
        <f>'[1]TCE - ANEXO III - Preencher'!S1203</f>
        <v>143.65</v>
      </c>
      <c r="S1194" s="16">
        <f t="shared" si="111"/>
        <v>177.48649190116234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798.31649190116229</v>
      </c>
    </row>
    <row r="1195" spans="1:28" x14ac:dyDescent="0.25">
      <c r="A1195" s="8">
        <f>IFERROR(VLOOKUP(B1195,'[1]DADOS (OCULTAR)'!$Q$3:$S$136,3,0),"")</f>
        <v>9039744000860</v>
      </c>
      <c r="B1195" s="9" t="str">
        <f>'[1]TCE - ANEXO III - Preencher'!C1204</f>
        <v>HOSPITAL DOM HÉLDER CÂMARA - CG. Nº 018/2022</v>
      </c>
      <c r="C1195" s="10"/>
      <c r="D1195" s="11" t="str">
        <f>'[1]TCE - ANEXO III - Preencher'!E1204</f>
        <v>THAYANE ANDRESSA BELTRAO DE SANTANA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2236-05</v>
      </c>
      <c r="G1195" s="13">
        <f>IF('[1]TCE - ANEXO III - Preencher'!H1204="","",'[1]TCE - ANEXO III - Preencher'!H1204)</f>
        <v>46082</v>
      </c>
      <c r="H1195" s="14">
        <f>'[1]TCE - ANEXO III - Preencher'!I1204</f>
        <v>0</v>
      </c>
      <c r="I1195" s="14">
        <f>'[1]TCE - ANEXO III - Preencher'!J1204</f>
        <v>295.48</v>
      </c>
      <c r="J1195" s="14">
        <f>'[1]TCE - ANEXO III - Preencher'!K1204</f>
        <v>0</v>
      </c>
      <c r="K1195" s="15">
        <f>'[1]TCE - ANEXO III - Preencher'!L1204</f>
        <v>177.65</v>
      </c>
      <c r="L1195" s="15">
        <f>'[1]TCE - ANEXO III - Preencher'!M1204</f>
        <v>3.06</v>
      </c>
      <c r="M1195" s="15">
        <f t="shared" si="109"/>
        <v>174.59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470.07000000000005</v>
      </c>
    </row>
    <row r="1196" spans="1:28" x14ac:dyDescent="0.25">
      <c r="A1196" s="8">
        <f>IFERROR(VLOOKUP(B1196,'[1]DADOS (OCULTAR)'!$Q$3:$S$136,3,0),"")</f>
        <v>9039744000860</v>
      </c>
      <c r="B1196" s="9" t="str">
        <f>'[1]TCE - ANEXO III - Preencher'!C1205</f>
        <v>HOSPITAL DOM HÉLDER CÂMARA - CG. Nº 018/2022</v>
      </c>
      <c r="C1196" s="10"/>
      <c r="D1196" s="11" t="str">
        <f>'[1]TCE - ANEXO III - Preencher'!E1205</f>
        <v>THAYANE CARLA CARNEIRO DA SILVA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4110-10</v>
      </c>
      <c r="G1196" s="13">
        <f>IF('[1]TCE - ANEXO III - Preencher'!H1205="","",'[1]TCE - ANEXO III - Preencher'!H1205)</f>
        <v>46082</v>
      </c>
      <c r="H1196" s="14">
        <f>'[1]TCE - ANEXO III - Preencher'!I1205</f>
        <v>0</v>
      </c>
      <c r="I1196" s="14">
        <f>'[1]TCE - ANEXO III - Preencher'!J1205</f>
        <v>153.88</v>
      </c>
      <c r="J1196" s="14">
        <f>'[1]TCE - ANEXO III - Preencher'!K1205</f>
        <v>0</v>
      </c>
      <c r="K1196" s="15">
        <f>'[1]TCE - ANEXO III - Preencher'!L1205</f>
        <v>177.65</v>
      </c>
      <c r="L1196" s="15">
        <f>'[1]TCE - ANEXO III - Preencher'!M1205</f>
        <v>36.64</v>
      </c>
      <c r="M1196" s="15">
        <f t="shared" si="109"/>
        <v>141.01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294.89</v>
      </c>
    </row>
    <row r="1197" spans="1:28" x14ac:dyDescent="0.25">
      <c r="A1197" s="8">
        <f>IFERROR(VLOOKUP(B1197,'[1]DADOS (OCULTAR)'!$Q$3:$S$136,3,0),"")</f>
        <v>9039744000860</v>
      </c>
      <c r="B1197" s="9" t="str">
        <f>'[1]TCE - ANEXO III - Preencher'!C1206</f>
        <v>HOSPITAL DOM HÉLDER CÂMARA - CG. Nº 018/2022</v>
      </c>
      <c r="C1197" s="10"/>
      <c r="D1197" s="11" t="str">
        <f>'[1]TCE - ANEXO III - Preencher'!E1206</f>
        <v>THAYNA MARQUES DA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5174-10</v>
      </c>
      <c r="G1197" s="13">
        <f>IF('[1]TCE - ANEXO III - Preencher'!H1206="","",'[1]TCE - ANEXO III - Preencher'!H1206)</f>
        <v>46082</v>
      </c>
      <c r="H1197" s="14">
        <f>'[1]TCE - ANEXO III - Preencher'!I1206</f>
        <v>0</v>
      </c>
      <c r="I1197" s="14">
        <f>'[1]TCE - ANEXO III - Preencher'!J1206</f>
        <v>165.9</v>
      </c>
      <c r="J1197" s="14">
        <f>'[1]TCE - ANEXO III - Preencher'!K1206</f>
        <v>0</v>
      </c>
      <c r="K1197" s="15">
        <f>'[1]TCE - ANEXO III - Preencher'!L1206</f>
        <v>177.65</v>
      </c>
      <c r="L1197" s="15">
        <f>'[1]TCE - ANEXO III - Preencher'!M1206</f>
        <v>32.42</v>
      </c>
      <c r="M1197" s="15">
        <f t="shared" si="109"/>
        <v>145.23000000000002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408.77710397554767</v>
      </c>
      <c r="R1197" s="15">
        <f>'[1]TCE - ANEXO III - Preencher'!S1206</f>
        <v>0</v>
      </c>
      <c r="S1197" s="16">
        <f t="shared" si="111"/>
        <v>408.77710397554767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719.90710397554767</v>
      </c>
    </row>
    <row r="1198" spans="1:28" x14ac:dyDescent="0.25">
      <c r="A1198" s="8">
        <f>IFERROR(VLOOKUP(B1198,'[1]DADOS (OCULTAR)'!$Q$3:$S$136,3,0),"")</f>
        <v>9039744000860</v>
      </c>
      <c r="B1198" s="9" t="str">
        <f>'[1]TCE - ANEXO III - Preencher'!C1207</f>
        <v>HOSPITAL DOM HÉLDER CÂMARA - CG. Nº 018/2022</v>
      </c>
      <c r="C1198" s="10"/>
      <c r="D1198" s="11" t="str">
        <f>'[1]TCE - ANEXO III - Preencher'!E1207</f>
        <v>THAYS CAROLINE DE MEDEIROS DA SILVA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3516-05</v>
      </c>
      <c r="G1198" s="13">
        <f>IF('[1]TCE - ANEXO III - Preencher'!H1207="","",'[1]TCE - ANEXO III - Preencher'!H1207)</f>
        <v>46082</v>
      </c>
      <c r="H1198" s="14">
        <f>'[1]TCE - ANEXO III - Preencher'!I1207</f>
        <v>0</v>
      </c>
      <c r="I1198" s="14">
        <f>'[1]TCE - ANEXO III - Preencher'!J1207</f>
        <v>205.17</v>
      </c>
      <c r="J1198" s="14">
        <f>'[1]TCE - ANEXO III - Preencher'!K1207</f>
        <v>0</v>
      </c>
      <c r="K1198" s="15">
        <f>'[1]TCE - ANEXO III - Preencher'!L1207</f>
        <v>177.65</v>
      </c>
      <c r="L1198" s="15">
        <f>'[1]TCE - ANEXO III - Preencher'!M1207</f>
        <v>44</v>
      </c>
      <c r="M1198" s="15">
        <f t="shared" si="109"/>
        <v>133.65</v>
      </c>
      <c r="N1198" s="15">
        <f>'[1]TCE - ANEXO III - Preencher'!O1207</f>
        <v>4.7699999999999996</v>
      </c>
      <c r="O1198" s="15">
        <f>'[1]TCE - ANEXO III - Preencher'!P1207</f>
        <v>0</v>
      </c>
      <c r="P1198" s="16">
        <f t="shared" si="110"/>
        <v>4.7699999999999996</v>
      </c>
      <c r="Q1198" s="15">
        <f>'[1]TCE - ANEXO III - Preencher'!R1207</f>
        <v>302.68583672760747</v>
      </c>
      <c r="R1198" s="15">
        <f>'[1]TCE - ANEXO III - Preencher'!S1207</f>
        <v>153.88</v>
      </c>
      <c r="S1198" s="16">
        <f t="shared" si="111"/>
        <v>148.80583672760747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492.39583672760745</v>
      </c>
    </row>
    <row r="1199" spans="1:28" x14ac:dyDescent="0.25">
      <c r="A1199" s="8">
        <f>IFERROR(VLOOKUP(B1199,'[1]DADOS (OCULTAR)'!$Q$3:$S$136,3,0),"")</f>
        <v>9039744000860</v>
      </c>
      <c r="B1199" s="9" t="str">
        <f>'[1]TCE - ANEXO III - Preencher'!C1208</f>
        <v>HOSPITAL DOM HÉLDER CÂMARA - CG. Nº 018/2022</v>
      </c>
      <c r="C1199" s="10"/>
      <c r="D1199" s="11" t="str">
        <f>'[1]TCE - ANEXO III - Preencher'!E1208</f>
        <v>THAYZA MARIA BOTELHO FLORENCIO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2235-05</v>
      </c>
      <c r="G1199" s="13">
        <f>IF('[1]TCE - ANEXO III - Preencher'!H1208="","",'[1]TCE - ANEXO III - Preencher'!H1208)</f>
        <v>46082</v>
      </c>
      <c r="H1199" s="14">
        <f>'[1]TCE - ANEXO III - Preencher'!I1208</f>
        <v>0</v>
      </c>
      <c r="I1199" s="14">
        <f>'[1]TCE - ANEXO III - Preencher'!J1208</f>
        <v>463.74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131.35</v>
      </c>
      <c r="S1199" s="16">
        <f t="shared" si="111"/>
        <v>-131.35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332.39</v>
      </c>
    </row>
    <row r="1200" spans="1:28" x14ac:dyDescent="0.25">
      <c r="A1200" s="8">
        <f>IFERROR(VLOOKUP(B1200,'[1]DADOS (OCULTAR)'!$Q$3:$S$136,3,0),"")</f>
        <v>9039744000860</v>
      </c>
      <c r="B1200" s="9" t="str">
        <f>'[1]TCE - ANEXO III - Preencher'!C1209</f>
        <v>HOSPITAL DOM HÉLDER CÂMARA - CG. Nº 018/2022</v>
      </c>
      <c r="C1200" s="10"/>
      <c r="D1200" s="11" t="str">
        <f>'[1]TCE - ANEXO III - Preencher'!E1209</f>
        <v>THIAGO NEVES DE BARROS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5211-30</v>
      </c>
      <c r="G1200" s="13">
        <f>IF('[1]TCE - ANEXO III - Preencher'!H1209="","",'[1]TCE - ANEXO III - Preencher'!H1209)</f>
        <v>46082</v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>
        <f>IFERROR(VLOOKUP(B1201,'[1]DADOS (OCULTAR)'!$Q$3:$S$136,3,0),"")</f>
        <v>9039744000860</v>
      </c>
      <c r="B1201" s="9" t="str">
        <f>'[1]TCE - ANEXO III - Preencher'!C1210</f>
        <v>HOSPITAL DOM HÉLDER CÂMARA - CG. Nº 018/2022</v>
      </c>
      <c r="C1201" s="10"/>
      <c r="D1201" s="11" t="str">
        <f>'[1]TCE - ANEXO III - Preencher'!E1210</f>
        <v>THIAGO WILAMIS BATISTA DE MELO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4110-10</v>
      </c>
      <c r="G1201" s="13">
        <f>IF('[1]TCE - ANEXO III - Preencher'!H1210="","",'[1]TCE - ANEXO III - Preencher'!H1210)</f>
        <v>46082</v>
      </c>
      <c r="H1201" s="14">
        <f>'[1]TCE - ANEXO III - Preencher'!I1210</f>
        <v>0</v>
      </c>
      <c r="I1201" s="14">
        <f>'[1]TCE - ANEXO III - Preencher'!J1210</f>
        <v>163.09</v>
      </c>
      <c r="J1201" s="14">
        <f>'[1]TCE - ANEXO III - Preencher'!K1210</f>
        <v>0</v>
      </c>
      <c r="K1201" s="15">
        <f>'[1]TCE - ANEXO III - Preencher'!L1210</f>
        <v>177.65</v>
      </c>
      <c r="L1201" s="15">
        <f>'[1]TCE - ANEXO III - Preencher'!M1210</f>
        <v>40.770000000000003</v>
      </c>
      <c r="M1201" s="15">
        <f t="shared" si="109"/>
        <v>136.88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404.16444018215896</v>
      </c>
      <c r="R1201" s="15">
        <f>'[1]TCE - ANEXO III - Preencher'!S1210</f>
        <v>0</v>
      </c>
      <c r="S1201" s="16">
        <f t="shared" si="111"/>
        <v>404.16444018215896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706.40444018215896</v>
      </c>
    </row>
    <row r="1202" spans="1:28" x14ac:dyDescent="0.25">
      <c r="A1202" s="8">
        <f>IFERROR(VLOOKUP(B1202,'[1]DADOS (OCULTAR)'!$Q$3:$S$136,3,0),"")</f>
        <v>9039744000860</v>
      </c>
      <c r="B1202" s="9" t="str">
        <f>'[1]TCE - ANEXO III - Preencher'!C1211</f>
        <v>HOSPITAL DOM HÉLDER CÂMARA - CG. Nº 018/2022</v>
      </c>
      <c r="C1202" s="10"/>
      <c r="D1202" s="11" t="str">
        <f>'[1]TCE - ANEXO III - Preencher'!E1211</f>
        <v>THIALLEN GOMES DE LIRA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>
        <f>IF('[1]TCE - ANEXO III - Preencher'!H1211="","",'[1]TCE - ANEXO III - Preencher'!H1211)</f>
        <v>46082</v>
      </c>
      <c r="H1202" s="14">
        <f>'[1]TCE - ANEXO III - Preencher'!I1211</f>
        <v>0</v>
      </c>
      <c r="I1202" s="14">
        <f>'[1]TCE - ANEXO III - Preencher'!J1211</f>
        <v>350.26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4.7699999999999996</v>
      </c>
      <c r="O1202" s="15">
        <f>'[1]TCE - ANEXO III - Preencher'!P1211</f>
        <v>0</v>
      </c>
      <c r="P1202" s="16">
        <f t="shared" si="110"/>
        <v>4.7699999999999996</v>
      </c>
      <c r="Q1202" s="15">
        <f>'[1]TCE - ANEXO III - Preencher'!R1211</f>
        <v>348.81247466149455</v>
      </c>
      <c r="R1202" s="15">
        <f>'[1]TCE - ANEXO III - Preencher'!S1211</f>
        <v>88.83</v>
      </c>
      <c r="S1202" s="16">
        <f t="shared" si="111"/>
        <v>259.98247466149456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615.01247466149448</v>
      </c>
    </row>
    <row r="1203" spans="1:28" x14ac:dyDescent="0.25">
      <c r="A1203" s="8">
        <f>IFERROR(VLOOKUP(B1203,'[1]DADOS (OCULTAR)'!$Q$3:$S$136,3,0),"")</f>
        <v>9039744000860</v>
      </c>
      <c r="B1203" s="9" t="str">
        <f>'[1]TCE - ANEXO III - Preencher'!C1212</f>
        <v>HOSPITAL DOM HÉLDER CÂMARA - CG. Nº 018/2022</v>
      </c>
      <c r="C1203" s="10"/>
      <c r="D1203" s="11" t="str">
        <f>'[1]TCE - ANEXO III - Preencher'!E1212</f>
        <v>THULIA RUBIA WANDERLEY DE SOUZA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2235-05</v>
      </c>
      <c r="G1203" s="13">
        <f>IF('[1]TCE - ANEXO III - Preencher'!H1212="","",'[1]TCE - ANEXO III - Preencher'!H1212)</f>
        <v>46082</v>
      </c>
      <c r="H1203" s="14">
        <f>'[1]TCE - ANEXO III - Preencher'!I1212</f>
        <v>0</v>
      </c>
      <c r="I1203" s="14">
        <f>'[1]TCE - ANEXO III - Preencher'!J1212</f>
        <v>448.06</v>
      </c>
      <c r="J1203" s="14">
        <f>'[1]TCE - ANEXO III - Preencher'!K1212</f>
        <v>0</v>
      </c>
      <c r="K1203" s="15">
        <f>'[1]TCE - ANEXO III - Preencher'!L1212</f>
        <v>177.65</v>
      </c>
      <c r="L1203" s="15">
        <f>'[1]TCE - ANEXO III - Preencher'!M1212</f>
        <v>3.59</v>
      </c>
      <c r="M1203" s="15">
        <f t="shared" si="109"/>
        <v>174.06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622.12</v>
      </c>
    </row>
    <row r="1204" spans="1:28" x14ac:dyDescent="0.25">
      <c r="A1204" s="8">
        <f>IFERROR(VLOOKUP(B1204,'[1]DADOS (OCULTAR)'!$Q$3:$S$136,3,0),"")</f>
        <v>9039744000860</v>
      </c>
      <c r="B1204" s="9" t="str">
        <f>'[1]TCE - ANEXO III - Preencher'!C1213</f>
        <v>HOSPITAL DOM HÉLDER CÂMARA - CG. Nº 018/2022</v>
      </c>
      <c r="C1204" s="10"/>
      <c r="D1204" s="11" t="str">
        <f>'[1]TCE - ANEXO III - Preencher'!E1213</f>
        <v>TIAGO MARCOLINO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5151-10</v>
      </c>
      <c r="G1204" s="13">
        <f>IF('[1]TCE - ANEXO III - Preencher'!H1213="","",'[1]TCE - ANEXO III - Preencher'!H1213)</f>
        <v>46082</v>
      </c>
      <c r="H1204" s="14">
        <f>'[1]TCE - ANEXO III - Preencher'!I1213</f>
        <v>0</v>
      </c>
      <c r="I1204" s="14">
        <f>'[1]TCE - ANEXO III - Preencher'!J1213</f>
        <v>155.62</v>
      </c>
      <c r="J1204" s="14">
        <f>'[1]TCE - ANEXO III - Preencher'!K1213</f>
        <v>0</v>
      </c>
      <c r="K1204" s="15">
        <f>'[1]TCE - ANEXO III - Preencher'!L1213</f>
        <v>177.65</v>
      </c>
      <c r="L1204" s="15">
        <f>'[1]TCE - ANEXO III - Preencher'!M1213</f>
        <v>32.42</v>
      </c>
      <c r="M1204" s="15">
        <f t="shared" si="109"/>
        <v>145.23000000000002</v>
      </c>
      <c r="N1204" s="15">
        <f>'[1]TCE - ANEXO III - Preencher'!O1213</f>
        <v>4.7699999999999996</v>
      </c>
      <c r="O1204" s="15">
        <f>'[1]TCE - ANEXO III - Preencher'!P1213</f>
        <v>0</v>
      </c>
      <c r="P1204" s="16">
        <f t="shared" si="110"/>
        <v>4.7699999999999996</v>
      </c>
      <c r="Q1204" s="15">
        <f>'[1]TCE - ANEXO III - Preencher'!R1213</f>
        <v>220.47791756543549</v>
      </c>
      <c r="R1204" s="15">
        <f>'[1]TCE - ANEXO III - Preencher'!S1213</f>
        <v>0</v>
      </c>
      <c r="S1204" s="16">
        <f t="shared" si="111"/>
        <v>220.47791756543549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526.09791756543552</v>
      </c>
    </row>
    <row r="1205" spans="1:28" x14ac:dyDescent="0.25">
      <c r="A1205" s="8">
        <f>IFERROR(VLOOKUP(B1205,'[1]DADOS (OCULTAR)'!$Q$3:$S$136,3,0),"")</f>
        <v>9039744000860</v>
      </c>
      <c r="B1205" s="9" t="str">
        <f>'[1]TCE - ANEXO III - Preencher'!C1214</f>
        <v>HOSPITAL DOM HÉLDER CÂMARA - CG. Nº 018/2022</v>
      </c>
      <c r="C1205" s="10"/>
      <c r="D1205" s="11" t="str">
        <f>'[1]TCE - ANEXO III - Preencher'!E1214</f>
        <v>UBERLANIA DA SILVA FELIX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2235-05</v>
      </c>
      <c r="G1205" s="13">
        <f>IF('[1]TCE - ANEXO III - Preencher'!H1214="","",'[1]TCE - ANEXO III - Preencher'!H1214)</f>
        <v>46082</v>
      </c>
      <c r="H1205" s="14">
        <f>'[1]TCE - ANEXO III - Preencher'!I1214</f>
        <v>0</v>
      </c>
      <c r="I1205" s="14">
        <f>'[1]TCE - ANEXO III - Preencher'!J1214</f>
        <v>698.83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698.83</v>
      </c>
    </row>
    <row r="1206" spans="1:28" x14ac:dyDescent="0.25">
      <c r="A1206" s="8">
        <f>IFERROR(VLOOKUP(B1206,'[1]DADOS (OCULTAR)'!$Q$3:$S$136,3,0),"")</f>
        <v>9039744000860</v>
      </c>
      <c r="B1206" s="9" t="str">
        <f>'[1]TCE - ANEXO III - Preencher'!C1215</f>
        <v>HOSPITAL DOM HÉLDER CÂMARA - CG. Nº 018/2022</v>
      </c>
      <c r="C1206" s="10"/>
      <c r="D1206" s="11" t="str">
        <f>'[1]TCE - ANEXO III - Preencher'!E1215</f>
        <v>UBERLLANEA MARIA DE SANTANA BARROS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5211-30</v>
      </c>
      <c r="G1206" s="13">
        <f>IF('[1]TCE - ANEXO III - Preencher'!H1215="","",'[1]TCE - ANEXO III - Preencher'!H1215)</f>
        <v>46082</v>
      </c>
      <c r="H1206" s="14">
        <f>'[1]TCE - ANEXO III - Preencher'!I1215</f>
        <v>0</v>
      </c>
      <c r="I1206" s="14">
        <f>'[1]TCE - ANEXO III - Preencher'!J1215</f>
        <v>159.83000000000001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339.58714707471711</v>
      </c>
      <c r="R1206" s="15">
        <f>'[1]TCE - ANEXO III - Preencher'!S1215</f>
        <v>0</v>
      </c>
      <c r="S1206" s="16">
        <f t="shared" si="111"/>
        <v>339.58714707471711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499.41714707471715</v>
      </c>
    </row>
    <row r="1207" spans="1:28" x14ac:dyDescent="0.25">
      <c r="A1207" s="8">
        <f>IFERROR(VLOOKUP(B1207,'[1]DADOS (OCULTAR)'!$Q$3:$S$136,3,0),"")</f>
        <v>9039744000860</v>
      </c>
      <c r="B1207" s="9" t="str">
        <f>'[1]TCE - ANEXO III - Preencher'!C1216</f>
        <v>HOSPITAL DOM HÉLDER CÂMARA - CG. Nº 018/2022</v>
      </c>
      <c r="C1207" s="10"/>
      <c r="D1207" s="11" t="str">
        <f>'[1]TCE - ANEXO III - Preencher'!E1216</f>
        <v>VAGNER LUIZ DA SILVA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4110-10</v>
      </c>
      <c r="G1207" s="13">
        <f>IF('[1]TCE - ANEXO III - Preencher'!H1216="","",'[1]TCE - ANEXO III - Preencher'!H1216)</f>
        <v>46082</v>
      </c>
      <c r="H1207" s="14">
        <f>'[1]TCE - ANEXO III - Preencher'!I1216</f>
        <v>0</v>
      </c>
      <c r="I1207" s="14">
        <f>'[1]TCE - ANEXO III - Preencher'!J1216</f>
        <v>129.68</v>
      </c>
      <c r="J1207" s="14">
        <f>'[1]TCE - ANEXO III - Preencher'!K1216</f>
        <v>0</v>
      </c>
      <c r="K1207" s="15">
        <f>'[1]TCE - ANEXO III - Preencher'!L1216</f>
        <v>177.65</v>
      </c>
      <c r="L1207" s="15">
        <f>'[1]TCE - ANEXO III - Preencher'!M1216</f>
        <v>32.42</v>
      </c>
      <c r="M1207" s="15">
        <f t="shared" si="109"/>
        <v>145.23000000000002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404.16444018215896</v>
      </c>
      <c r="R1207" s="15">
        <f>'[1]TCE - ANEXO III - Preencher'!S1216</f>
        <v>97.26</v>
      </c>
      <c r="S1207" s="16">
        <f t="shared" si="111"/>
        <v>306.90444018215896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581.81444018215893</v>
      </c>
    </row>
    <row r="1208" spans="1:28" x14ac:dyDescent="0.25">
      <c r="A1208" s="8">
        <f>IFERROR(VLOOKUP(B1208,'[1]DADOS (OCULTAR)'!$Q$3:$S$136,3,0),"")</f>
        <v>9039744000860</v>
      </c>
      <c r="B1208" s="9" t="str">
        <f>'[1]TCE - ANEXO III - Preencher'!C1217</f>
        <v>HOSPITAL DOM HÉLDER CÂMARA - CG. Nº 018/2022</v>
      </c>
      <c r="C1208" s="10"/>
      <c r="D1208" s="11" t="str">
        <f>'[1]TCE - ANEXO III - Preencher'!E1217</f>
        <v>VALDECI RIBEIRO CHICO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5151-10</v>
      </c>
      <c r="G1208" s="13">
        <f>IF('[1]TCE - ANEXO III - Preencher'!H1217="","",'[1]TCE - ANEXO III - Preencher'!H1217)</f>
        <v>46082</v>
      </c>
      <c r="H1208" s="14">
        <f>'[1]TCE - ANEXO III - Preencher'!I1217</f>
        <v>0</v>
      </c>
      <c r="I1208" s="14">
        <f>'[1]TCE - ANEXO III - Preencher'!J1217</f>
        <v>154.57</v>
      </c>
      <c r="J1208" s="14">
        <f>'[1]TCE - ANEXO III - Preencher'!K1217</f>
        <v>0</v>
      </c>
      <c r="K1208" s="15">
        <f>'[1]TCE - ANEXO III - Preencher'!L1217</f>
        <v>177.65</v>
      </c>
      <c r="L1208" s="15">
        <f>'[1]TCE - ANEXO III - Preencher'!M1217</f>
        <v>32.42</v>
      </c>
      <c r="M1208" s="15">
        <f t="shared" si="109"/>
        <v>145.23000000000002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339.58714707471711</v>
      </c>
      <c r="R1208" s="15">
        <f>'[1]TCE - ANEXO III - Preencher'!S1217</f>
        <v>97.26</v>
      </c>
      <c r="S1208" s="16">
        <f t="shared" si="111"/>
        <v>242.32714707471712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544.39714707471717</v>
      </c>
    </row>
    <row r="1209" spans="1:28" x14ac:dyDescent="0.25">
      <c r="A1209" s="8">
        <f>IFERROR(VLOOKUP(B1209,'[1]DADOS (OCULTAR)'!$Q$3:$S$136,3,0),"")</f>
        <v>9039744000860</v>
      </c>
      <c r="B1209" s="9" t="str">
        <f>'[1]TCE - ANEXO III - Preencher'!C1218</f>
        <v>HOSPITAL DOM HÉLDER CÂMARA - CG. Nº 018/2022</v>
      </c>
      <c r="C1209" s="10"/>
      <c r="D1209" s="11" t="str">
        <f>'[1]TCE - ANEXO III - Preencher'!E1218</f>
        <v>VALDELANIA SEVERINA DA PAZ DO MONTE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3242-05</v>
      </c>
      <c r="G1209" s="13">
        <f>IF('[1]TCE - ANEXO III - Preencher'!H1218="","",'[1]TCE - ANEXO III - Preencher'!H1218)</f>
        <v>46082</v>
      </c>
      <c r="H1209" s="14">
        <f>'[1]TCE - ANEXO III - Preencher'!I1218</f>
        <v>0</v>
      </c>
      <c r="I1209" s="14">
        <f>'[1]TCE - ANEXO III - Preencher'!J1218</f>
        <v>169.05</v>
      </c>
      <c r="J1209" s="14">
        <f>'[1]TCE - ANEXO III - Preencher'!K1218</f>
        <v>0</v>
      </c>
      <c r="K1209" s="15">
        <f>'[1]TCE - ANEXO III - Preencher'!L1218</f>
        <v>177.65</v>
      </c>
      <c r="L1209" s="15">
        <f>'[1]TCE - ANEXO III - Preencher'!M1218</f>
        <v>35.57</v>
      </c>
      <c r="M1209" s="15">
        <f t="shared" si="109"/>
        <v>142.08000000000001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313.39999999999998</v>
      </c>
    </row>
    <row r="1210" spans="1:28" x14ac:dyDescent="0.25">
      <c r="A1210" s="8">
        <f>IFERROR(VLOOKUP(B1210,'[1]DADOS (OCULTAR)'!$Q$3:$S$136,3,0),"")</f>
        <v>9039744000860</v>
      </c>
      <c r="B1210" s="9" t="str">
        <f>'[1]TCE - ANEXO III - Preencher'!C1219</f>
        <v>HOSPITAL DOM HÉLDER CÂMARA - CG. Nº 018/2022</v>
      </c>
      <c r="C1210" s="10"/>
      <c r="D1210" s="11" t="str">
        <f>'[1]TCE - ANEXO III - Preencher'!E1219</f>
        <v>VALDENICE SANDRELE DE LIMA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>
        <f>IF('[1]TCE - ANEXO III - Preencher'!H1219="","",'[1]TCE - ANEXO III - Preencher'!H1219)</f>
        <v>46082</v>
      </c>
      <c r="H1210" s="14">
        <f>'[1]TCE - ANEXO III - Preencher'!I1219</f>
        <v>0</v>
      </c>
      <c r="I1210" s="14">
        <f>'[1]TCE - ANEXO III - Preencher'!J1219</f>
        <v>306.64999999999998</v>
      </c>
      <c r="J1210" s="14">
        <f>'[1]TCE - ANEXO III - Preencher'!K1219</f>
        <v>0</v>
      </c>
      <c r="K1210" s="15">
        <f>'[1]TCE - ANEXO III - Preencher'!L1219</f>
        <v>177.65</v>
      </c>
      <c r="L1210" s="15">
        <f>'[1]TCE - ANEXO III - Preencher'!M1219</f>
        <v>32.42</v>
      </c>
      <c r="M1210" s="15">
        <f t="shared" si="109"/>
        <v>145.23000000000002</v>
      </c>
      <c r="N1210" s="15">
        <f>'[1]TCE - ANEXO III - Preencher'!O1219</f>
        <v>2.27</v>
      </c>
      <c r="O1210" s="15">
        <f>'[1]TCE - ANEXO III - Preencher'!P1219</f>
        <v>0</v>
      </c>
      <c r="P1210" s="16">
        <f t="shared" si="110"/>
        <v>2.27</v>
      </c>
      <c r="Q1210" s="15">
        <f>'[1]TCE - ANEXO III - Preencher'!R1219</f>
        <v>348.81247466149455</v>
      </c>
      <c r="R1210" s="15">
        <f>'[1]TCE - ANEXO III - Preencher'!S1219</f>
        <v>90.78</v>
      </c>
      <c r="S1210" s="16">
        <f t="shared" si="111"/>
        <v>258.03247466149458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712.18247466149455</v>
      </c>
    </row>
    <row r="1211" spans="1:28" x14ac:dyDescent="0.25">
      <c r="A1211" s="8">
        <f>IFERROR(VLOOKUP(B1211,'[1]DADOS (OCULTAR)'!$Q$3:$S$136,3,0),"")</f>
        <v>9039744000860</v>
      </c>
      <c r="B1211" s="9" t="str">
        <f>'[1]TCE - ANEXO III - Preencher'!C1220</f>
        <v>HOSPITAL DOM HÉLDER CÂMARA - CG. Nº 018/2022</v>
      </c>
      <c r="C1211" s="10"/>
      <c r="D1211" s="11" t="str">
        <f>'[1]TCE - ANEXO III - Preencher'!E1220</f>
        <v>VALDENIZE AMORIM DOS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>
        <f>IF('[1]TCE - ANEXO III - Preencher'!H1220="","",'[1]TCE - ANEXO III - Preencher'!H1220)</f>
        <v>46082</v>
      </c>
      <c r="H1211" s="14">
        <f>'[1]TCE - ANEXO III - Preencher'!I1220</f>
        <v>0</v>
      </c>
      <c r="I1211" s="14">
        <f>'[1]TCE - ANEXO III - Preencher'!J1220</f>
        <v>314.83999999999997</v>
      </c>
      <c r="J1211" s="14">
        <f>'[1]TCE - ANEXO III - Preencher'!K1220</f>
        <v>0</v>
      </c>
      <c r="K1211" s="15">
        <f>'[1]TCE - ANEXO III - Preencher'!L1220</f>
        <v>177.65</v>
      </c>
      <c r="L1211" s="15">
        <f>'[1]TCE - ANEXO III - Preencher'!M1220</f>
        <v>32.42</v>
      </c>
      <c r="M1211" s="15">
        <f t="shared" si="109"/>
        <v>145.23000000000002</v>
      </c>
      <c r="N1211" s="15">
        <f>'[1]TCE - ANEXO III - Preencher'!O1220</f>
        <v>2.27</v>
      </c>
      <c r="O1211" s="15">
        <f>'[1]TCE - ANEXO III - Preencher'!P1220</f>
        <v>0</v>
      </c>
      <c r="P1211" s="16">
        <f t="shared" si="110"/>
        <v>2.27</v>
      </c>
      <c r="Q1211" s="15">
        <f>'[1]TCE - ANEXO III - Preencher'!R1220</f>
        <v>348.81247466149455</v>
      </c>
      <c r="R1211" s="15">
        <f>'[1]TCE - ANEXO III - Preencher'!S1220</f>
        <v>90.94</v>
      </c>
      <c r="S1211" s="16">
        <f t="shared" si="111"/>
        <v>257.87247466149455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720.21247466149453</v>
      </c>
    </row>
    <row r="1212" spans="1:28" x14ac:dyDescent="0.25">
      <c r="A1212" s="8">
        <f>IFERROR(VLOOKUP(B1212,'[1]DADOS (OCULTAR)'!$Q$3:$S$136,3,0),"")</f>
        <v>9039744000860</v>
      </c>
      <c r="B1212" s="9" t="str">
        <f>'[1]TCE - ANEXO III - Preencher'!C1221</f>
        <v>HOSPITAL DOM HÉLDER CÂMARA - CG. Nº 018/2022</v>
      </c>
      <c r="C1212" s="10"/>
      <c r="D1212" s="11" t="str">
        <f>'[1]TCE - ANEXO III - Preencher'!E1221</f>
        <v>VALDIRENE ARIOLA DO NASCIMENTO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>
        <f>IF('[1]TCE - ANEXO III - Preencher'!H1221="","",'[1]TCE - ANEXO III - Preencher'!H1221)</f>
        <v>46082</v>
      </c>
      <c r="H1212" s="14">
        <f>'[1]TCE - ANEXO III - Preencher'!I1221</f>
        <v>0</v>
      </c>
      <c r="I1212" s="14">
        <f>'[1]TCE - ANEXO III - Preencher'!J1221</f>
        <v>304.23</v>
      </c>
      <c r="J1212" s="14">
        <f>'[1]TCE - ANEXO III - Preencher'!K1221</f>
        <v>0</v>
      </c>
      <c r="K1212" s="15">
        <f>'[1]TCE - ANEXO III - Preencher'!L1221</f>
        <v>177.65</v>
      </c>
      <c r="L1212" s="15">
        <f>'[1]TCE - ANEXO III - Preencher'!M1221</f>
        <v>32.42</v>
      </c>
      <c r="M1212" s="15">
        <f t="shared" si="109"/>
        <v>145.23000000000002</v>
      </c>
      <c r="N1212" s="15">
        <f>'[1]TCE - ANEXO III - Preencher'!O1221</f>
        <v>2.27</v>
      </c>
      <c r="O1212" s="15">
        <f>'[1]TCE - ANEXO III - Preencher'!P1221</f>
        <v>0</v>
      </c>
      <c r="P1212" s="16">
        <f t="shared" si="110"/>
        <v>2.27</v>
      </c>
      <c r="Q1212" s="15">
        <f>'[1]TCE - ANEXO III - Preencher'!R1221</f>
        <v>327.53130481777157</v>
      </c>
      <c r="R1212" s="15">
        <f>'[1]TCE - ANEXO III - Preencher'!S1221</f>
        <v>94.83</v>
      </c>
      <c r="S1212" s="16">
        <f t="shared" si="111"/>
        <v>232.70130481777159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684.43130481777166</v>
      </c>
    </row>
    <row r="1213" spans="1:28" x14ac:dyDescent="0.25">
      <c r="A1213" s="8">
        <f>IFERROR(VLOOKUP(B1213,'[1]DADOS (OCULTAR)'!$Q$3:$S$136,3,0),"")</f>
        <v>9039744000860</v>
      </c>
      <c r="B1213" s="9" t="str">
        <f>'[1]TCE - ANEXO III - Preencher'!C1222</f>
        <v>HOSPITAL DOM HÉLDER CÂMARA - CG. Nº 018/2022</v>
      </c>
      <c r="C1213" s="10"/>
      <c r="D1213" s="11" t="str">
        <f>'[1]TCE - ANEXO III - Preencher'!E1222</f>
        <v>VALDIRENE SILVA DE ALBUQUERQUE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3222-05</v>
      </c>
      <c r="G1213" s="13">
        <f>IF('[1]TCE - ANEXO III - Preencher'!H1222="","",'[1]TCE - ANEXO III - Preencher'!H1222)</f>
        <v>46082</v>
      </c>
      <c r="H1213" s="14">
        <f>'[1]TCE - ANEXO III - Preencher'!I1222</f>
        <v>0</v>
      </c>
      <c r="I1213" s="14">
        <f>'[1]TCE - ANEXO III - Preencher'!J1222</f>
        <v>302.24</v>
      </c>
      <c r="J1213" s="14">
        <f>'[1]TCE - ANEXO III - Preencher'!K1222</f>
        <v>0</v>
      </c>
      <c r="K1213" s="15">
        <f>'[1]TCE - ANEXO III - Preencher'!L1222</f>
        <v>177.65</v>
      </c>
      <c r="L1213" s="15">
        <f>'[1]TCE - ANEXO III - Preencher'!M1222</f>
        <v>32.42</v>
      </c>
      <c r="M1213" s="15">
        <f t="shared" si="109"/>
        <v>145.23000000000002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339.58714707471711</v>
      </c>
      <c r="R1213" s="15">
        <f>'[1]TCE - ANEXO III - Preencher'!S1222</f>
        <v>97.26</v>
      </c>
      <c r="S1213" s="16">
        <f t="shared" si="111"/>
        <v>242.32714707471712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689.79714707471715</v>
      </c>
    </row>
    <row r="1214" spans="1:28" x14ac:dyDescent="0.25">
      <c r="A1214" s="8">
        <f>IFERROR(VLOOKUP(B1214,'[1]DADOS (OCULTAR)'!$Q$3:$S$136,3,0),"")</f>
        <v>9039744000860</v>
      </c>
      <c r="B1214" s="9" t="str">
        <f>'[1]TCE - ANEXO III - Preencher'!C1223</f>
        <v>HOSPITAL DOM HÉLDER CÂMARA - CG. Nº 018/2022</v>
      </c>
      <c r="C1214" s="10"/>
      <c r="D1214" s="11" t="str">
        <f>'[1]TCE - ANEXO III - Preencher'!E1223</f>
        <v>VALDOMIRO GOMES DE SANTANA FILHO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5151-10</v>
      </c>
      <c r="G1214" s="13">
        <f>IF('[1]TCE - ANEXO III - Preencher'!H1223="","",'[1]TCE - ANEXO III - Preencher'!H1223)</f>
        <v>46082</v>
      </c>
      <c r="H1214" s="14">
        <f>'[1]TCE - ANEXO III - Preencher'!I1223</f>
        <v>0</v>
      </c>
      <c r="I1214" s="14">
        <f>'[1]TCE - ANEXO III - Preencher'!J1223</f>
        <v>157.66999999999999</v>
      </c>
      <c r="J1214" s="14">
        <f>'[1]TCE - ANEXO III - Preencher'!K1223</f>
        <v>0</v>
      </c>
      <c r="K1214" s="15">
        <f>'[1]TCE - ANEXO III - Preencher'!L1223</f>
        <v>177.65</v>
      </c>
      <c r="L1214" s="15">
        <f>'[1]TCE - ANEXO III - Preencher'!M1223</f>
        <v>32.42</v>
      </c>
      <c r="M1214" s="15">
        <f t="shared" si="109"/>
        <v>145.23000000000002</v>
      </c>
      <c r="N1214" s="15">
        <f>'[1]TCE - ANEXO III - Preencher'!O1223</f>
        <v>4.7699999999999996</v>
      </c>
      <c r="O1214" s="15">
        <f>'[1]TCE - ANEXO III - Preencher'!P1223</f>
        <v>0</v>
      </c>
      <c r="P1214" s="16">
        <f t="shared" si="110"/>
        <v>4.7699999999999996</v>
      </c>
      <c r="Q1214" s="15">
        <f>'[1]TCE - ANEXO III - Preencher'!R1223</f>
        <v>339.58714707471711</v>
      </c>
      <c r="R1214" s="15">
        <f>'[1]TCE - ANEXO III - Preencher'!S1223</f>
        <v>97.26</v>
      </c>
      <c r="S1214" s="16">
        <f t="shared" si="111"/>
        <v>242.32714707471712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549.99714707471708</v>
      </c>
    </row>
    <row r="1215" spans="1:28" x14ac:dyDescent="0.25">
      <c r="A1215" s="8">
        <f>IFERROR(VLOOKUP(B1215,'[1]DADOS (OCULTAR)'!$Q$3:$S$136,3,0),"")</f>
        <v>9039744000860</v>
      </c>
      <c r="B1215" s="9" t="str">
        <f>'[1]TCE - ANEXO III - Preencher'!C1224</f>
        <v>HOSPITAL DOM HÉLDER CÂMARA - CG. Nº 018/2022</v>
      </c>
      <c r="C1215" s="10"/>
      <c r="D1215" s="11" t="str">
        <f>'[1]TCE - ANEXO III - Preencher'!E1224</f>
        <v>VALQUIRIA VANESSA LUANA DA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2235-05</v>
      </c>
      <c r="G1215" s="13">
        <f>IF('[1]TCE - ANEXO III - Preencher'!H1224="","",'[1]TCE - ANEXO III - Preencher'!H1224)</f>
        <v>46082</v>
      </c>
      <c r="H1215" s="14">
        <f>'[1]TCE - ANEXO III - Preencher'!I1224</f>
        <v>0</v>
      </c>
      <c r="I1215" s="14">
        <f>'[1]TCE - ANEXO III - Preencher'!J1224</f>
        <v>121.86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16.03</v>
      </c>
      <c r="U1215" s="15">
        <f>'[1]TCE - ANEXO III - Preencher'!V1224</f>
        <v>0</v>
      </c>
      <c r="V1215" s="16">
        <f t="shared" si="112"/>
        <v>16.03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137.88999999999999</v>
      </c>
    </row>
    <row r="1216" spans="1:28" x14ac:dyDescent="0.25">
      <c r="A1216" s="8">
        <f>IFERROR(VLOOKUP(B1216,'[1]DADOS (OCULTAR)'!$Q$3:$S$136,3,0),"")</f>
        <v>9039744000860</v>
      </c>
      <c r="B1216" s="9" t="str">
        <f>'[1]TCE - ANEXO III - Preencher'!C1225</f>
        <v>HOSPITAL DOM HÉLDER CÂMARA - CG. Nº 018/2022</v>
      </c>
      <c r="C1216" s="10"/>
      <c r="D1216" s="11" t="str">
        <f>'[1]TCE - ANEXO III - Preencher'!E1225</f>
        <v>VALTER BRUNO DE PAULA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7152-10</v>
      </c>
      <c r="G1216" s="13">
        <f>IF('[1]TCE - ANEXO III - Preencher'!H1225="","",'[1]TCE - ANEXO III - Preencher'!H1225)</f>
        <v>46082</v>
      </c>
      <c r="H1216" s="14">
        <f>'[1]TCE - ANEXO III - Preencher'!I1225</f>
        <v>0</v>
      </c>
      <c r="I1216" s="14">
        <f>'[1]TCE - ANEXO III - Preencher'!J1225</f>
        <v>229.19</v>
      </c>
      <c r="J1216" s="14">
        <f>'[1]TCE - ANEXO III - Preencher'!K1225</f>
        <v>0</v>
      </c>
      <c r="K1216" s="15">
        <f>'[1]TCE - ANEXO III - Preencher'!L1225</f>
        <v>177.65</v>
      </c>
      <c r="L1216" s="15">
        <f>'[1]TCE - ANEXO III - Preencher'!M1225</f>
        <v>45.65</v>
      </c>
      <c r="M1216" s="15">
        <f t="shared" si="109"/>
        <v>132</v>
      </c>
      <c r="N1216" s="15">
        <f>'[1]TCE - ANEXO III - Preencher'!O1225</f>
        <v>4.7699999999999996</v>
      </c>
      <c r="O1216" s="15">
        <f>'[1]TCE - ANEXO III - Preencher'!P1225</f>
        <v>0</v>
      </c>
      <c r="P1216" s="16">
        <f t="shared" si="110"/>
        <v>4.7699999999999996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365.96</v>
      </c>
    </row>
    <row r="1217" spans="1:28" x14ac:dyDescent="0.25">
      <c r="A1217" s="8">
        <f>IFERROR(VLOOKUP(B1217,'[1]DADOS (OCULTAR)'!$Q$3:$S$136,3,0),"")</f>
        <v>9039744000860</v>
      </c>
      <c r="B1217" s="9" t="str">
        <f>'[1]TCE - ANEXO III - Preencher'!C1226</f>
        <v>HOSPITAL DOM HÉLDER CÂMARA - CG. Nº 018/2022</v>
      </c>
      <c r="C1217" s="10"/>
      <c r="D1217" s="11" t="str">
        <f>'[1]TCE - ANEXO III - Preencher'!E1226</f>
        <v>VANADACIA CAROLINE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2236-05</v>
      </c>
      <c r="G1217" s="13">
        <f>IF('[1]TCE - ANEXO III - Preencher'!H1226="","",'[1]TCE - ANEXO III - Preencher'!H1226)</f>
        <v>46082</v>
      </c>
      <c r="H1217" s="14">
        <f>'[1]TCE - ANEXO III - Preencher'!I1226</f>
        <v>0</v>
      </c>
      <c r="I1217" s="14">
        <f>'[1]TCE - ANEXO III - Preencher'!J1226</f>
        <v>216.43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2.27</v>
      </c>
      <c r="O1217" s="15">
        <f>'[1]TCE - ANEXO III - Preencher'!P1226</f>
        <v>0</v>
      </c>
      <c r="P1217" s="16">
        <f t="shared" si="110"/>
        <v>2.27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218.70000000000002</v>
      </c>
    </row>
    <row r="1218" spans="1:28" x14ac:dyDescent="0.25">
      <c r="A1218" s="8">
        <f>IFERROR(VLOOKUP(B1218,'[1]DADOS (OCULTAR)'!$Q$3:$S$136,3,0),"")</f>
        <v>9039744000860</v>
      </c>
      <c r="B1218" s="9" t="str">
        <f>'[1]TCE - ANEXO III - Preencher'!C1227</f>
        <v>HOSPITAL DOM HÉLDER CÂMARA - CG. Nº 018/2022</v>
      </c>
      <c r="C1218" s="10"/>
      <c r="D1218" s="11" t="str">
        <f>'[1]TCE - ANEXO III - Preencher'!E1227</f>
        <v>VANESSA CRISTINA COSTA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>
        <f>IF('[1]TCE - ANEXO III - Preencher'!H1227="","",'[1]TCE - ANEXO III - Preencher'!H1227)</f>
        <v>46082</v>
      </c>
      <c r="H1218" s="14">
        <f>'[1]TCE - ANEXO III - Preencher'!I1227</f>
        <v>0</v>
      </c>
      <c r="I1218" s="14">
        <f>'[1]TCE - ANEXO III - Preencher'!J1227</f>
        <v>140.77000000000001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10.8</v>
      </c>
      <c r="U1218" s="15">
        <f>'[1]TCE - ANEXO III - Preencher'!V1227</f>
        <v>0</v>
      </c>
      <c r="V1218" s="16">
        <f t="shared" si="112"/>
        <v>10.8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151.57000000000002</v>
      </c>
    </row>
    <row r="1219" spans="1:28" x14ac:dyDescent="0.25">
      <c r="A1219" s="8">
        <f>IFERROR(VLOOKUP(B1219,'[1]DADOS (OCULTAR)'!$Q$3:$S$136,3,0),"")</f>
        <v>9039744000860</v>
      </c>
      <c r="B1219" s="9" t="str">
        <f>'[1]TCE - ANEXO III - Preencher'!C1228</f>
        <v>HOSPITAL DOM HÉLDER CÂMARA - CG. Nº 018/2022</v>
      </c>
      <c r="C1219" s="10"/>
      <c r="D1219" s="11" t="str">
        <f>'[1]TCE - ANEXO III - Preencher'!E1228</f>
        <v>VANESSA GOMES DOS SANTOS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5211-30</v>
      </c>
      <c r="G1219" s="13">
        <f>IF('[1]TCE - ANEXO III - Preencher'!H1228="","",'[1]TCE - ANEXO III - Preencher'!H1228)</f>
        <v>46082</v>
      </c>
      <c r="H1219" s="14">
        <f>'[1]TCE - ANEXO III - Preencher'!I1228</f>
        <v>0</v>
      </c>
      <c r="I1219" s="14">
        <f>'[1]TCE - ANEXO III - Preencher'!J1228</f>
        <v>165.05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165.05</v>
      </c>
    </row>
    <row r="1220" spans="1:28" x14ac:dyDescent="0.25">
      <c r="A1220" s="8">
        <f>IFERROR(VLOOKUP(B1220,'[1]DADOS (OCULTAR)'!$Q$3:$S$136,3,0),"")</f>
        <v>9039744000860</v>
      </c>
      <c r="B1220" s="9" t="str">
        <f>'[1]TCE - ANEXO III - Preencher'!C1229</f>
        <v>HOSPITAL DOM HÉLDER CÂMARA - CG. Nº 018/2022</v>
      </c>
      <c r="C1220" s="10"/>
      <c r="D1220" s="11" t="str">
        <f>'[1]TCE - ANEXO III - Preencher'!E1229</f>
        <v>VANESSA KARINA DE OLIVEIRA GOMES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5211-30</v>
      </c>
      <c r="G1220" s="13">
        <f>IF('[1]TCE - ANEXO III - Preencher'!H1229="","",'[1]TCE - ANEXO III - Preencher'!H1229)</f>
        <v>46082</v>
      </c>
      <c r="H1220" s="14">
        <f>'[1]TCE - ANEXO III - Preencher'!I1229</f>
        <v>0</v>
      </c>
      <c r="I1220" s="14">
        <f>'[1]TCE - ANEXO III - Preencher'!J1229</f>
        <v>175.96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348.81247466149455</v>
      </c>
      <c r="R1220" s="15">
        <f>'[1]TCE - ANEXO III - Preencher'!S1229</f>
        <v>106.44</v>
      </c>
      <c r="S1220" s="16">
        <f t="shared" ref="S1220:S1283" si="117">Q1220-R1220</f>
        <v>242.37247466149455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418.33247466149453</v>
      </c>
    </row>
    <row r="1221" spans="1:28" x14ac:dyDescent="0.25">
      <c r="A1221" s="8">
        <f>IFERROR(VLOOKUP(B1221,'[1]DADOS (OCULTAR)'!$Q$3:$S$136,3,0),"")</f>
        <v>9039744000860</v>
      </c>
      <c r="B1221" s="9" t="str">
        <f>'[1]TCE - ANEXO III - Preencher'!C1230</f>
        <v>HOSPITAL DOM HÉLDER CÂMARA - CG. Nº 018/2022</v>
      </c>
      <c r="C1221" s="10"/>
      <c r="D1221" s="11" t="str">
        <f>'[1]TCE - ANEXO III - Preencher'!E1230</f>
        <v>VANESSA MARIA JOVENTINO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1427-05</v>
      </c>
      <c r="G1221" s="13">
        <f>IF('[1]TCE - ANEXO III - Preencher'!H1230="","",'[1]TCE - ANEXO III - Preencher'!H1230)</f>
        <v>46082</v>
      </c>
      <c r="H1221" s="14">
        <f>'[1]TCE - ANEXO III - Preencher'!I1230</f>
        <v>0</v>
      </c>
      <c r="I1221" s="14">
        <f>'[1]TCE - ANEXO III - Preencher'!J1230</f>
        <v>590.75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4.7699999999999996</v>
      </c>
      <c r="O1221" s="15">
        <f>'[1]TCE - ANEXO III - Preencher'!P1230</f>
        <v>0</v>
      </c>
      <c r="P1221" s="16">
        <f t="shared" si="116"/>
        <v>4.7699999999999996</v>
      </c>
      <c r="Q1221" s="15">
        <f>'[1]TCE - ANEXO III - Preencher'!R1230</f>
        <v>247.33387120694306</v>
      </c>
      <c r="R1221" s="15">
        <f>'[1]TCE - ANEXO III - Preencher'!S1230</f>
        <v>0</v>
      </c>
      <c r="S1221" s="16">
        <f t="shared" si="117"/>
        <v>247.33387120694306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842.85387120694304</v>
      </c>
    </row>
    <row r="1222" spans="1:28" x14ac:dyDescent="0.25">
      <c r="A1222" s="8">
        <f>IFERROR(VLOOKUP(B1222,'[1]DADOS (OCULTAR)'!$Q$3:$S$136,3,0),"")</f>
        <v>9039744000860</v>
      </c>
      <c r="B1222" s="9" t="str">
        <f>'[1]TCE - ANEXO III - Preencher'!C1231</f>
        <v>HOSPITAL DOM HÉLDER CÂMARA - CG. Nº 018/2022</v>
      </c>
      <c r="C1222" s="10"/>
      <c r="D1222" s="11" t="str">
        <f>'[1]TCE - ANEXO III - Preencher'!E1231</f>
        <v>VANESSA SIBELLE DA SILVA FERREIRA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2235-05</v>
      </c>
      <c r="G1222" s="13">
        <f>IF('[1]TCE - ANEXO III - Preencher'!H1231="","",'[1]TCE - ANEXO III - Preencher'!H1231)</f>
        <v>46082</v>
      </c>
      <c r="H1222" s="14">
        <f>'[1]TCE - ANEXO III - Preencher'!I1231</f>
        <v>0</v>
      </c>
      <c r="I1222" s="14">
        <f>'[1]TCE - ANEXO III - Preencher'!J1231</f>
        <v>218.68</v>
      </c>
      <c r="J1222" s="14">
        <f>'[1]TCE - ANEXO III - Preencher'!K1231</f>
        <v>0</v>
      </c>
      <c r="K1222" s="15">
        <f>'[1]TCE - ANEXO III - Preencher'!L1231</f>
        <v>177.65</v>
      </c>
      <c r="L1222" s="15">
        <f>'[1]TCE - ANEXO III - Preencher'!M1231</f>
        <v>2.79</v>
      </c>
      <c r="M1222" s="15">
        <f t="shared" si="115"/>
        <v>174.86</v>
      </c>
      <c r="N1222" s="15">
        <f>'[1]TCE - ANEXO III - Preencher'!O1231</f>
        <v>4.7699999999999996</v>
      </c>
      <c r="O1222" s="15">
        <f>'[1]TCE - ANEXO III - Preencher'!P1231</f>
        <v>0</v>
      </c>
      <c r="P1222" s="16">
        <f t="shared" si="116"/>
        <v>4.7699999999999996</v>
      </c>
      <c r="Q1222" s="15">
        <f>'[1]TCE - ANEXO III - Preencher'!R1231</f>
        <v>513.20723327305609</v>
      </c>
      <c r="R1222" s="15">
        <f>'[1]TCE - ANEXO III - Preencher'!S1231</f>
        <v>0</v>
      </c>
      <c r="S1222" s="16">
        <f t="shared" si="117"/>
        <v>513.20723327305609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911.51723327305604</v>
      </c>
    </row>
    <row r="1223" spans="1:28" x14ac:dyDescent="0.25">
      <c r="A1223" s="8">
        <f>IFERROR(VLOOKUP(B1223,'[1]DADOS (OCULTAR)'!$Q$3:$S$136,3,0),"")</f>
        <v>9039744000860</v>
      </c>
      <c r="B1223" s="9" t="str">
        <f>'[1]TCE - ANEXO III - Preencher'!C1232</f>
        <v>HOSPITAL DOM HÉLDER CÂMARA - CG. Nº 018/2022</v>
      </c>
      <c r="C1223" s="10"/>
      <c r="D1223" s="11" t="str">
        <f>'[1]TCE - ANEXO III - Preencher'!E1232</f>
        <v>VANESSA SILVA DE ARAUJO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2235-05</v>
      </c>
      <c r="G1223" s="13">
        <f>IF('[1]TCE - ANEXO III - Preencher'!H1232="","",'[1]TCE - ANEXO III - Preencher'!H1232)</f>
        <v>46082</v>
      </c>
      <c r="H1223" s="14">
        <f>'[1]TCE - ANEXO III - Preencher'!I1232</f>
        <v>0</v>
      </c>
      <c r="I1223" s="14">
        <f>'[1]TCE - ANEXO III - Preencher'!J1232</f>
        <v>460.61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2.27</v>
      </c>
      <c r="O1223" s="15">
        <f>'[1]TCE - ANEXO III - Preencher'!P1232</f>
        <v>0</v>
      </c>
      <c r="P1223" s="16">
        <f t="shared" si="116"/>
        <v>2.27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462.88</v>
      </c>
    </row>
    <row r="1224" spans="1:28" x14ac:dyDescent="0.25">
      <c r="A1224" s="8">
        <f>IFERROR(VLOOKUP(B1224,'[1]DADOS (OCULTAR)'!$Q$3:$S$136,3,0),"")</f>
        <v>9039744000860</v>
      </c>
      <c r="B1224" s="9" t="str">
        <f>'[1]TCE - ANEXO III - Preencher'!C1233</f>
        <v>HOSPITAL DOM HÉLDER CÂMARA - CG. Nº 018/2022</v>
      </c>
      <c r="C1224" s="10"/>
      <c r="D1224" s="11" t="str">
        <f>'[1]TCE - ANEXO III - Preencher'!E1233</f>
        <v>VANIA MARIA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>
        <f>IF('[1]TCE - ANEXO III - Preencher'!H1233="","",'[1]TCE - ANEXO III - Preencher'!H1233)</f>
        <v>46082</v>
      </c>
      <c r="H1224" s="14">
        <f>'[1]TCE - ANEXO III - Preencher'!I1233</f>
        <v>0</v>
      </c>
      <c r="I1224" s="14">
        <f>'[1]TCE - ANEXO III - Preencher'!J1233</f>
        <v>335.96</v>
      </c>
      <c r="J1224" s="14">
        <f>'[1]TCE - ANEXO III - Preencher'!K1233</f>
        <v>0</v>
      </c>
      <c r="K1224" s="15">
        <f>'[1]TCE - ANEXO III - Preencher'!L1233</f>
        <v>177.65</v>
      </c>
      <c r="L1224" s="15">
        <f>'[1]TCE - ANEXO III - Preencher'!M1233</f>
        <v>32.42</v>
      </c>
      <c r="M1224" s="15">
        <f t="shared" si="115"/>
        <v>145.23000000000002</v>
      </c>
      <c r="N1224" s="15">
        <f>'[1]TCE - ANEXO III - Preencher'!O1233</f>
        <v>2.27</v>
      </c>
      <c r="O1224" s="15">
        <f>'[1]TCE - ANEXO III - Preencher'!P1233</f>
        <v>0</v>
      </c>
      <c r="P1224" s="16">
        <f t="shared" si="116"/>
        <v>2.27</v>
      </c>
      <c r="Q1224" s="15">
        <f>'[1]TCE - ANEXO III - Preencher'!R1233</f>
        <v>348.81247466149455</v>
      </c>
      <c r="R1224" s="15">
        <f>'[1]TCE - ANEXO III - Preencher'!S1233</f>
        <v>97.26</v>
      </c>
      <c r="S1224" s="16">
        <f t="shared" si="117"/>
        <v>251.55247466149456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735.01247466149448</v>
      </c>
    </row>
    <row r="1225" spans="1:28" x14ac:dyDescent="0.25">
      <c r="A1225" s="8">
        <f>IFERROR(VLOOKUP(B1225,'[1]DADOS (OCULTAR)'!$Q$3:$S$136,3,0),"")</f>
        <v>9039744000860</v>
      </c>
      <c r="B1225" s="9" t="str">
        <f>'[1]TCE - ANEXO III - Preencher'!C1234</f>
        <v>HOSPITAL DOM HÉLDER CÂMARA - CG. Nº 018/2022</v>
      </c>
      <c r="C1225" s="10"/>
      <c r="D1225" s="11" t="str">
        <f>'[1]TCE - ANEXO III - Preencher'!E1234</f>
        <v>VANICIA LAURINDO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>
        <f>IF('[1]TCE - ANEXO III - Preencher'!H1234="","",'[1]TCE - ANEXO III - Preencher'!H1234)</f>
        <v>46082</v>
      </c>
      <c r="H1225" s="14">
        <f>'[1]TCE - ANEXO III - Preencher'!I1234</f>
        <v>0</v>
      </c>
      <c r="I1225" s="14">
        <f>'[1]TCE - ANEXO III - Preencher'!J1234</f>
        <v>343.57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348.81247466149455</v>
      </c>
      <c r="R1225" s="15">
        <f>'[1]TCE - ANEXO III - Preencher'!S1234</f>
        <v>97.26</v>
      </c>
      <c r="S1225" s="16">
        <f t="shared" si="117"/>
        <v>251.55247466149456</v>
      </c>
      <c r="T1225" s="15">
        <f>'[1]TCE - ANEXO III - Preencher'!U1234</f>
        <v>81.02</v>
      </c>
      <c r="U1225" s="15">
        <f>'[1]TCE - ANEXO III - Preencher'!V1234</f>
        <v>0</v>
      </c>
      <c r="V1225" s="16">
        <f t="shared" si="118"/>
        <v>81.02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678.41247466149457</v>
      </c>
    </row>
    <row r="1226" spans="1:28" x14ac:dyDescent="0.25">
      <c r="A1226" s="8">
        <f>IFERROR(VLOOKUP(B1226,'[1]DADOS (OCULTAR)'!$Q$3:$S$136,3,0),"")</f>
        <v>9039744000860</v>
      </c>
      <c r="B1226" s="9" t="str">
        <f>'[1]TCE - ANEXO III - Preencher'!C1235</f>
        <v>HOSPITAL DOM HÉLDER CÂMARA - CG. Nº 018/2022</v>
      </c>
      <c r="C1226" s="10"/>
      <c r="D1226" s="11" t="str">
        <f>'[1]TCE - ANEXO III - Preencher'!E1235</f>
        <v>VANILZA DE SOUSA PEREIRA PAULA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>
        <f>IF('[1]TCE - ANEXO III - Preencher'!H1235="","",'[1]TCE - ANEXO III - Preencher'!H1235)</f>
        <v>46082</v>
      </c>
      <c r="H1226" s="14">
        <f>'[1]TCE - ANEXO III - Preencher'!I1235</f>
        <v>0</v>
      </c>
      <c r="I1226" s="14">
        <f>'[1]TCE - ANEXO III - Preencher'!J1235</f>
        <v>331.23</v>
      </c>
      <c r="J1226" s="14">
        <f>'[1]TCE - ANEXO III - Preencher'!K1235</f>
        <v>0</v>
      </c>
      <c r="K1226" s="15">
        <f>'[1]TCE - ANEXO III - Preencher'!L1235</f>
        <v>177.65</v>
      </c>
      <c r="L1226" s="15">
        <f>'[1]TCE - ANEXO III - Preencher'!M1235</f>
        <v>32.42</v>
      </c>
      <c r="M1226" s="15">
        <f t="shared" si="115"/>
        <v>145.23000000000002</v>
      </c>
      <c r="N1226" s="15">
        <f>'[1]TCE - ANEXO III - Preencher'!O1235</f>
        <v>4.7699999999999996</v>
      </c>
      <c r="O1226" s="15">
        <f>'[1]TCE - ANEXO III - Preencher'!P1235</f>
        <v>0</v>
      </c>
      <c r="P1226" s="16">
        <f t="shared" si="116"/>
        <v>4.7699999999999996</v>
      </c>
      <c r="Q1226" s="15">
        <f>'[1]TCE - ANEXO III - Preencher'!R1235</f>
        <v>339.58714707471711</v>
      </c>
      <c r="R1226" s="15">
        <f>'[1]TCE - ANEXO III - Preencher'!S1235</f>
        <v>97.26</v>
      </c>
      <c r="S1226" s="16">
        <f t="shared" si="117"/>
        <v>242.32714707471712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723.55714707471714</v>
      </c>
    </row>
    <row r="1227" spans="1:28" x14ac:dyDescent="0.25">
      <c r="A1227" s="8">
        <f>IFERROR(VLOOKUP(B1227,'[1]DADOS (OCULTAR)'!$Q$3:$S$136,3,0),"")</f>
        <v>9039744000860</v>
      </c>
      <c r="B1227" s="9" t="str">
        <f>'[1]TCE - ANEXO III - Preencher'!C1236</f>
        <v>HOSPITAL DOM HÉLDER CÂMARA - CG. Nº 018/2022</v>
      </c>
      <c r="C1227" s="10"/>
      <c r="D1227" s="11" t="str">
        <f>'[1]TCE - ANEXO III - Preencher'!E1236</f>
        <v>VERA LUCIA DE BARROS CARDOSO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2235-05</v>
      </c>
      <c r="G1227" s="13">
        <f>IF('[1]TCE - ANEXO III - Preencher'!H1236="","",'[1]TCE - ANEXO III - Preencher'!H1236)</f>
        <v>46082</v>
      </c>
      <c r="H1227" s="14">
        <f>'[1]TCE - ANEXO III - Preencher'!I1236</f>
        <v>0</v>
      </c>
      <c r="I1227" s="14">
        <f>'[1]TCE - ANEXO III - Preencher'!J1236</f>
        <v>450.35</v>
      </c>
      <c r="J1227" s="14">
        <f>'[1]TCE - ANEXO III - Preencher'!K1236</f>
        <v>0</v>
      </c>
      <c r="K1227" s="15">
        <f>'[1]TCE - ANEXO III - Preencher'!L1236</f>
        <v>177.65</v>
      </c>
      <c r="L1227" s="15">
        <f>'[1]TCE - ANEXO III - Preencher'!M1236</f>
        <v>2.79</v>
      </c>
      <c r="M1227" s="15">
        <f t="shared" si="115"/>
        <v>174.86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625.21</v>
      </c>
    </row>
    <row r="1228" spans="1:28" x14ac:dyDescent="0.25">
      <c r="A1228" s="8">
        <f>IFERROR(VLOOKUP(B1228,'[1]DADOS (OCULTAR)'!$Q$3:$S$136,3,0),"")</f>
        <v>9039744000860</v>
      </c>
      <c r="B1228" s="9" t="str">
        <f>'[1]TCE - ANEXO III - Preencher'!C1237</f>
        <v>HOSPITAL DOM HÉLDER CÂMARA - CG. Nº 018/2022</v>
      </c>
      <c r="C1228" s="10"/>
      <c r="D1228" s="11" t="str">
        <f>'[1]TCE - ANEXO III - Preencher'!E1237</f>
        <v>VICTOR AUGUSTO ALVES DO NASCIMENTO OLIVEIRA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5174-10</v>
      </c>
      <c r="G1228" s="13">
        <f>IF('[1]TCE - ANEXO III - Preencher'!H1237="","",'[1]TCE - ANEXO III - Preencher'!H1237)</f>
        <v>46082</v>
      </c>
      <c r="H1228" s="14">
        <f>'[1]TCE - ANEXO III - Preencher'!I1237</f>
        <v>0</v>
      </c>
      <c r="I1228" s="14">
        <f>'[1]TCE - ANEXO III - Preencher'!J1237</f>
        <v>51.87</v>
      </c>
      <c r="J1228" s="14">
        <f>'[1]TCE - ANEXO III - Preencher'!K1237</f>
        <v>0</v>
      </c>
      <c r="K1228" s="15">
        <f>'[1]TCE - ANEXO III - Preencher'!L1237</f>
        <v>177.65</v>
      </c>
      <c r="L1228" s="15">
        <f>'[1]TCE - ANEXO III - Preencher'!M1237</f>
        <v>32.42</v>
      </c>
      <c r="M1228" s="15">
        <f t="shared" si="115"/>
        <v>145.23000000000002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197.10000000000002</v>
      </c>
    </row>
    <row r="1229" spans="1:28" x14ac:dyDescent="0.25">
      <c r="A1229" s="8">
        <f>IFERROR(VLOOKUP(B1229,'[1]DADOS (OCULTAR)'!$Q$3:$S$136,3,0),"")</f>
        <v>9039744000860</v>
      </c>
      <c r="B1229" s="9" t="str">
        <f>'[1]TCE - ANEXO III - Preencher'!C1238</f>
        <v>HOSPITAL DOM HÉLDER CÂMARA - CG. Nº 018/2022</v>
      </c>
      <c r="C1229" s="10"/>
      <c r="D1229" s="11" t="str">
        <f>'[1]TCE - ANEXO III - Preencher'!E1238</f>
        <v>VINICIUS JOSE SALES BORGES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4110-10</v>
      </c>
      <c r="G1229" s="13">
        <f>IF('[1]TCE - ANEXO III - Preencher'!H1238="","",'[1]TCE - ANEXO III - Preencher'!H1238)</f>
        <v>46082</v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>
        <f>IFERROR(VLOOKUP(B1230,'[1]DADOS (OCULTAR)'!$Q$3:$S$136,3,0),"")</f>
        <v>9039744000860</v>
      </c>
      <c r="B1230" s="9" t="str">
        <f>'[1]TCE - ANEXO III - Preencher'!C1239</f>
        <v>HOSPITAL DOM HÉLDER CÂMARA - CG. Nº 018/2022</v>
      </c>
      <c r="C1230" s="10"/>
      <c r="D1230" s="11" t="str">
        <f>'[1]TCE - ANEXO III - Preencher'!E1239</f>
        <v>VIRGINIA MARCIA MENDES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5143-20</v>
      </c>
      <c r="G1230" s="13">
        <f>IF('[1]TCE - ANEXO III - Preencher'!H1239="","",'[1]TCE - ANEXO III - Preencher'!H1239)</f>
        <v>46082</v>
      </c>
      <c r="H1230" s="14">
        <f>'[1]TCE - ANEXO III - Preencher'!I1239</f>
        <v>0</v>
      </c>
      <c r="I1230" s="14">
        <f>'[1]TCE - ANEXO III - Preencher'!J1239</f>
        <v>181.55</v>
      </c>
      <c r="J1230" s="14">
        <f>'[1]TCE - ANEXO III - Preencher'!K1239</f>
        <v>0</v>
      </c>
      <c r="K1230" s="15">
        <f>'[1]TCE - ANEXO III - Preencher'!L1239</f>
        <v>177.65</v>
      </c>
      <c r="L1230" s="15">
        <f>'[1]TCE - ANEXO III - Preencher'!M1239</f>
        <v>32.42</v>
      </c>
      <c r="M1230" s="15">
        <f t="shared" si="115"/>
        <v>145.23000000000002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348.81247466149455</v>
      </c>
      <c r="R1230" s="15">
        <f>'[1]TCE - ANEXO III - Preencher'!S1239</f>
        <v>97.26</v>
      </c>
      <c r="S1230" s="16">
        <f t="shared" si="117"/>
        <v>251.55247466149456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578.33247466149464</v>
      </c>
    </row>
    <row r="1231" spans="1:28" x14ac:dyDescent="0.25">
      <c r="A1231" s="8">
        <f>IFERROR(VLOOKUP(B1231,'[1]DADOS (OCULTAR)'!$Q$3:$S$136,3,0),"")</f>
        <v>9039744000860</v>
      </c>
      <c r="B1231" s="9" t="str">
        <f>'[1]TCE - ANEXO III - Preencher'!C1240</f>
        <v>HOSPITAL DOM HÉLDER CÂMARA - CG. Nº 018/2022</v>
      </c>
      <c r="C1231" s="10"/>
      <c r="D1231" s="11" t="str">
        <f>'[1]TCE - ANEXO III - Preencher'!E1240</f>
        <v>VITOR CAVALCANTI RAMOS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5174-10</v>
      </c>
      <c r="G1231" s="13">
        <f>IF('[1]TCE - ANEXO III - Preencher'!H1240="","",'[1]TCE - ANEXO III - Preencher'!H1240)</f>
        <v>46082</v>
      </c>
      <c r="H1231" s="14">
        <f>'[1]TCE - ANEXO III - Preencher'!I1240</f>
        <v>0</v>
      </c>
      <c r="I1231" s="14">
        <f>'[1]TCE - ANEXO III - Preencher'!J1240</f>
        <v>161.6</v>
      </c>
      <c r="J1231" s="14">
        <f>'[1]TCE - ANEXO III - Preencher'!K1240</f>
        <v>0</v>
      </c>
      <c r="K1231" s="15">
        <f>'[1]TCE - ANEXO III - Preencher'!L1240</f>
        <v>177.65</v>
      </c>
      <c r="L1231" s="15">
        <f>'[1]TCE - ANEXO III - Preencher'!M1240</f>
        <v>32.42</v>
      </c>
      <c r="M1231" s="15">
        <f t="shared" si="115"/>
        <v>145.23000000000002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306.83000000000004</v>
      </c>
    </row>
    <row r="1232" spans="1:28" x14ac:dyDescent="0.25">
      <c r="A1232" s="8">
        <f>IFERROR(VLOOKUP(B1232,'[1]DADOS (OCULTAR)'!$Q$3:$S$136,3,0),"")</f>
        <v>9039744000860</v>
      </c>
      <c r="B1232" s="9" t="str">
        <f>'[1]TCE - ANEXO III - Preencher'!C1241</f>
        <v>HOSPITAL DOM HÉLDER CÂMARA - CG. Nº 018/2022</v>
      </c>
      <c r="C1232" s="10"/>
      <c r="D1232" s="11" t="str">
        <f>'[1]TCE - ANEXO III - Preencher'!E1241</f>
        <v>VITOR ROQUE VANLUME DA ROSA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7233-10</v>
      </c>
      <c r="G1232" s="13">
        <f>IF('[1]TCE - ANEXO III - Preencher'!H1241="","",'[1]TCE - ANEXO III - Preencher'!H1241)</f>
        <v>46082</v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>
        <f>IFERROR(VLOOKUP(B1233,'[1]DADOS (OCULTAR)'!$Q$3:$S$136,3,0),"")</f>
        <v>9039744000860</v>
      </c>
      <c r="B1233" s="9" t="str">
        <f>'[1]TCE - ANEXO III - Preencher'!C1242</f>
        <v>HOSPITAL DOM HÉLDER CÂMARA - CG. Nº 018/2022</v>
      </c>
      <c r="C1233" s="10"/>
      <c r="D1233" s="11" t="str">
        <f>'[1]TCE - ANEXO III - Preencher'!E1242</f>
        <v>VITORIA CAROLYNE PEREIRA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2516-05</v>
      </c>
      <c r="G1233" s="13">
        <f>IF('[1]TCE - ANEXO III - Preencher'!H1242="","",'[1]TCE - ANEXO III - Preencher'!H1242)</f>
        <v>46082</v>
      </c>
      <c r="H1233" s="14">
        <f>'[1]TCE - ANEXO III - Preencher'!I1242</f>
        <v>0</v>
      </c>
      <c r="I1233" s="14">
        <f>'[1]TCE - ANEXO III - Preencher'!J1242</f>
        <v>243.42</v>
      </c>
      <c r="J1233" s="14">
        <f>'[1]TCE - ANEXO III - Preencher'!K1242</f>
        <v>0</v>
      </c>
      <c r="K1233" s="15">
        <f>'[1]TCE - ANEXO III - Preencher'!L1242</f>
        <v>177.65</v>
      </c>
      <c r="L1233" s="15">
        <f>'[1]TCE - ANEXO III - Preencher'!M1242</f>
        <v>44</v>
      </c>
      <c r="M1233" s="15">
        <f t="shared" si="115"/>
        <v>133.65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404.16444018215896</v>
      </c>
      <c r="R1233" s="15">
        <f>'[1]TCE - ANEXO III - Preencher'!S1242</f>
        <v>0</v>
      </c>
      <c r="S1233" s="16">
        <f t="shared" si="117"/>
        <v>404.16444018215896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783.50444018215899</v>
      </c>
    </row>
    <row r="1234" spans="1:28" x14ac:dyDescent="0.25">
      <c r="A1234" s="8">
        <f>IFERROR(VLOOKUP(B1234,'[1]DADOS (OCULTAR)'!$Q$3:$S$136,3,0),"")</f>
        <v>9039744000860</v>
      </c>
      <c r="B1234" s="9" t="str">
        <f>'[1]TCE - ANEXO III - Preencher'!C1243</f>
        <v>HOSPITAL DOM HÉLDER CÂMARA - CG. Nº 018/2022</v>
      </c>
      <c r="C1234" s="10"/>
      <c r="D1234" s="11" t="str">
        <f>'[1]TCE - ANEXO III - Preencher'!E1243</f>
        <v>VITORIA MYKAELLY MARIA DA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>
        <f>IF('[1]TCE - ANEXO III - Preencher'!H1243="","",'[1]TCE - ANEXO III - Preencher'!H1243)</f>
        <v>46082</v>
      </c>
      <c r="H1234" s="14">
        <f>'[1]TCE - ANEXO III - Preencher'!I1243</f>
        <v>0</v>
      </c>
      <c r="I1234" s="14">
        <f>'[1]TCE - ANEXO III - Preencher'!J1243</f>
        <v>296.77999999999997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210.43256085983344</v>
      </c>
      <c r="R1234" s="15">
        <f>'[1]TCE - ANEXO III - Preencher'!S1243</f>
        <v>0</v>
      </c>
      <c r="S1234" s="16">
        <f t="shared" si="117"/>
        <v>210.43256085983344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509.48256085983337</v>
      </c>
    </row>
    <row r="1235" spans="1:28" x14ac:dyDescent="0.25">
      <c r="A1235" s="8">
        <f>IFERROR(VLOOKUP(B1235,'[1]DADOS (OCULTAR)'!$Q$3:$S$136,3,0),"")</f>
        <v>9039744000860</v>
      </c>
      <c r="B1235" s="9" t="str">
        <f>'[1]TCE - ANEXO III - Preencher'!C1244</f>
        <v>HOSPITAL DOM HÉLDER CÂMARA - CG. Nº 018/2022</v>
      </c>
      <c r="C1235" s="10"/>
      <c r="D1235" s="11" t="str">
        <f>'[1]TCE - ANEXO III - Preencher'!E1244</f>
        <v>VITORIA RODRIGUES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>
        <f>IF('[1]TCE - ANEXO III - Preencher'!H1244="","",'[1]TCE - ANEXO III - Preencher'!H1244)</f>
        <v>46082</v>
      </c>
      <c r="H1235" s="14">
        <f>'[1]TCE - ANEXO III - Preencher'!I1244</f>
        <v>0</v>
      </c>
      <c r="I1235" s="14">
        <f>'[1]TCE - ANEXO III - Preencher'!J1244</f>
        <v>450.6</v>
      </c>
      <c r="J1235" s="14">
        <f>'[1]TCE - ANEXO III - Preencher'!K1244</f>
        <v>0</v>
      </c>
      <c r="K1235" s="15">
        <f>'[1]TCE - ANEXO III - Preencher'!L1244</f>
        <v>177.65</v>
      </c>
      <c r="L1235" s="15">
        <f>'[1]TCE - ANEXO III - Preencher'!M1244</f>
        <v>32.42</v>
      </c>
      <c r="M1235" s="15">
        <f t="shared" si="115"/>
        <v>145.23000000000002</v>
      </c>
      <c r="N1235" s="15">
        <f>'[1]TCE - ANEXO III - Preencher'!O1244</f>
        <v>2.27</v>
      </c>
      <c r="O1235" s="15">
        <f>'[1]TCE - ANEXO III - Preencher'!P1244</f>
        <v>0</v>
      </c>
      <c r="P1235" s="16">
        <f t="shared" si="116"/>
        <v>2.27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598.1</v>
      </c>
    </row>
    <row r="1236" spans="1:28" x14ac:dyDescent="0.25">
      <c r="A1236" s="8">
        <f>IFERROR(VLOOKUP(B1236,'[1]DADOS (OCULTAR)'!$Q$3:$S$136,3,0),"")</f>
        <v>9039744000860</v>
      </c>
      <c r="B1236" s="9" t="str">
        <f>'[1]TCE - ANEXO III - Preencher'!C1245</f>
        <v>HOSPITAL DOM HÉLDER CÂMARA - CG. Nº 018/2022</v>
      </c>
      <c r="C1236" s="10"/>
      <c r="D1236" s="11" t="str">
        <f>'[1]TCE - ANEXO III - Preencher'!E1245</f>
        <v>VIVIAN ALVES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3222-05</v>
      </c>
      <c r="G1236" s="13">
        <f>IF('[1]TCE - ANEXO III - Preencher'!H1245="","",'[1]TCE - ANEXO III - Preencher'!H1245)</f>
        <v>46082</v>
      </c>
      <c r="H1236" s="14">
        <f>'[1]TCE - ANEXO III - Preencher'!I1245</f>
        <v>0</v>
      </c>
      <c r="I1236" s="14">
        <f>'[1]TCE - ANEXO III - Preencher'!J1245</f>
        <v>331.95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331.95</v>
      </c>
    </row>
    <row r="1237" spans="1:28" x14ac:dyDescent="0.25">
      <c r="A1237" s="8">
        <f>IFERROR(VLOOKUP(B1237,'[1]DADOS (OCULTAR)'!$Q$3:$S$136,3,0),"")</f>
        <v>9039744000860</v>
      </c>
      <c r="B1237" s="9" t="str">
        <f>'[1]TCE - ANEXO III - Preencher'!C1246</f>
        <v>HOSPITAL DOM HÉLDER CÂMARA - CG. Nº 018/2022</v>
      </c>
      <c r="C1237" s="10"/>
      <c r="D1237" s="11" t="str">
        <f>'[1]TCE - ANEXO III - Preencher'!E1246</f>
        <v>VIVIAN MARIA DA SILVA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5143-20</v>
      </c>
      <c r="G1237" s="13">
        <f>IF('[1]TCE - ANEXO III - Preencher'!H1246="","",'[1]TCE - ANEXO III - Preencher'!H1246)</f>
        <v>46082</v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>
        <f>IFERROR(VLOOKUP(B1238,'[1]DADOS (OCULTAR)'!$Q$3:$S$136,3,0),"")</f>
        <v>9039744000860</v>
      </c>
      <c r="B1238" s="9" t="str">
        <f>'[1]TCE - ANEXO III - Preencher'!C1247</f>
        <v>HOSPITAL DOM HÉLDER CÂMARA - CG. Nº 018/2022</v>
      </c>
      <c r="C1238" s="10"/>
      <c r="D1238" s="11" t="str">
        <f>'[1]TCE - ANEXO III - Preencher'!E1247</f>
        <v>VIVIANE CRISTINA DA SILVA AZEVEDO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2516-05</v>
      </c>
      <c r="G1238" s="13">
        <f>IF('[1]TCE - ANEXO III - Preencher'!H1247="","",'[1]TCE - ANEXO III - Preencher'!H1247)</f>
        <v>46082</v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2.27</v>
      </c>
    </row>
    <row r="1239" spans="1:28" x14ac:dyDescent="0.25">
      <c r="A1239" s="8">
        <f>IFERROR(VLOOKUP(B1239,'[1]DADOS (OCULTAR)'!$Q$3:$S$136,3,0),"")</f>
        <v>9039744000860</v>
      </c>
      <c r="B1239" s="9" t="str">
        <f>'[1]TCE - ANEXO III - Preencher'!C1248</f>
        <v>HOSPITAL DOM HÉLDER CÂMARA - CG. Nº 018/2022</v>
      </c>
      <c r="C1239" s="10"/>
      <c r="D1239" s="11" t="str">
        <f>'[1]TCE - ANEXO III - Preencher'!E1248</f>
        <v>VIVIANE MARIA PEREIRA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>
        <f>IF('[1]TCE - ANEXO III - Preencher'!H1248="","",'[1]TCE - ANEXO III - Preencher'!H1248)</f>
        <v>46082</v>
      </c>
      <c r="H1239" s="14">
        <f>'[1]TCE - ANEXO III - Preencher'!I1248</f>
        <v>0</v>
      </c>
      <c r="I1239" s="14">
        <f>'[1]TCE - ANEXO III - Preencher'!J1248</f>
        <v>314.64</v>
      </c>
      <c r="J1239" s="14">
        <f>'[1]TCE - ANEXO III - Preencher'!K1248</f>
        <v>0</v>
      </c>
      <c r="K1239" s="15">
        <f>'[1]TCE - ANEXO III - Preencher'!L1248</f>
        <v>177.65</v>
      </c>
      <c r="L1239" s="15">
        <f>'[1]TCE - ANEXO III - Preencher'!M1248</f>
        <v>32.42</v>
      </c>
      <c r="M1239" s="15">
        <f t="shared" si="115"/>
        <v>145.23000000000002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459.87</v>
      </c>
    </row>
    <row r="1240" spans="1:28" x14ac:dyDescent="0.25">
      <c r="A1240" s="8">
        <f>IFERROR(VLOOKUP(B1240,'[1]DADOS (OCULTAR)'!$Q$3:$S$136,3,0),"")</f>
        <v>9039744000860</v>
      </c>
      <c r="B1240" s="9" t="str">
        <f>'[1]TCE - ANEXO III - Preencher'!C1249</f>
        <v>HOSPITAL DOM HÉLDER CÂMARA - CG. Nº 018/2022</v>
      </c>
      <c r="C1240" s="10"/>
      <c r="D1240" s="11" t="str">
        <f>'[1]TCE - ANEXO III - Preencher'!E1249</f>
        <v>VIVIANE MELO FLORENCIO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5211-30</v>
      </c>
      <c r="G1240" s="13">
        <f>IF('[1]TCE - ANEXO III - Preencher'!H1249="","",'[1]TCE - ANEXO III - Preencher'!H1249)</f>
        <v>46082</v>
      </c>
      <c r="H1240" s="14">
        <f>'[1]TCE - ANEXO III - Preencher'!I1249</f>
        <v>0</v>
      </c>
      <c r="I1240" s="14">
        <f>'[1]TCE - ANEXO III - Preencher'!J1249</f>
        <v>138.58000000000001</v>
      </c>
      <c r="J1240" s="14">
        <f>'[1]TCE - ANEXO III - Preencher'!K1249</f>
        <v>0</v>
      </c>
      <c r="K1240" s="15">
        <f>'[1]TCE - ANEXO III - Preencher'!L1249</f>
        <v>177.65</v>
      </c>
      <c r="L1240" s="15">
        <f>'[1]TCE - ANEXO III - Preencher'!M1249</f>
        <v>35.479999999999997</v>
      </c>
      <c r="M1240" s="15">
        <f t="shared" si="115"/>
        <v>142.17000000000002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404.16444018215896</v>
      </c>
      <c r="R1240" s="15">
        <f>'[1]TCE - ANEXO III - Preencher'!S1249</f>
        <v>102.89</v>
      </c>
      <c r="S1240" s="16">
        <f t="shared" si="117"/>
        <v>301.27444018215897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584.29444018215895</v>
      </c>
    </row>
    <row r="1241" spans="1:28" x14ac:dyDescent="0.25">
      <c r="A1241" s="8">
        <f>IFERROR(VLOOKUP(B1241,'[1]DADOS (OCULTAR)'!$Q$3:$S$136,3,0),"")</f>
        <v>9039744000860</v>
      </c>
      <c r="B1241" s="9" t="str">
        <f>'[1]TCE - ANEXO III - Preencher'!C1250</f>
        <v>HOSPITAL DOM HÉLDER CÂMARA - CG. Nº 018/2022</v>
      </c>
      <c r="C1241" s="10"/>
      <c r="D1241" s="11" t="str">
        <f>'[1]TCE - ANEXO III - Preencher'!E1250</f>
        <v>VIVIANE SILVA DOS SANTOS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>
        <f>IF('[1]TCE - ANEXO III - Preencher'!H1250="","",'[1]TCE - ANEXO III - Preencher'!H1250)</f>
        <v>46082</v>
      </c>
      <c r="H1241" s="14">
        <f>'[1]TCE - ANEXO III - Preencher'!I1250</f>
        <v>0</v>
      </c>
      <c r="I1241" s="14">
        <f>'[1]TCE - ANEXO III - Preencher'!J1250</f>
        <v>496.44</v>
      </c>
      <c r="J1241" s="14">
        <f>'[1]TCE - ANEXO III - Preencher'!K1250</f>
        <v>0</v>
      </c>
      <c r="K1241" s="15">
        <f>'[1]TCE - ANEXO III - Preencher'!L1250</f>
        <v>177.65</v>
      </c>
      <c r="L1241" s="15">
        <f>'[1]TCE - ANEXO III - Preencher'!M1250</f>
        <v>32.42</v>
      </c>
      <c r="M1241" s="15">
        <f t="shared" si="115"/>
        <v>145.23000000000002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641.67000000000007</v>
      </c>
    </row>
    <row r="1242" spans="1:28" x14ac:dyDescent="0.25">
      <c r="A1242" s="8">
        <f>IFERROR(VLOOKUP(B1242,'[1]DADOS (OCULTAR)'!$Q$3:$S$136,3,0),"")</f>
        <v>9039744000860</v>
      </c>
      <c r="B1242" s="9" t="str">
        <f>'[1]TCE - ANEXO III - Preencher'!C1251</f>
        <v>HOSPITAL DOM HÉLDER CÂMARA - CG. Nº 018/2022</v>
      </c>
      <c r="C1242" s="10"/>
      <c r="D1242" s="11" t="str">
        <f>'[1]TCE - ANEXO III - Preencher'!E1251</f>
        <v>WALDJA INES DA SILVA MELO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5143-20</v>
      </c>
      <c r="G1242" s="13">
        <f>IF('[1]TCE - ANEXO III - Preencher'!H1251="","",'[1]TCE - ANEXO III - Preencher'!H1251)</f>
        <v>46082</v>
      </c>
      <c r="H1242" s="14">
        <f>'[1]TCE - ANEXO III - Preencher'!I1251</f>
        <v>0</v>
      </c>
      <c r="I1242" s="14">
        <f>'[1]TCE - ANEXO III - Preencher'!J1251</f>
        <v>250.93</v>
      </c>
      <c r="J1242" s="14">
        <f>'[1]TCE - ANEXO III - Preencher'!K1251</f>
        <v>0</v>
      </c>
      <c r="K1242" s="15">
        <f>'[1]TCE - ANEXO III - Preencher'!L1251</f>
        <v>177.65</v>
      </c>
      <c r="L1242" s="15">
        <f>'[1]TCE - ANEXO III - Preencher'!M1251</f>
        <v>44</v>
      </c>
      <c r="M1242" s="15">
        <f t="shared" si="115"/>
        <v>133.65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477.96706087637813</v>
      </c>
      <c r="R1242" s="15">
        <f>'[1]TCE - ANEXO III - Preencher'!S1251</f>
        <v>0</v>
      </c>
      <c r="S1242" s="16">
        <f t="shared" si="117"/>
        <v>477.96706087637813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862.54706087637817</v>
      </c>
    </row>
    <row r="1243" spans="1:28" x14ac:dyDescent="0.25">
      <c r="A1243" s="8">
        <f>IFERROR(VLOOKUP(B1243,'[1]DADOS (OCULTAR)'!$Q$3:$S$136,3,0),"")</f>
        <v>9039744000860</v>
      </c>
      <c r="B1243" s="9" t="str">
        <f>'[1]TCE - ANEXO III - Preencher'!C1252</f>
        <v>HOSPITAL DOM HÉLDER CÂMARA - CG. Nº 018/2022</v>
      </c>
      <c r="C1243" s="10"/>
      <c r="D1243" s="11" t="str">
        <f>'[1]TCE - ANEXO III - Preencher'!E1252</f>
        <v>WALFRIDO DE ALMEIDA LIRA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3172-10</v>
      </c>
      <c r="G1243" s="13">
        <f>IF('[1]TCE - ANEXO III - Preencher'!H1252="","",'[1]TCE - ANEXO III - Preencher'!H1252)</f>
        <v>46082</v>
      </c>
      <c r="H1243" s="14">
        <f>'[1]TCE - ANEXO III - Preencher'!I1252</f>
        <v>0</v>
      </c>
      <c r="I1243" s="14">
        <f>'[1]TCE - ANEXO III - Preencher'!J1252</f>
        <v>353.37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348.81247466149455</v>
      </c>
      <c r="R1243" s="15">
        <f>'[1]TCE - ANEXO III - Preencher'!S1252</f>
        <v>176.4</v>
      </c>
      <c r="S1243" s="16">
        <f t="shared" si="117"/>
        <v>172.41247466149454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525.78247466149458</v>
      </c>
    </row>
    <row r="1244" spans="1:28" x14ac:dyDescent="0.25">
      <c r="A1244" s="8">
        <f>IFERROR(VLOOKUP(B1244,'[1]DADOS (OCULTAR)'!$Q$3:$S$136,3,0),"")</f>
        <v>9039744000860</v>
      </c>
      <c r="B1244" s="9" t="str">
        <f>'[1]TCE - ANEXO III - Preencher'!C1253</f>
        <v>HOSPITAL DOM HÉLDER CÂMARA - CG. Nº 018/2022</v>
      </c>
      <c r="C1244" s="10"/>
      <c r="D1244" s="11" t="str">
        <f>'[1]TCE - ANEXO III - Preencher'!E1253</f>
        <v>WALLACE BRUNO SILVA SANTANA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5151-10</v>
      </c>
      <c r="G1244" s="13">
        <f>IF('[1]TCE - ANEXO III - Preencher'!H1253="","",'[1]TCE - ANEXO III - Preencher'!H1253)</f>
        <v>46082</v>
      </c>
      <c r="H1244" s="14">
        <f>'[1]TCE - ANEXO III - Preencher'!I1253</f>
        <v>0</v>
      </c>
      <c r="I1244" s="14">
        <f>'[1]TCE - ANEXO III - Preencher'!J1253</f>
        <v>345.53</v>
      </c>
      <c r="J1244" s="14">
        <f>'[1]TCE - ANEXO III - Preencher'!K1253</f>
        <v>0</v>
      </c>
      <c r="K1244" s="15">
        <f>'[1]TCE - ANEXO III - Preencher'!L1253</f>
        <v>177.65</v>
      </c>
      <c r="L1244" s="15">
        <f>'[1]TCE - ANEXO III - Preencher'!M1253</f>
        <v>32.42</v>
      </c>
      <c r="M1244" s="15">
        <f t="shared" si="115"/>
        <v>145.23000000000002</v>
      </c>
      <c r="N1244" s="15">
        <f>'[1]TCE - ANEXO III - Preencher'!O1253</f>
        <v>4.7699999999999996</v>
      </c>
      <c r="O1244" s="15">
        <f>'[1]TCE - ANEXO III - Preencher'!P1253</f>
        <v>0</v>
      </c>
      <c r="P1244" s="16">
        <f t="shared" si="116"/>
        <v>4.7699999999999996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495.53</v>
      </c>
    </row>
    <row r="1245" spans="1:28" x14ac:dyDescent="0.25">
      <c r="A1245" s="8">
        <f>IFERROR(VLOOKUP(B1245,'[1]DADOS (OCULTAR)'!$Q$3:$S$136,3,0),"")</f>
        <v>9039744000860</v>
      </c>
      <c r="B1245" s="9" t="str">
        <f>'[1]TCE - ANEXO III - Preencher'!C1254</f>
        <v>HOSPITAL DOM HÉLDER CÂMARA - CG. Nº 018/2022</v>
      </c>
      <c r="C1245" s="10"/>
      <c r="D1245" s="11" t="str">
        <f>'[1]TCE - ANEXO III - Preencher'!E1254</f>
        <v>WALTER AMBROZIO DE SOUZA NETO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2235-05</v>
      </c>
      <c r="G1245" s="13">
        <f>IF('[1]TCE - ANEXO III - Preencher'!H1254="","",'[1]TCE - ANEXO III - Preencher'!H1254)</f>
        <v>46082</v>
      </c>
      <c r="H1245" s="14">
        <f>'[1]TCE - ANEXO III - Preencher'!I1254</f>
        <v>0</v>
      </c>
      <c r="I1245" s="14">
        <f>'[1]TCE - ANEXO III - Preencher'!J1254</f>
        <v>572.64</v>
      </c>
      <c r="J1245" s="14">
        <f>'[1]TCE - ANEXO III - Preencher'!K1254</f>
        <v>0</v>
      </c>
      <c r="K1245" s="15">
        <f>'[1]TCE - ANEXO III - Preencher'!L1254</f>
        <v>177.65</v>
      </c>
      <c r="L1245" s="15">
        <f>'[1]TCE - ANEXO III - Preencher'!M1254</f>
        <v>3.59</v>
      </c>
      <c r="M1245" s="15">
        <f t="shared" si="115"/>
        <v>174.06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367.26312983504931</v>
      </c>
      <c r="R1245" s="15">
        <f>'[1]TCE - ANEXO III - Preencher'!S1254</f>
        <v>143.65</v>
      </c>
      <c r="S1245" s="16">
        <f t="shared" si="117"/>
        <v>223.61312983504931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972.58312983504936</v>
      </c>
    </row>
    <row r="1246" spans="1:28" x14ac:dyDescent="0.25">
      <c r="A1246" s="8">
        <f>IFERROR(VLOOKUP(B1246,'[1]DADOS (OCULTAR)'!$Q$3:$S$136,3,0),"")</f>
        <v>9039744000860</v>
      </c>
      <c r="B1246" s="9" t="str">
        <f>'[1]TCE - ANEXO III - Preencher'!C1255</f>
        <v>HOSPITAL DOM HÉLDER CÂMARA - CG. Nº 018/2022</v>
      </c>
      <c r="C1246" s="10"/>
      <c r="D1246" s="11" t="str">
        <f>'[1]TCE - ANEXO III - Preencher'!E1255</f>
        <v>WALTER DE SOUZA GOMES JUNIOR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3241-15</v>
      </c>
      <c r="G1246" s="13">
        <f>IF('[1]TCE - ANEXO III - Preencher'!H1255="","",'[1]TCE - ANEXO III - Preencher'!H1255)</f>
        <v>46082</v>
      </c>
      <c r="H1246" s="14">
        <f>'[1]TCE - ANEXO III - Preencher'!I1255</f>
        <v>0</v>
      </c>
      <c r="I1246" s="14">
        <f>'[1]TCE - ANEXO III - Preencher'!J1255</f>
        <v>376.86</v>
      </c>
      <c r="J1246" s="14">
        <f>'[1]TCE - ANEXO III - Preencher'!K1255</f>
        <v>0</v>
      </c>
      <c r="K1246" s="15">
        <f>'[1]TCE - ANEXO III - Preencher'!L1255</f>
        <v>177.65</v>
      </c>
      <c r="L1246" s="15">
        <f>'[1]TCE - ANEXO III - Preencher'!M1255</f>
        <v>2.41</v>
      </c>
      <c r="M1246" s="15">
        <f t="shared" si="115"/>
        <v>175.24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367.26312983504931</v>
      </c>
      <c r="R1246" s="15">
        <f>'[1]TCE - ANEXO III - Preencher'!S1255</f>
        <v>81.97</v>
      </c>
      <c r="S1246" s="16">
        <f t="shared" si="117"/>
        <v>285.29312983504929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837.39312983504931</v>
      </c>
    </row>
    <row r="1247" spans="1:28" x14ac:dyDescent="0.25">
      <c r="A1247" s="8">
        <f>IFERROR(VLOOKUP(B1247,'[1]DADOS (OCULTAR)'!$Q$3:$S$136,3,0),"")</f>
        <v>9039744000860</v>
      </c>
      <c r="B1247" s="9" t="str">
        <f>'[1]TCE - ANEXO III - Preencher'!C1256</f>
        <v>HOSPITAL DOM HÉLDER CÂMARA - CG. Nº 018/2022</v>
      </c>
      <c r="C1247" s="10"/>
      <c r="D1247" s="11" t="str">
        <f>'[1]TCE - ANEXO III - Preencher'!E1256</f>
        <v>WALTER RICARDO LUIZ DOS SANTOS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3226-05</v>
      </c>
      <c r="G1247" s="13">
        <f>IF('[1]TCE - ANEXO III - Preencher'!H1256="","",'[1]TCE - ANEXO III - Preencher'!H1256)</f>
        <v>46082</v>
      </c>
      <c r="H1247" s="14">
        <f>'[1]TCE - ANEXO III - Preencher'!I1256</f>
        <v>0</v>
      </c>
      <c r="I1247" s="14">
        <f>'[1]TCE - ANEXO III - Preencher'!J1256</f>
        <v>156.36000000000001</v>
      </c>
      <c r="J1247" s="14">
        <f>'[1]TCE - ANEXO III - Preencher'!K1256</f>
        <v>0</v>
      </c>
      <c r="K1247" s="15">
        <f>'[1]TCE - ANEXO III - Preencher'!L1256</f>
        <v>177.65</v>
      </c>
      <c r="L1247" s="15">
        <f>'[1]TCE - ANEXO III - Preencher'!M1256</f>
        <v>32.42</v>
      </c>
      <c r="M1247" s="15">
        <f t="shared" si="115"/>
        <v>145.23000000000002</v>
      </c>
      <c r="N1247" s="15">
        <f>'[1]TCE - ANEXO III - Preencher'!O1256</f>
        <v>4.7699999999999996</v>
      </c>
      <c r="O1247" s="15">
        <f>'[1]TCE - ANEXO III - Preencher'!P1256</f>
        <v>0</v>
      </c>
      <c r="P1247" s="16">
        <f t="shared" si="116"/>
        <v>4.7699999999999996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306.36</v>
      </c>
    </row>
    <row r="1248" spans="1:28" x14ac:dyDescent="0.25">
      <c r="A1248" s="8">
        <f>IFERROR(VLOOKUP(B1248,'[1]DADOS (OCULTAR)'!$Q$3:$S$136,3,0),"")</f>
        <v>9039744000860</v>
      </c>
      <c r="B1248" s="9" t="str">
        <f>'[1]TCE - ANEXO III - Preencher'!C1257</f>
        <v>HOSPITAL DOM HÉLDER CÂMARA - CG. Nº 018/2022</v>
      </c>
      <c r="C1248" s="10"/>
      <c r="D1248" s="11" t="str">
        <f>'[1]TCE - ANEXO III - Preencher'!E1257</f>
        <v>WANIELLY LUIS FALCAO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2235-05</v>
      </c>
      <c r="G1248" s="13">
        <f>IF('[1]TCE - ANEXO III - Preencher'!H1257="","",'[1]TCE - ANEXO III - Preencher'!H1257)</f>
        <v>46082</v>
      </c>
      <c r="H1248" s="14">
        <f>'[1]TCE - ANEXO III - Preencher'!I1257</f>
        <v>0</v>
      </c>
      <c r="I1248" s="14">
        <f>'[1]TCE - ANEXO III - Preencher'!J1257</f>
        <v>553.21</v>
      </c>
      <c r="J1248" s="14">
        <f>'[1]TCE - ANEXO III - Preencher'!K1257</f>
        <v>0</v>
      </c>
      <c r="K1248" s="15">
        <f>'[1]TCE - ANEXO III - Preencher'!L1257</f>
        <v>177.65</v>
      </c>
      <c r="L1248" s="15">
        <f>'[1]TCE - ANEXO III - Preencher'!M1257</f>
        <v>3.59</v>
      </c>
      <c r="M1248" s="15">
        <f t="shared" si="115"/>
        <v>174.06</v>
      </c>
      <c r="N1248" s="15">
        <f>'[1]TCE - ANEXO III - Preencher'!O1257</f>
        <v>2.27</v>
      </c>
      <c r="O1248" s="15">
        <f>'[1]TCE - ANEXO III - Preencher'!P1257</f>
        <v>0</v>
      </c>
      <c r="P1248" s="16">
        <f t="shared" si="116"/>
        <v>2.27</v>
      </c>
      <c r="Q1248" s="15">
        <f>'[1]TCE - ANEXO III - Preencher'!R1257</f>
        <v>404.16444018215896</v>
      </c>
      <c r="R1248" s="15">
        <f>'[1]TCE - ANEXO III - Preencher'!S1257</f>
        <v>143.65</v>
      </c>
      <c r="S1248" s="16">
        <f t="shared" si="117"/>
        <v>260.51444018215898</v>
      </c>
      <c r="T1248" s="15">
        <f>'[1]TCE - ANEXO III - Preencher'!U1257</f>
        <v>120.26</v>
      </c>
      <c r="U1248" s="15">
        <f>'[1]TCE - ANEXO III - Preencher'!V1257</f>
        <v>0</v>
      </c>
      <c r="V1248" s="16">
        <f t="shared" si="118"/>
        <v>120.26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1110.3144401821589</v>
      </c>
    </row>
    <row r="1249" spans="1:28" x14ac:dyDescent="0.25">
      <c r="A1249" s="8">
        <f>IFERROR(VLOOKUP(B1249,'[1]DADOS (OCULTAR)'!$Q$3:$S$136,3,0),"")</f>
        <v>9039744000860</v>
      </c>
      <c r="B1249" s="9" t="str">
        <f>'[1]TCE - ANEXO III - Preencher'!C1258</f>
        <v>HOSPITAL DOM HÉLDER CÂMARA - CG. Nº 018/2022</v>
      </c>
      <c r="C1249" s="10"/>
      <c r="D1249" s="11" t="str">
        <f>'[1]TCE - ANEXO III - Preencher'!E1258</f>
        <v>WELLIDA RAFAELLY FERNANDES DA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3222-05</v>
      </c>
      <c r="G1249" s="13">
        <f>IF('[1]TCE - ANEXO III - Preencher'!H1258="","",'[1]TCE - ANEXO III - Preencher'!H1258)</f>
        <v>46082</v>
      </c>
      <c r="H1249" s="14">
        <f>'[1]TCE - ANEXO III - Preencher'!I1258</f>
        <v>0</v>
      </c>
      <c r="I1249" s="14">
        <f>'[1]TCE - ANEXO III - Preencher'!J1258</f>
        <v>153.02000000000001</v>
      </c>
      <c r="J1249" s="14">
        <f>'[1]TCE - ANEXO III - Preencher'!K1258</f>
        <v>0</v>
      </c>
      <c r="K1249" s="15">
        <f>'[1]TCE - ANEXO III - Preencher'!L1258</f>
        <v>177.65</v>
      </c>
      <c r="L1249" s="15">
        <f>'[1]TCE - ANEXO III - Preencher'!M1258</f>
        <v>32.42</v>
      </c>
      <c r="M1249" s="15">
        <f t="shared" si="115"/>
        <v>145.23000000000002</v>
      </c>
      <c r="N1249" s="15">
        <f>'[1]TCE - ANEXO III - Preencher'!O1258</f>
        <v>2.27</v>
      </c>
      <c r="O1249" s="15">
        <f>'[1]TCE - ANEXO III - Preencher'!P1258</f>
        <v>0</v>
      </c>
      <c r="P1249" s="16">
        <f t="shared" si="116"/>
        <v>2.27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72.92</v>
      </c>
      <c r="U1249" s="15">
        <f>'[1]TCE - ANEXO III - Preencher'!V1258</f>
        <v>0</v>
      </c>
      <c r="V1249" s="16">
        <f t="shared" si="118"/>
        <v>72.92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373.44</v>
      </c>
    </row>
    <row r="1250" spans="1:28" x14ac:dyDescent="0.25">
      <c r="A1250" s="8">
        <f>IFERROR(VLOOKUP(B1250,'[1]DADOS (OCULTAR)'!$Q$3:$S$136,3,0),"")</f>
        <v>9039744000860</v>
      </c>
      <c r="B1250" s="9" t="str">
        <f>'[1]TCE - ANEXO III - Preencher'!C1259</f>
        <v>HOSPITAL DOM HÉLDER CÂMARA - CG. Nº 018/2022</v>
      </c>
      <c r="C1250" s="10"/>
      <c r="D1250" s="11" t="str">
        <f>'[1]TCE - ANEXO III - Preencher'!E1259</f>
        <v>WELLIGNDA DIAS DOS SANTOS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>
        <f>IF('[1]TCE - ANEXO III - Preencher'!H1259="","",'[1]TCE - ANEXO III - Preencher'!H1259)</f>
        <v>46082</v>
      </c>
      <c r="H1250" s="14">
        <f>'[1]TCE - ANEXO III - Preencher'!I1259</f>
        <v>0</v>
      </c>
      <c r="I1250" s="14">
        <f>'[1]TCE - ANEXO III - Preencher'!J1259</f>
        <v>282.58</v>
      </c>
      <c r="J1250" s="14">
        <f>'[1]TCE - ANEXO III - Preencher'!K1259</f>
        <v>0</v>
      </c>
      <c r="K1250" s="15">
        <f>'[1]TCE - ANEXO III - Preencher'!L1259</f>
        <v>177.65</v>
      </c>
      <c r="L1250" s="15">
        <f>'[1]TCE - ANEXO III - Preencher'!M1259</f>
        <v>32.42</v>
      </c>
      <c r="M1250" s="15">
        <f t="shared" si="115"/>
        <v>145.23000000000002</v>
      </c>
      <c r="N1250" s="15">
        <f>'[1]TCE - ANEXO III - Preencher'!O1259</f>
        <v>4.7699999999999996</v>
      </c>
      <c r="O1250" s="15">
        <f>'[1]TCE - ANEXO III - Preencher'!P1259</f>
        <v>0</v>
      </c>
      <c r="P1250" s="16">
        <f t="shared" si="116"/>
        <v>4.7699999999999996</v>
      </c>
      <c r="Q1250" s="15">
        <f>'[1]TCE - ANEXO III - Preencher'!R1259</f>
        <v>339.58714707471711</v>
      </c>
      <c r="R1250" s="15">
        <f>'[1]TCE - ANEXO III - Preencher'!S1259</f>
        <v>97.26</v>
      </c>
      <c r="S1250" s="16">
        <f t="shared" si="117"/>
        <v>242.32714707471712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674.90714707471716</v>
      </c>
    </row>
    <row r="1251" spans="1:28" x14ac:dyDescent="0.25">
      <c r="A1251" s="8">
        <f>IFERROR(VLOOKUP(B1251,'[1]DADOS (OCULTAR)'!$Q$3:$S$136,3,0),"")</f>
        <v>9039744000860</v>
      </c>
      <c r="B1251" s="9" t="str">
        <f>'[1]TCE - ANEXO III - Preencher'!C1260</f>
        <v>HOSPITAL DOM HÉLDER CÂMARA - CG. Nº 018/2022</v>
      </c>
      <c r="C1251" s="10"/>
      <c r="D1251" s="11" t="str">
        <f>'[1]TCE - ANEXO III - Preencher'!E1260</f>
        <v>WELLINGTON DIAS DE MORAIS E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2235-05</v>
      </c>
      <c r="G1251" s="13">
        <f>IF('[1]TCE - ANEXO III - Preencher'!H1260="","",'[1]TCE - ANEXO III - Preencher'!H1260)</f>
        <v>46082</v>
      </c>
      <c r="H1251" s="14">
        <f>'[1]TCE - ANEXO III - Preencher'!I1260</f>
        <v>0</v>
      </c>
      <c r="I1251" s="14">
        <f>'[1]TCE - ANEXO III - Preencher'!J1260</f>
        <v>630.71</v>
      </c>
      <c r="J1251" s="14">
        <f>'[1]TCE - ANEXO III - Preencher'!K1260</f>
        <v>0</v>
      </c>
      <c r="K1251" s="15">
        <f>'[1]TCE - ANEXO III - Preencher'!L1260</f>
        <v>177.654</v>
      </c>
      <c r="L1251" s="15">
        <f>'[1]TCE - ANEXO III - Preencher'!M1260</f>
        <v>3.05</v>
      </c>
      <c r="M1251" s="15">
        <f t="shared" si="115"/>
        <v>174.60399999999998</v>
      </c>
      <c r="N1251" s="15">
        <f>'[1]TCE - ANEXO III - Preencher'!O1260</f>
        <v>2.27</v>
      </c>
      <c r="O1251" s="15">
        <f>'[1]TCE - ANEXO III - Preencher'!P1260</f>
        <v>0</v>
      </c>
      <c r="P1251" s="16">
        <f t="shared" si="116"/>
        <v>2.27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807.58400000000006</v>
      </c>
    </row>
    <row r="1252" spans="1:28" x14ac:dyDescent="0.25">
      <c r="A1252" s="8">
        <f>IFERROR(VLOOKUP(B1252,'[1]DADOS (OCULTAR)'!$Q$3:$S$136,3,0),"")</f>
        <v>9039744000860</v>
      </c>
      <c r="B1252" s="9" t="str">
        <f>'[1]TCE - ANEXO III - Preencher'!C1261</f>
        <v>HOSPITAL DOM HÉLDER CÂMARA - CG. Nº 018/2022</v>
      </c>
      <c r="C1252" s="10"/>
      <c r="D1252" s="11" t="str">
        <f>'[1]TCE - ANEXO III - Preencher'!E1261</f>
        <v>WELLINGTON JOSE DA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3241-15</v>
      </c>
      <c r="G1252" s="13">
        <f>IF('[1]TCE - ANEXO III - Preencher'!H1261="","",'[1]TCE - ANEXO III - Preencher'!H1261)</f>
        <v>46082</v>
      </c>
      <c r="H1252" s="14">
        <f>'[1]TCE - ANEXO III - Preencher'!I1261</f>
        <v>0</v>
      </c>
      <c r="I1252" s="14">
        <f>'[1]TCE - ANEXO III - Preencher'!J1261</f>
        <v>327.52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2.27</v>
      </c>
      <c r="O1252" s="15">
        <f>'[1]TCE - ANEXO III - Preencher'!P1261</f>
        <v>0</v>
      </c>
      <c r="P1252" s="16">
        <f t="shared" si="116"/>
        <v>2.27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329.78999999999996</v>
      </c>
    </row>
    <row r="1253" spans="1:28" x14ac:dyDescent="0.25">
      <c r="A1253" s="8">
        <f>IFERROR(VLOOKUP(B1253,'[1]DADOS (OCULTAR)'!$Q$3:$S$136,3,0),"")</f>
        <v>9039744000860</v>
      </c>
      <c r="B1253" s="9" t="str">
        <f>'[1]TCE - ANEXO III - Preencher'!C1262</f>
        <v>HOSPITAL DOM HÉLDER CÂMARA - CG. Nº 018/2022</v>
      </c>
      <c r="C1253" s="10"/>
      <c r="D1253" s="11" t="str">
        <f>'[1]TCE - ANEXO III - Preencher'!E1262</f>
        <v xml:space="preserve">WELLYTA SOBRAL DA SILVA 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3222-05</v>
      </c>
      <c r="G1253" s="13">
        <f>IF('[1]TCE - ANEXO III - Preencher'!H1262="","",'[1]TCE - ANEXO III - Preencher'!H1262)</f>
        <v>46082</v>
      </c>
      <c r="H1253" s="14">
        <f>'[1]TCE - ANEXO III - Preencher'!I1262</f>
        <v>0</v>
      </c>
      <c r="I1253" s="14">
        <f>'[1]TCE - ANEXO III - Preencher'!J1262</f>
        <v>306.5</v>
      </c>
      <c r="J1253" s="14">
        <f>'[1]TCE - ANEXO III - Preencher'!K1262</f>
        <v>0</v>
      </c>
      <c r="K1253" s="15">
        <f>'[1]TCE - ANEXO III - Preencher'!L1262</f>
        <v>177.654</v>
      </c>
      <c r="L1253" s="15">
        <f>'[1]TCE - ANEXO III - Preencher'!M1262</f>
        <v>32.42</v>
      </c>
      <c r="M1253" s="15">
        <f t="shared" si="115"/>
        <v>145.23399999999998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97.26</v>
      </c>
      <c r="S1253" s="16">
        <f t="shared" si="117"/>
        <v>-97.26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354.47399999999999</v>
      </c>
    </row>
    <row r="1254" spans="1:28" x14ac:dyDescent="0.25">
      <c r="A1254" s="8">
        <f>IFERROR(VLOOKUP(B1254,'[1]DADOS (OCULTAR)'!$Q$3:$S$136,3,0),"")</f>
        <v>9039744000860</v>
      </c>
      <c r="B1254" s="9" t="str">
        <f>'[1]TCE - ANEXO III - Preencher'!C1263</f>
        <v>HOSPITAL DOM HÉLDER CÂMARA - CG. Nº 018/2022</v>
      </c>
      <c r="C1254" s="10"/>
      <c r="D1254" s="11" t="str">
        <f>'[1]TCE - ANEXO III - Preencher'!E1263</f>
        <v>WESLEY PEREIRA DA SILVA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5143-20</v>
      </c>
      <c r="G1254" s="13">
        <f>IF('[1]TCE - ANEXO III - Preencher'!H1263="","",'[1]TCE - ANEXO III - Preencher'!H1263)</f>
        <v>46082</v>
      </c>
      <c r="H1254" s="14">
        <f>'[1]TCE - ANEXO III - Preencher'!I1263</f>
        <v>0</v>
      </c>
      <c r="I1254" s="14">
        <f>'[1]TCE - ANEXO III - Preencher'!J1263</f>
        <v>203.02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203.02</v>
      </c>
    </row>
    <row r="1255" spans="1:28" x14ac:dyDescent="0.25">
      <c r="A1255" s="8">
        <f>IFERROR(VLOOKUP(B1255,'[1]DADOS (OCULTAR)'!$Q$3:$S$136,3,0),"")</f>
        <v>9039744000860</v>
      </c>
      <c r="B1255" s="9" t="str">
        <f>'[1]TCE - ANEXO III - Preencher'!C1264</f>
        <v>HOSPITAL DOM HÉLDER CÂMARA - CG. Nº 018/2022</v>
      </c>
      <c r="C1255" s="10"/>
      <c r="D1255" s="11" t="str">
        <f>'[1]TCE - ANEXO III - Preencher'!E1264</f>
        <v>WESLEY PEREIRA DE ALBUQUERQUE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4110-10</v>
      </c>
      <c r="G1255" s="13">
        <f>IF('[1]TCE - ANEXO III - Preencher'!H1264="","",'[1]TCE - ANEXO III - Preencher'!H1264)</f>
        <v>46082</v>
      </c>
      <c r="H1255" s="14">
        <f>'[1]TCE - ANEXO III - Preencher'!I1264</f>
        <v>0</v>
      </c>
      <c r="I1255" s="14">
        <f>'[1]TCE - ANEXO III - Preencher'!J1264</f>
        <v>131.32</v>
      </c>
      <c r="J1255" s="14">
        <f>'[1]TCE - ANEXO III - Preencher'!K1264</f>
        <v>0</v>
      </c>
      <c r="K1255" s="15">
        <f>'[1]TCE - ANEXO III - Preencher'!L1264</f>
        <v>177.654</v>
      </c>
      <c r="L1255" s="15">
        <f>'[1]TCE - ANEXO III - Preencher'!M1264</f>
        <v>32.42</v>
      </c>
      <c r="M1255" s="15">
        <f t="shared" si="115"/>
        <v>145.23399999999998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276.55399999999997</v>
      </c>
    </row>
    <row r="1256" spans="1:28" x14ac:dyDescent="0.25">
      <c r="A1256" s="8">
        <f>IFERROR(VLOOKUP(B1256,'[1]DADOS (OCULTAR)'!$Q$3:$S$136,3,0),"")</f>
        <v>9039744000860</v>
      </c>
      <c r="B1256" s="9" t="str">
        <f>'[1]TCE - ANEXO III - Preencher'!C1265</f>
        <v>HOSPITAL DOM HÉLDER CÂMARA - CG. Nº 018/2022</v>
      </c>
      <c r="C1256" s="10"/>
      <c r="D1256" s="11" t="str">
        <f>'[1]TCE - ANEXO III - Preencher'!E1265</f>
        <v>WESLLEY BATISTA DOS SANTOS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4110-10</v>
      </c>
      <c r="G1256" s="13">
        <f>IF('[1]TCE - ANEXO III - Preencher'!H1265="","",'[1]TCE - ANEXO III - Preencher'!H1265)</f>
        <v>46082</v>
      </c>
      <c r="H1256" s="14">
        <f>'[1]TCE - ANEXO III - Preencher'!I1265</f>
        <v>0</v>
      </c>
      <c r="I1256" s="14">
        <f>'[1]TCE - ANEXO III - Preencher'!J1265</f>
        <v>142.72999999999999</v>
      </c>
      <c r="J1256" s="14">
        <f>'[1]TCE - ANEXO III - Preencher'!K1265</f>
        <v>0</v>
      </c>
      <c r="K1256" s="15">
        <f>'[1]TCE - ANEXO III - Preencher'!L1265</f>
        <v>177.654</v>
      </c>
      <c r="L1256" s="15">
        <f>'[1]TCE - ANEXO III - Preencher'!M1265</f>
        <v>32.42</v>
      </c>
      <c r="M1256" s="15">
        <f t="shared" si="115"/>
        <v>145.23399999999998</v>
      </c>
      <c r="N1256" s="15">
        <f>'[1]TCE - ANEXO III - Preencher'!O1265</f>
        <v>2.27</v>
      </c>
      <c r="O1256" s="15">
        <f>'[1]TCE - ANEXO III - Preencher'!P1265</f>
        <v>0</v>
      </c>
      <c r="P1256" s="16">
        <f t="shared" si="116"/>
        <v>2.27</v>
      </c>
      <c r="Q1256" s="15">
        <f>'[1]TCE - ANEXO III - Preencher'!R1265</f>
        <v>0</v>
      </c>
      <c r="R1256" s="15">
        <f>'[1]TCE - ANEXO III - Preencher'!S1265</f>
        <v>97.26</v>
      </c>
      <c r="S1256" s="16">
        <f t="shared" si="117"/>
        <v>-97.26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192.97399999999993</v>
      </c>
    </row>
    <row r="1257" spans="1:28" x14ac:dyDescent="0.25">
      <c r="A1257" s="8">
        <f>IFERROR(VLOOKUP(B1257,'[1]DADOS (OCULTAR)'!$Q$3:$S$136,3,0),"")</f>
        <v>9039744000860</v>
      </c>
      <c r="B1257" s="9" t="str">
        <f>'[1]TCE - ANEXO III - Preencher'!C1266</f>
        <v>HOSPITAL DOM HÉLDER CÂMARA - CG. Nº 018/2022</v>
      </c>
      <c r="C1257" s="10"/>
      <c r="D1257" s="11" t="str">
        <f>'[1]TCE - ANEXO III - Preencher'!E1266</f>
        <v>WILDELANIA BARROS DE LIMA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3222-05</v>
      </c>
      <c r="G1257" s="13">
        <f>IF('[1]TCE - ANEXO III - Preencher'!H1266="","",'[1]TCE - ANEXO III - Preencher'!H1266)</f>
        <v>46082</v>
      </c>
      <c r="H1257" s="14">
        <f>'[1]TCE - ANEXO III - Preencher'!I1266</f>
        <v>0</v>
      </c>
      <c r="I1257" s="14">
        <f>'[1]TCE - ANEXO III - Preencher'!J1266</f>
        <v>309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4.7699999999999996</v>
      </c>
      <c r="O1257" s="15">
        <f>'[1]TCE - ANEXO III - Preencher'!P1266</f>
        <v>0</v>
      </c>
      <c r="P1257" s="16">
        <f t="shared" si="116"/>
        <v>4.7699999999999996</v>
      </c>
      <c r="Q1257" s="15">
        <f>'[1]TCE - ANEXO III - Preencher'!R1266</f>
        <v>448.11337311045452</v>
      </c>
      <c r="R1257" s="15">
        <f>'[1]TCE - ANEXO III - Preencher'!S1266</f>
        <v>97.26</v>
      </c>
      <c r="S1257" s="16">
        <f t="shared" si="117"/>
        <v>350.85337311045453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664.62337311045451</v>
      </c>
    </row>
    <row r="1258" spans="1:28" x14ac:dyDescent="0.25">
      <c r="A1258" s="8">
        <f>IFERROR(VLOOKUP(B1258,'[1]DADOS (OCULTAR)'!$Q$3:$S$136,3,0),"")</f>
        <v>9039744000860</v>
      </c>
      <c r="B1258" s="9" t="str">
        <f>'[1]TCE - ANEXO III - Preencher'!C1267</f>
        <v>HOSPITAL DOM HÉLDER CÂMARA - CG. Nº 018/2022</v>
      </c>
      <c r="C1258" s="10"/>
      <c r="D1258" s="11" t="str">
        <f>'[1]TCE - ANEXO III - Preencher'!E1267</f>
        <v>WILLAMS ARRUDA SOARES 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2235-05</v>
      </c>
      <c r="G1258" s="13">
        <f>IF('[1]TCE - ANEXO III - Preencher'!H1267="","",'[1]TCE - ANEXO III - Preencher'!H1267)</f>
        <v>46082</v>
      </c>
      <c r="H1258" s="14">
        <f>'[1]TCE - ANEXO III - Preencher'!I1267</f>
        <v>0</v>
      </c>
      <c r="I1258" s="14">
        <f>'[1]TCE - ANEXO III - Preencher'!J1267</f>
        <v>531.79</v>
      </c>
      <c r="J1258" s="14">
        <f>'[1]TCE - ANEXO III - Preencher'!K1267</f>
        <v>0</v>
      </c>
      <c r="K1258" s="15">
        <f>'[1]TCE - ANEXO III - Preencher'!L1267</f>
        <v>177.654</v>
      </c>
      <c r="L1258" s="15">
        <f>'[1]TCE - ANEXO III - Preencher'!M1267</f>
        <v>3.59</v>
      </c>
      <c r="M1258" s="15">
        <f t="shared" si="115"/>
        <v>174.06399999999999</v>
      </c>
      <c r="N1258" s="15">
        <f>'[1]TCE - ANEXO III - Preencher'!O1267</f>
        <v>2.27</v>
      </c>
      <c r="O1258" s="15">
        <f>'[1]TCE - ANEXO III - Preencher'!P1267</f>
        <v>0</v>
      </c>
      <c r="P1258" s="16">
        <f t="shared" si="116"/>
        <v>2.27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708.12399999999991</v>
      </c>
    </row>
    <row r="1259" spans="1:28" x14ac:dyDescent="0.25">
      <c r="A1259" s="8">
        <f>IFERROR(VLOOKUP(B1259,'[1]DADOS (OCULTAR)'!$Q$3:$S$136,3,0),"")</f>
        <v>9039744000860</v>
      </c>
      <c r="B1259" s="9" t="str">
        <f>'[1]TCE - ANEXO III - Preencher'!C1268</f>
        <v>HOSPITAL DOM HÉLDER CÂMARA - CG. Nº 018/2022</v>
      </c>
      <c r="C1259" s="10"/>
      <c r="D1259" s="11" t="str">
        <f>'[1]TCE - ANEXO III - Preencher'!E1268</f>
        <v>WILLIANY ESTEFFANY DE ARAUJO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3222-05</v>
      </c>
      <c r="G1259" s="13">
        <f>IF('[1]TCE - ANEXO III - Preencher'!H1268="","",'[1]TCE - ANEXO III - Preencher'!H1268)</f>
        <v>46082</v>
      </c>
      <c r="H1259" s="14">
        <f>'[1]TCE - ANEXO III - Preencher'!I1268</f>
        <v>0</v>
      </c>
      <c r="I1259" s="14">
        <f>'[1]TCE - ANEXO III - Preencher'!J1268</f>
        <v>303.93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219.24787388719852</v>
      </c>
      <c r="R1259" s="15">
        <f>'[1]TCE - ANEXO III - Preencher'!S1268</f>
        <v>94.83</v>
      </c>
      <c r="S1259" s="16">
        <f t="shared" si="117"/>
        <v>124.41787388719852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428.34787388719855</v>
      </c>
    </row>
    <row r="1260" spans="1:28" x14ac:dyDescent="0.25">
      <c r="A1260" s="8">
        <f>IFERROR(VLOOKUP(B1260,'[1]DADOS (OCULTAR)'!$Q$3:$S$136,3,0),"")</f>
        <v>9039744000860</v>
      </c>
      <c r="B1260" s="9" t="str">
        <f>'[1]TCE - ANEXO III - Preencher'!C1269</f>
        <v>HOSPITAL DOM HÉLDER CÂMARA - CG. Nº 018/2022</v>
      </c>
      <c r="C1260" s="10"/>
      <c r="D1260" s="11" t="str">
        <f>'[1]TCE - ANEXO III - Preencher'!E1269</f>
        <v>WILSON PEREIRA DA SILVA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5174-10</v>
      </c>
      <c r="G1260" s="13">
        <f>IF('[1]TCE - ANEXO III - Preencher'!H1269="","",'[1]TCE - ANEXO III - Preencher'!H1269)</f>
        <v>46082</v>
      </c>
      <c r="H1260" s="14">
        <f>'[1]TCE - ANEXO III - Preencher'!I1269</f>
        <v>0</v>
      </c>
      <c r="I1260" s="14">
        <f>'[1]TCE - ANEXO III - Preencher'!J1269</f>
        <v>308.83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311.09999999999997</v>
      </c>
    </row>
    <row r="1261" spans="1:28" x14ac:dyDescent="0.25">
      <c r="A1261" s="8">
        <f>IFERROR(VLOOKUP(B1261,'[1]DADOS (OCULTAR)'!$Q$3:$S$136,3,0),"")</f>
        <v>9039744000860</v>
      </c>
      <c r="B1261" s="9" t="str">
        <f>'[1]TCE - ANEXO III - Preencher'!C1270</f>
        <v>HOSPITAL DOM HÉLDER CÂMARA - CG. Nº 018/2022</v>
      </c>
      <c r="C1261" s="10"/>
      <c r="D1261" s="11" t="str">
        <f>'[1]TCE - ANEXO III - Preencher'!E1270</f>
        <v>WINNY KAROLLYNE FEITOSA DA CRUZ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2235-05</v>
      </c>
      <c r="G1261" s="13">
        <f>IF('[1]TCE - ANEXO III - Preencher'!H1270="","",'[1]TCE - ANEXO III - Preencher'!H1270)</f>
        <v>46082</v>
      </c>
      <c r="H1261" s="14">
        <f>'[1]TCE - ANEXO III - Preencher'!I1270</f>
        <v>0</v>
      </c>
      <c r="I1261" s="14">
        <f>'[1]TCE - ANEXO III - Preencher'!J1270</f>
        <v>526.09</v>
      </c>
      <c r="J1261" s="14">
        <f>'[1]TCE - ANEXO III - Preencher'!K1270</f>
        <v>0</v>
      </c>
      <c r="K1261" s="15">
        <f>'[1]TCE - ANEXO III - Preencher'!L1270</f>
        <v>177.654</v>
      </c>
      <c r="L1261" s="15">
        <f>'[1]TCE - ANEXO III - Preencher'!M1270</f>
        <v>8.51</v>
      </c>
      <c r="M1261" s="15">
        <f t="shared" si="115"/>
        <v>169.14400000000001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120.26</v>
      </c>
      <c r="U1261" s="15">
        <f>'[1]TCE - ANEXO III - Preencher'!V1270</f>
        <v>0</v>
      </c>
      <c r="V1261" s="16">
        <f t="shared" si="118"/>
        <v>120.26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815.49400000000003</v>
      </c>
    </row>
    <row r="1262" spans="1:28" x14ac:dyDescent="0.25">
      <c r="A1262" s="8">
        <f>IFERROR(VLOOKUP(B1262,'[1]DADOS (OCULTAR)'!$Q$3:$S$136,3,0),"")</f>
        <v>9039744000860</v>
      </c>
      <c r="B1262" s="9" t="str">
        <f>'[1]TCE - ANEXO III - Preencher'!C1271</f>
        <v>HOSPITAL DOM HÉLDER CÂMARA - CG. Nº 018/2022</v>
      </c>
      <c r="C1262" s="10"/>
      <c r="D1262" s="11" t="str">
        <f>'[1]TCE - ANEXO III - Preencher'!E1271</f>
        <v>WYLLIAN CHRYSTIAN VIEIRA DO NASCIMENTO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3172-10</v>
      </c>
      <c r="G1262" s="13">
        <f>IF('[1]TCE - ANEXO III - Preencher'!H1271="","",'[1]TCE - ANEXO III - Preencher'!H1271)</f>
        <v>46082</v>
      </c>
      <c r="H1262" s="14">
        <f>'[1]TCE - ANEXO III - Preencher'!I1271</f>
        <v>0</v>
      </c>
      <c r="I1262" s="14">
        <f>'[1]TCE - ANEXO III - Preencher'!J1271</f>
        <v>365.81</v>
      </c>
      <c r="J1262" s="14">
        <f>'[1]TCE - ANEXO III - Preencher'!K1271</f>
        <v>0</v>
      </c>
      <c r="K1262" s="15">
        <f>'[1]TCE - ANEXO III - Preencher'!L1271</f>
        <v>177.654</v>
      </c>
      <c r="L1262" s="15">
        <f>'[1]TCE - ANEXO III - Preencher'!M1271</f>
        <v>44</v>
      </c>
      <c r="M1262" s="15">
        <f t="shared" si="115"/>
        <v>133.654</v>
      </c>
      <c r="N1262" s="15">
        <f>'[1]TCE - ANEXO III - Preencher'!O1271</f>
        <v>2.27</v>
      </c>
      <c r="O1262" s="15">
        <f>'[1]TCE - ANEXO III - Preencher'!P1271</f>
        <v>0</v>
      </c>
      <c r="P1262" s="16">
        <f t="shared" si="116"/>
        <v>2.27</v>
      </c>
      <c r="Q1262" s="15">
        <f>'[1]TCE - ANEXO III - Preencher'!R1271</f>
        <v>0</v>
      </c>
      <c r="R1262" s="15">
        <f>'[1]TCE - ANEXO III - Preencher'!S1271</f>
        <v>143.81</v>
      </c>
      <c r="S1262" s="16">
        <f t="shared" si="117"/>
        <v>-143.81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357.92399999999998</v>
      </c>
    </row>
    <row r="1263" spans="1:28" x14ac:dyDescent="0.25">
      <c r="A1263" s="8">
        <f>IFERROR(VLOOKUP(B1263,'[1]DADOS (OCULTAR)'!$Q$3:$S$136,3,0),"")</f>
        <v>9039744000860</v>
      </c>
      <c r="B1263" s="9" t="str">
        <f>'[1]TCE - ANEXO III - Preencher'!C1272</f>
        <v>HOSPITAL DOM HÉLDER CÂMARA - CG. Nº 018/2022</v>
      </c>
      <c r="C1263" s="10"/>
      <c r="D1263" s="11" t="str">
        <f>'[1]TCE - ANEXO III - Preencher'!E1272</f>
        <v>YACANA CHRISTIANE LEITE DOS SANTOS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3222-05</v>
      </c>
      <c r="G1263" s="13">
        <f>IF('[1]TCE - ANEXO III - Preencher'!H1272="","",'[1]TCE - ANEXO III - Preencher'!H1272)</f>
        <v>46082</v>
      </c>
      <c r="H1263" s="14">
        <f>'[1]TCE - ANEXO III - Preencher'!I1272</f>
        <v>0</v>
      </c>
      <c r="I1263" s="14">
        <f>'[1]TCE - ANEXO III - Preencher'!J1272</f>
        <v>269.76</v>
      </c>
      <c r="J1263" s="14">
        <f>'[1]TCE - ANEXO III - Preencher'!K1272</f>
        <v>0</v>
      </c>
      <c r="K1263" s="15">
        <f>'[1]TCE - ANEXO III - Preencher'!L1272</f>
        <v>177.654</v>
      </c>
      <c r="L1263" s="15">
        <f>'[1]TCE - ANEXO III - Preencher'!M1272</f>
        <v>32.42</v>
      </c>
      <c r="M1263" s="15">
        <f t="shared" si="115"/>
        <v>145.23399999999998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348.81247466149455</v>
      </c>
      <c r="R1263" s="15">
        <f>'[1]TCE - ANEXO III - Preencher'!S1272</f>
        <v>0</v>
      </c>
      <c r="S1263" s="16">
        <f t="shared" si="117"/>
        <v>348.81247466149455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763.80647466149458</v>
      </c>
    </row>
    <row r="1264" spans="1:28" x14ac:dyDescent="0.25">
      <c r="A1264" s="8">
        <f>IFERROR(VLOOKUP(B1264,'[1]DADOS (OCULTAR)'!$Q$3:$S$136,3,0),"")</f>
        <v>9039744000860</v>
      </c>
      <c r="B1264" s="9" t="str">
        <f>'[1]TCE - ANEXO III - Preencher'!C1273</f>
        <v>HOSPITAL DOM HÉLDER CÂMARA - CG. Nº 018/2022</v>
      </c>
      <c r="C1264" s="10"/>
      <c r="D1264" s="11" t="str">
        <f>'[1]TCE - ANEXO III - Preencher'!E1273</f>
        <v>YASMIN SALES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5211-30</v>
      </c>
      <c r="G1264" s="13">
        <f>IF('[1]TCE - ANEXO III - Preencher'!H1273="","",'[1]TCE - ANEXO III - Preencher'!H1273)</f>
        <v>46082</v>
      </c>
      <c r="H1264" s="14">
        <f>'[1]TCE - ANEXO III - Preencher'!I1273</f>
        <v>0</v>
      </c>
      <c r="I1264" s="14">
        <f>'[1]TCE - ANEXO III - Preencher'!J1273</f>
        <v>165.36</v>
      </c>
      <c r="J1264" s="14">
        <f>'[1]TCE - ANEXO III - Preencher'!K1273</f>
        <v>0</v>
      </c>
      <c r="K1264" s="15">
        <f>'[1]TCE - ANEXO III - Preencher'!L1273</f>
        <v>177.654</v>
      </c>
      <c r="L1264" s="15">
        <f>'[1]TCE - ANEXO III - Preencher'!M1273</f>
        <v>35.479999999999997</v>
      </c>
      <c r="M1264" s="15">
        <f t="shared" si="115"/>
        <v>142.17400000000001</v>
      </c>
      <c r="N1264" s="15">
        <f>'[1]TCE - ANEXO III - Preencher'!O1273</f>
        <v>2.27</v>
      </c>
      <c r="O1264" s="15">
        <f>'[1]TCE - ANEXO III - Preencher'!P1273</f>
        <v>0</v>
      </c>
      <c r="P1264" s="16">
        <f t="shared" si="116"/>
        <v>2.27</v>
      </c>
      <c r="Q1264" s="15">
        <f>'[1]TCE - ANEXO III - Preencher'!R1273</f>
        <v>411.16167899606728</v>
      </c>
      <c r="R1264" s="15">
        <f>'[1]TCE - ANEXO III - Preencher'!S1273</f>
        <v>0</v>
      </c>
      <c r="S1264" s="16">
        <f t="shared" si="117"/>
        <v>411.16167899606728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720.96567899606725</v>
      </c>
    </row>
    <row r="1265" spans="1:28" x14ac:dyDescent="0.25">
      <c r="A1265" s="8">
        <f>IFERROR(VLOOKUP(B1265,'[1]DADOS (OCULTAR)'!$Q$3:$S$136,3,0),"")</f>
        <v>9039744000860</v>
      </c>
      <c r="B1265" s="9" t="str">
        <f>'[1]TCE - ANEXO III - Preencher'!C1274</f>
        <v>HOSPITAL DOM HÉLDER CÂMARA - CG. Nº 018/2022</v>
      </c>
      <c r="C1265" s="10"/>
      <c r="D1265" s="11" t="str">
        <f>'[1]TCE - ANEXO III - Preencher'!E1274</f>
        <v>YKARO FILIPE TEOFILO AMORIM DE LIMA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3222-05</v>
      </c>
      <c r="G1265" s="13">
        <f>IF('[1]TCE - ANEXO III - Preencher'!H1274="","",'[1]TCE - ANEXO III - Preencher'!H1274)</f>
        <v>46082</v>
      </c>
      <c r="H1265" s="14">
        <f>'[1]TCE - ANEXO III - Preencher'!I1274</f>
        <v>0</v>
      </c>
      <c r="I1265" s="14">
        <f>'[1]TCE - ANEXO III - Preencher'!J1274</f>
        <v>298.82</v>
      </c>
      <c r="J1265" s="14">
        <f>'[1]TCE - ANEXO III - Preencher'!K1274</f>
        <v>0</v>
      </c>
      <c r="K1265" s="15">
        <f>'[1]TCE - ANEXO III - Preencher'!L1274</f>
        <v>177.654</v>
      </c>
      <c r="L1265" s="15">
        <f>'[1]TCE - ANEXO III - Preencher'!M1274</f>
        <v>32.42</v>
      </c>
      <c r="M1265" s="15">
        <f t="shared" si="115"/>
        <v>145.23399999999998</v>
      </c>
      <c r="N1265" s="15">
        <f>'[1]TCE - ANEXO III - Preencher'!O1274</f>
        <v>2.27</v>
      </c>
      <c r="O1265" s="15">
        <f>'[1]TCE - ANEXO III - Preencher'!P1274</f>
        <v>0</v>
      </c>
      <c r="P1265" s="16">
        <f t="shared" si="116"/>
        <v>2.27</v>
      </c>
      <c r="Q1265" s="15">
        <f>'[1]TCE - ANEXO III - Preencher'!R1274</f>
        <v>201.61724783246837</v>
      </c>
      <c r="R1265" s="15">
        <f>'[1]TCE - ANEXO III - Preencher'!S1274</f>
        <v>0</v>
      </c>
      <c r="S1265" s="16">
        <f t="shared" si="117"/>
        <v>201.61724783246837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647.94124783246832</v>
      </c>
    </row>
    <row r="1266" spans="1:28" x14ac:dyDescent="0.25">
      <c r="A1266" s="8">
        <f>IFERROR(VLOOKUP(B1266,'[1]DADOS (OCULTAR)'!$Q$3:$S$136,3,0),"")</f>
        <v>9039744000860</v>
      </c>
      <c r="B1266" s="9" t="str">
        <f>'[1]TCE - ANEXO III - Preencher'!C1275</f>
        <v>HOSPITAL DOM HÉLDER CÂMARA - CG. Nº 018/2022</v>
      </c>
      <c r="C1266" s="10"/>
      <c r="D1266" s="11" t="str">
        <f>'[1]TCE - ANEXO III - Preencher'!E1275</f>
        <v>YOLANDA CRISTINA DOS SANTOS ALVES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5152-05</v>
      </c>
      <c r="G1266" s="13">
        <f>IF('[1]TCE - ANEXO III - Preencher'!H1275="","",'[1]TCE - ANEXO III - Preencher'!H1275)</f>
        <v>46082</v>
      </c>
      <c r="H1266" s="14">
        <f>'[1]TCE - ANEXO III - Preencher'!I1275</f>
        <v>0</v>
      </c>
      <c r="I1266" s="14">
        <f>'[1]TCE - ANEXO III - Preencher'!J1275</f>
        <v>168.61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219.65788844661083</v>
      </c>
      <c r="R1266" s="15">
        <f>'[1]TCE - ANEXO III - Preencher'!S1275</f>
        <v>94.99</v>
      </c>
      <c r="S1266" s="16">
        <f t="shared" si="117"/>
        <v>124.66788844661083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293.27788844661086</v>
      </c>
    </row>
    <row r="1267" spans="1:28" x14ac:dyDescent="0.25">
      <c r="A1267" s="8">
        <f>IFERROR(VLOOKUP(B1267,'[1]DADOS (OCULTAR)'!$Q$3:$S$136,3,0),"")</f>
        <v>9039744000860</v>
      </c>
      <c r="B1267" s="9" t="str">
        <f>'[1]TCE - ANEXO III - Preencher'!C1276</f>
        <v>HOSPITAL DOM HÉLDER CÂMARA - CG. Nº 018/2022</v>
      </c>
      <c r="C1267" s="10"/>
      <c r="D1267" s="11" t="str">
        <f>'[1]TCE - ANEXO III - Preencher'!E1276</f>
        <v>ZELIA SOTERO DA SILVA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5163-45</v>
      </c>
      <c r="G1267" s="13">
        <f>IF('[1]TCE - ANEXO III - Preencher'!H1276="","",'[1]TCE - ANEXO III - Preencher'!H1276)</f>
        <v>46082</v>
      </c>
      <c r="H1267" s="14">
        <f>'[1]TCE - ANEXO III - Preencher'!I1276</f>
        <v>0</v>
      </c>
      <c r="I1267" s="14">
        <f>'[1]TCE - ANEXO III - Preencher'!J1276</f>
        <v>177.78</v>
      </c>
      <c r="J1267" s="14">
        <f>'[1]TCE - ANEXO III - Preencher'!K1276</f>
        <v>0</v>
      </c>
      <c r="K1267" s="15">
        <f>'[1]TCE - ANEXO III - Preencher'!L1276</f>
        <v>177.654</v>
      </c>
      <c r="L1267" s="15">
        <f>'[1]TCE - ANEXO III - Preencher'!M1276</f>
        <v>32.42</v>
      </c>
      <c r="M1267" s="15">
        <f t="shared" si="115"/>
        <v>145.23399999999998</v>
      </c>
      <c r="N1267" s="15">
        <f>'[1]TCE - ANEXO III - Preencher'!O1276</f>
        <v>2.27</v>
      </c>
      <c r="O1267" s="15">
        <f>'[1]TCE - ANEXO III - Preencher'!P1276</f>
        <v>0</v>
      </c>
      <c r="P1267" s="16">
        <f t="shared" si="116"/>
        <v>2.27</v>
      </c>
      <c r="Q1267" s="15">
        <f>'[1]TCE - ANEXO III - Preencher'!R1276</f>
        <v>339.58714707471711</v>
      </c>
      <c r="R1267" s="15">
        <f>'[1]TCE - ANEXO III - Preencher'!S1276</f>
        <v>97.26</v>
      </c>
      <c r="S1267" s="16">
        <f t="shared" si="117"/>
        <v>242.32714707471712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567.61114707471711</v>
      </c>
    </row>
    <row r="1268" spans="1:28" x14ac:dyDescent="0.25">
      <c r="A1268" s="8">
        <f>IFERROR(VLOOKUP(B1268,'[1]DADOS (OCULTAR)'!$Q$3:$S$136,3,0),"")</f>
        <v>9039744000860</v>
      </c>
      <c r="B1268" s="9" t="str">
        <f>'[1]TCE - ANEXO III - Preencher'!C1277</f>
        <v>HOSPITAL DOM HÉLDER CÂMARA - CG. Nº 018/2022</v>
      </c>
      <c r="C1268" s="10"/>
      <c r="D1268" s="11" t="str">
        <f>'[1]TCE - ANEXO III - Preencher'!E1277</f>
        <v>ZENILDA MARIA DA SILVA SOARES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3222-05</v>
      </c>
      <c r="G1268" s="13">
        <f>IF('[1]TCE - ANEXO III - Preencher'!H1277="","",'[1]TCE - ANEXO III - Preencher'!H1277)</f>
        <v>46082</v>
      </c>
      <c r="H1268" s="14">
        <f>'[1]TCE - ANEXO III - Preencher'!I1277</f>
        <v>0</v>
      </c>
      <c r="I1268" s="14">
        <f>'[1]TCE - ANEXO III - Preencher'!J1277</f>
        <v>302.36</v>
      </c>
      <c r="J1268" s="14">
        <f>'[1]TCE - ANEXO III - Preencher'!K1277</f>
        <v>0</v>
      </c>
      <c r="K1268" s="15">
        <f>'[1]TCE - ANEXO III - Preencher'!L1277</f>
        <v>177.654</v>
      </c>
      <c r="L1268" s="15">
        <f>'[1]TCE - ANEXO III - Preencher'!M1277</f>
        <v>32.42</v>
      </c>
      <c r="M1268" s="15">
        <f t="shared" si="115"/>
        <v>145.23399999999998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348.81247466149455</v>
      </c>
      <c r="R1268" s="15">
        <f>'[1]TCE - ANEXO III - Preencher'!S1277</f>
        <v>97.26</v>
      </c>
      <c r="S1268" s="16">
        <f t="shared" si="117"/>
        <v>251.55247466149456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699.14647466149449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2026-04-27T22:22:10Z</dcterms:created>
  <dcterms:modified xsi:type="dcterms:W3CDTF">2026-04-27T22:22:54Z</dcterms:modified>
</cp:coreProperties>
</file>