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01 HDM/03 Março/04 EMENDA 3  829-497  (50230728)/TCE/Arquivos Excel DGMMAS/"/>
    </mc:Choice>
  </mc:AlternateContent>
  <xr:revisionPtr revIDLastSave="0" documentId="8_{2DF2B6DC-6E6A-462E-A4AB-E87BEC317EB4}" xr6:coauthVersionLast="47" xr6:coauthVersionMax="47" xr10:uidLastSave="{00000000-0000-0000-0000-000000000000}"/>
  <bookViews>
    <workbookView xWindow="-108" yWindow="-108" windowWidth="23256" windowHeight="12456" xr2:uid="{F2CB0EAC-5E62-4605-A0CC-857D46A00509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<sst xmlns="http://schemas.openxmlformats.org/spreadsheetml/2006/main" count="58" uniqueCount="58">
  <si>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</si>
  <si>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</si>
  <si>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</si>
  <si>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</si>
  <si>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</si>
  <si>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</si>
  <si>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</si>
  <si>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</si>
  <si>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</si>
  <si>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</si>
  <si>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</si>
  <si>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</si>
  <si>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Serviços de Coleta, Trasporte, Tratamento e Destinação Final dos Resíduos do Serviço de Saúde</t>
  </si>
  <si>
    <t>https://ismep.org.br/wp-content/uploads/2023/04/BRASCON-HDM-1.pdf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</si>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</sst>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3.2%20PCF%20em%20Excel.xlsx" TargetMode="External"/><Relationship Id="rId2" Type="http://schemas.openxmlformats.org/officeDocument/2006/relationships/externalLinkPath" Target="https://d.docs.live.net/83a0417870fc54b3/apds-bckp/Trabalho/APS%20Apoio%20Adm/ISMEP/Gest&#227;o/01%20HDM/03%20Mar&#231;o/04%20EMENDA%203%20%20829-497%20%20(50230728)/13.2%20PCF%20em%20Excel.xlsx" TargetMode="External"/><Relationship Id="rId1" Type="http://schemas.openxmlformats.org/officeDocument/2006/relationships/externalLinkPath" Target="/83a0417870fc54b3/apds-bckp/Trabalho/APS%20Apoio%20Adm/ISMEP/Gest&#227;o/01%20HDM/03%20Mar&#231;o/04%20EMENDA%203%20%20829-497%20%20(50230728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F2288-9A4E-4C43-8D5C-47A3DE100C36}">
  <sheetPr>
    <tabColor indexed="13"/>
  </sheetPr>
  <dimension ref="A1:V992"/>
  <sheetViews>
    <sheetView showGridLines="0" tabSelected="1" zoomScale="70" zoomScaleNormal="70" workbookViewId="0">
      <selection activeCell="B2" sqref="B2"/>
    </sheetView>
  </sheetViews>
  <sheetFormatPr defaultColWidth="8.6640625" defaultRowHeight="13.2" x14ac:dyDescent="0.25"/>
  <cols>
    <col min="1" max="1" width="33.33203125" style="17" customWidth="1"/>
    <col min="2" max="2" width="46.33203125" style="17" customWidth="1"/>
    <col min="3" max="3" width="30" style="18" customWidth="1"/>
    <col min="4" max="4" width="80" style="17" customWidth="1"/>
    <col min="5" max="5" width="69.6640625" style="19" customWidth="1"/>
    <col min="6" max="6" width="29.109375" style="20" customWidth="1"/>
    <col min="7" max="7" width="28.6640625" style="20" customWidth="1"/>
    <col min="8" max="8" width="32.33203125" style="21" customWidth="1"/>
    <col min="9" max="9" width="216.109375" bestFit="1" customWidth="1"/>
    <col min="10" max="20" width="8.6640625" customWidth="1"/>
    <col min="21" max="21" width="8.5546875" customWidth="1"/>
    <col min="22" max="22" width="8.6640625" hidden="1" customWidth="1"/>
  </cols>
  <sheetData>
    <row r="1" spans="1:22" ht="29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5">
      <c r="A2" s="4">
        <f>IFERROR(VLOOKUP(B2,'[1]DADOS (OCULTAR)'!$Q$3:$S$136,3,0),"")</f>
        <v>10739225002323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45017</v>
      </c>
      <c r="G2" s="9">
        <v>45382</v>
      </c>
      <c r="H2" s="10">
        <v>0</v>
      </c>
      <c r="I2" s="11" t="s">
        <v>13</v>
      </c>
    </row>
    <row r="3" spans="1:22" s="13" customFormat="1" ht="20.25" customHeight="1" x14ac:dyDescent="0.2">
      <c r="A3" s="4" t="str">
        <f>IFERROR(VLOOKUP(B3,'[1]DADOS (OCULTAR)'!$Q$3:$S$136,3,0),"")</f>
        <v/>
      </c>
      <c r="B3" s="5"/>
      <c r="C3" s="6"/>
      <c r="D3" s="7"/>
      <c r="E3" s="8"/>
      <c r="F3" s="9"/>
      <c r="G3" s="9"/>
      <c r="H3" s="12"/>
      <c r="I3" s="11"/>
      <c r="V3" s="13" t="s">
        <v>14</v>
      </c>
    </row>
    <row r="4" spans="1:22" s="13" customFormat="1" ht="20.25" customHeight="1" x14ac:dyDescent="0.2">
      <c r="A4" s="4" t="str">
        <f>IFERROR(VLOOKUP(B4,'[1]DADOS (OCULTAR)'!$Q$3:$S$136,3,0),"")</f>
        <v/>
      </c>
      <c r="B4" s="5"/>
      <c r="C4" s="6"/>
      <c r="D4" s="7"/>
      <c r="E4" s="8"/>
      <c r="F4" s="9"/>
      <c r="G4" s="9"/>
      <c r="H4" s="14"/>
      <c r="I4" s="11"/>
      <c r="V4" s="15" t="s">
        <v>15</v>
      </c>
    </row>
    <row r="5" spans="1:22" s="13" customFormat="1" ht="20.25" customHeight="1" x14ac:dyDescent="0.2">
      <c r="A5" s="4" t="str">
        <f>IFERROR(VLOOKUP(B5,'[1]DADOS (OCULTAR)'!$Q$3:$S$136,3,0),"")</f>
        <v/>
      </c>
      <c r="B5" s="5"/>
      <c r="C5" s="6"/>
      <c r="D5" s="7"/>
      <c r="E5" s="8"/>
      <c r="F5" s="9"/>
      <c r="G5" s="9"/>
      <c r="H5" s="12"/>
      <c r="I5" s="11"/>
      <c r="V5" s="15" t="s">
        <v>16</v>
      </c>
    </row>
    <row r="6" spans="1:22" s="13" customFormat="1" ht="20.25" customHeight="1" x14ac:dyDescent="0.2">
      <c r="A6" s="4" t="str">
        <f>IFERROR(VLOOKUP(B6,'[1]DADOS (OCULTAR)'!$Q$3:$S$136,3,0),"")</f>
        <v/>
      </c>
      <c r="B6" s="5"/>
      <c r="C6" s="6"/>
      <c r="D6" s="7"/>
      <c r="E6" s="8"/>
      <c r="F6" s="9"/>
      <c r="G6" s="9"/>
      <c r="H6" s="12"/>
      <c r="I6" s="11"/>
      <c r="V6" s="15" t="s">
        <v>17</v>
      </c>
    </row>
    <row r="7" spans="1:22" s="13" customFormat="1" ht="20.25" customHeight="1" x14ac:dyDescent="0.2">
      <c r="A7" s="4" t="str">
        <f>IFERROR(VLOOKUP(B7,'[1]DADOS (OCULTAR)'!$Q$3:$S$136,3,0),"")</f>
        <v/>
      </c>
      <c r="B7" s="5"/>
      <c r="C7" s="6"/>
      <c r="D7" s="7"/>
      <c r="E7" s="8"/>
      <c r="F7" s="9"/>
      <c r="G7" s="9"/>
      <c r="H7" s="12"/>
      <c r="I7" s="11"/>
      <c r="V7" s="15" t="s">
        <v>18</v>
      </c>
    </row>
    <row r="8" spans="1:22" s="13" customFormat="1" ht="20.25" customHeight="1" x14ac:dyDescent="0.2">
      <c r="A8" s="4" t="str">
        <f>IFERROR(VLOOKUP(B8,'[1]DADOS (OCULTAR)'!$Q$3:$S$136,3,0),"")</f>
        <v/>
      </c>
      <c r="B8" s="5"/>
      <c r="C8" s="6"/>
      <c r="D8" s="7"/>
      <c r="E8" s="8"/>
      <c r="F8" s="9"/>
      <c r="G8" s="9"/>
      <c r="H8" s="12"/>
      <c r="I8" s="11"/>
      <c r="V8" s="15" t="s">
        <v>19</v>
      </c>
    </row>
    <row r="9" spans="1:22" s="13" customFormat="1" ht="20.25" customHeight="1" x14ac:dyDescent="0.2">
      <c r="A9" s="4" t="str">
        <f>IFERROR(VLOOKUP(B9,'[1]DADOS (OCULTAR)'!$Q$3:$S$136,3,0),"")</f>
        <v/>
      </c>
      <c r="B9" s="5"/>
      <c r="C9" s="6"/>
      <c r="D9" s="7"/>
      <c r="E9" s="8"/>
      <c r="F9" s="9"/>
      <c r="G9" s="9"/>
      <c r="H9" s="12"/>
      <c r="I9" s="11"/>
      <c r="V9" s="15" t="s">
        <v>20</v>
      </c>
    </row>
    <row r="10" spans="1:22" s="13" customFormat="1" ht="20.25" customHeight="1" x14ac:dyDescent="0.2">
      <c r="A10" s="4" t="str">
        <f>IFERROR(VLOOKUP(B10,'[1]DADOS (OCULTAR)'!$Q$3:$S$136,3,0),"")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21</v>
      </c>
    </row>
    <row r="11" spans="1:22" s="13" customFormat="1" ht="20.25" customHeight="1" x14ac:dyDescent="0.2">
      <c r="A11" s="4" t="str">
        <f>IFERROR(VLOOKUP(B11,'[1]DADOS (OCULTAR)'!$Q$3:$S$136,3,0),"")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22</v>
      </c>
    </row>
    <row r="12" spans="1:22" s="13" customFormat="1" ht="20.25" customHeight="1" x14ac:dyDescent="0.2">
      <c r="A12" s="4" t="str">
        <f>IFERROR(VLOOKUP(B12,'[1]DADOS (OCULTAR)'!$Q$3:$S$136,3,0),"")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23</v>
      </c>
    </row>
    <row r="13" spans="1:22" s="13" customFormat="1" ht="20.25" customHeight="1" x14ac:dyDescent="0.2">
      <c r="A13" s="4" t="str">
        <f>IFERROR(VLOOKUP(B13,'[1]DADOS (OCULTAR)'!$Q$3:$S$136,3,0),"")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24</v>
      </c>
    </row>
    <row r="14" spans="1:22" s="13" customFormat="1" ht="20.25" customHeight="1" x14ac:dyDescent="0.2">
      <c r="A14" s="4" t="str">
        <f>IFERROR(VLOOKUP(B14,'[1]DADOS (OCULTAR)'!$Q$3:$S$136,3,0),"")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25</v>
      </c>
    </row>
    <row r="15" spans="1:22" s="13" customFormat="1" ht="20.25" customHeight="1" x14ac:dyDescent="0.2">
      <c r="A15" s="4" t="str">
        <f>IFERROR(VLOOKUP(B15,'[1]DADOS (OCULTAR)'!$Q$3:$S$136,3,0),"")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26</v>
      </c>
    </row>
    <row r="16" spans="1:22" s="13" customFormat="1" ht="20.25" customHeight="1" x14ac:dyDescent="0.2">
      <c r="A16" s="4" t="str">
        <f>IFERROR(VLOOKUP(B16,'[1]DADOS (OCULTAR)'!$Q$3:$S$136,3,0),"")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27</v>
      </c>
    </row>
    <row r="17" spans="1:22" s="13" customFormat="1" ht="20.25" customHeight="1" x14ac:dyDescent="0.2">
      <c r="A17" s="4" t="str">
        <f>IFERROR(VLOOKUP(B17,'[1]DADOS (OCULTAR)'!$Q$3:$S$136,3,0),"")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28</v>
      </c>
    </row>
    <row r="18" spans="1:22" s="13" customFormat="1" ht="20.25" customHeight="1" x14ac:dyDescent="0.2">
      <c r="A18" s="4" t="str">
        <f>IFERROR(VLOOKUP(B18,'[1]DADOS (OCULTAR)'!$Q$3:$S$136,3,0),"")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29</v>
      </c>
    </row>
    <row r="19" spans="1:22" s="13" customFormat="1" ht="20.25" customHeight="1" x14ac:dyDescent="0.2">
      <c r="A19" s="4" t="str">
        <f>IFERROR(VLOOKUP(B19,'[1]DADOS (OCULTAR)'!$Q$3:$S$136,3,0),"")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30</v>
      </c>
    </row>
    <row r="20" spans="1:22" s="13" customFormat="1" ht="20.25" customHeight="1" x14ac:dyDescent="0.2">
      <c r="A20" s="4" t="str">
        <f>IFERROR(VLOOKUP(B20,'[1]DADOS (OCULTAR)'!$Q$3:$S$136,3,0),"")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31</v>
      </c>
    </row>
    <row r="21" spans="1:22" s="13" customFormat="1" ht="20.25" customHeight="1" x14ac:dyDescent="0.2">
      <c r="A21" s="4" t="str">
        <f>IFERROR(VLOOKUP(B21,'[1]DADOS (OCULTAR)'!$Q$3:$S$136,3,0),"")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32</v>
      </c>
    </row>
    <row r="22" spans="1:22" s="13" customFormat="1" ht="20.25" customHeight="1" x14ac:dyDescent="0.2">
      <c r="A22" s="4" t="str">
        <f>IFERROR(VLOOKUP(B22,'[1]DADOS (OCULTAR)'!$Q$3:$S$136,3,0),"")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33</v>
      </c>
    </row>
    <row r="23" spans="1:22" s="13" customFormat="1" ht="20.25" customHeight="1" x14ac:dyDescent="0.2">
      <c r="A23" s="4" t="str">
        <f>IFERROR(VLOOKUP(B23,'[1]DADOS (OCULTAR)'!$Q$3:$S$136,3,0),"")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34</v>
      </c>
    </row>
    <row r="24" spans="1:22" s="13" customFormat="1" ht="20.25" customHeight="1" x14ac:dyDescent="0.2">
      <c r="A24" s="4" t="str">
        <f>IFERROR(VLOOKUP(B24,'[1]DADOS (OCULTAR)'!$Q$3:$S$136,3,0),"")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35</v>
      </c>
    </row>
    <row r="25" spans="1:22" s="13" customFormat="1" ht="20.25" customHeight="1" x14ac:dyDescent="0.2">
      <c r="A25" s="4" t="str">
        <f>IFERROR(VLOOKUP(B25,'[1]DADOS (OCULTAR)'!$Q$3:$S$136,3,0),"")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36</v>
      </c>
    </row>
    <row r="26" spans="1:22" s="13" customFormat="1" ht="20.25" customHeight="1" x14ac:dyDescent="0.2">
      <c r="A26" s="4" t="str">
        <f>IFERROR(VLOOKUP(B26,'[1]DADOS (OCULTAR)'!$Q$3:$S$136,3,0),"")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37</v>
      </c>
    </row>
    <row r="27" spans="1:22" s="13" customFormat="1" ht="20.25" customHeight="1" x14ac:dyDescent="0.2">
      <c r="A27" s="4" t="str">
        <f>IFERROR(VLOOKUP(B27,'[1]DADOS (OCULTAR)'!$Q$3:$S$136,3,0),"")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38</v>
      </c>
    </row>
    <row r="28" spans="1:22" s="13" customFormat="1" ht="20.25" customHeight="1" x14ac:dyDescent="0.2">
      <c r="A28" s="4" t="str">
        <f>IFERROR(VLOOKUP(B28,'[1]DADOS (OCULTAR)'!$Q$3:$S$136,3,0),"")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39</v>
      </c>
    </row>
    <row r="29" spans="1:22" s="13" customFormat="1" ht="20.25" customHeight="1" x14ac:dyDescent="0.2">
      <c r="A29" s="4" t="str">
        <f>IFERROR(VLOOKUP(B29,'[1]DADOS (OCULTAR)'!$Q$3:$S$136,3,0),"")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40</v>
      </c>
    </row>
    <row r="30" spans="1:22" s="13" customFormat="1" ht="20.25" customHeight="1" x14ac:dyDescent="0.2">
      <c r="A30" s="4" t="str">
        <f>IFERROR(VLOOKUP(B30,'[1]DADOS (OCULTAR)'!$Q$3:$S$136,3,0),"")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41</v>
      </c>
    </row>
    <row r="31" spans="1:22" s="13" customFormat="1" ht="20.25" customHeight="1" x14ac:dyDescent="0.2">
      <c r="A31" s="4" t="str">
        <f>IFERROR(VLOOKUP(B31,'[1]DADOS (OCULTAR)'!$Q$3:$S$136,3,0),"")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42</v>
      </c>
    </row>
    <row r="32" spans="1:22" s="13" customFormat="1" ht="20.25" customHeight="1" x14ac:dyDescent="0.2">
      <c r="A32" s="4" t="str">
        <f>IFERROR(VLOOKUP(B32,'[1]DADOS (OCULTAR)'!$Q$3:$S$136,3,0),"")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43</v>
      </c>
    </row>
    <row r="33" spans="1:22" s="13" customFormat="1" ht="20.25" customHeight="1" x14ac:dyDescent="0.2">
      <c r="A33" s="4" t="str">
        <f>IFERROR(VLOOKUP(B33,'[1]DADOS (OCULTAR)'!$Q$3:$S$136,3,0),"")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44</v>
      </c>
    </row>
    <row r="34" spans="1:22" s="13" customFormat="1" ht="20.25" customHeight="1" x14ac:dyDescent="0.2">
      <c r="A34" s="4" t="str">
        <f>IFERROR(VLOOKUP(B34,'[1]DADOS (OCULTAR)'!$Q$3:$S$136,3,0),"")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45</v>
      </c>
    </row>
    <row r="35" spans="1:22" s="13" customFormat="1" ht="20.25" customHeight="1" x14ac:dyDescent="0.2">
      <c r="A35" s="4" t="str">
        <f>IFERROR(VLOOKUP(B35,'[1]DADOS (OCULTAR)'!$Q$3:$S$136,3,0),"")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46</v>
      </c>
    </row>
    <row r="36" spans="1:22" s="13" customFormat="1" ht="20.25" customHeight="1" x14ac:dyDescent="0.2">
      <c r="A36" s="4" t="str">
        <f>IFERROR(VLOOKUP(B36,'[1]DADOS (OCULTAR)'!$Q$3:$S$136,3,0),"")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47</v>
      </c>
    </row>
    <row r="37" spans="1:22" s="13" customFormat="1" ht="20.25" customHeight="1" x14ac:dyDescent="0.2">
      <c r="A37" s="4" t="str">
        <f>IFERROR(VLOOKUP(B37,'[1]DADOS (OCULTAR)'!$Q$3:$S$136,3,0),"")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48</v>
      </c>
    </row>
    <row r="38" spans="1:22" s="13" customFormat="1" ht="20.25" customHeight="1" x14ac:dyDescent="0.2">
      <c r="A38" s="4" t="str">
        <f>IFERROR(VLOOKUP(B38,'[1]DADOS (OCULTAR)'!$Q$3:$S$136,3,0),"")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49</v>
      </c>
    </row>
    <row r="39" spans="1:22" s="13" customFormat="1" ht="20.25" customHeight="1" x14ac:dyDescent="0.2">
      <c r="A39" s="4" t="str">
        <f>IFERROR(VLOOKUP(B39,'[1]DADOS (OCULTAR)'!$Q$3:$S$136,3,0),"")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50</v>
      </c>
    </row>
    <row r="40" spans="1:22" s="13" customFormat="1" ht="20.25" customHeight="1" x14ac:dyDescent="0.2">
      <c r="A40" s="4" t="str">
        <f>IFERROR(VLOOKUP(B40,'[1]DADOS (OCULTAR)'!$Q$3:$S$136,3,0),"")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51</v>
      </c>
    </row>
    <row r="41" spans="1:22" s="13" customFormat="1" ht="20.25" customHeight="1" x14ac:dyDescent="0.2">
      <c r="A41" s="4" t="str">
        <f>IFERROR(VLOOKUP(B41,'[1]DADOS (OCULTAR)'!$Q$3:$S$136,3,0),"")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52</v>
      </c>
    </row>
    <row r="42" spans="1:22" s="13" customFormat="1" ht="20.25" customHeight="1" x14ac:dyDescent="0.2">
      <c r="A42" s="4" t="str">
        <f>IFERROR(VLOOKUP(B42,'[1]DADOS (OCULTAR)'!$Q$3:$S$136,3,0),"")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53</v>
      </c>
    </row>
    <row r="43" spans="1:22" s="13" customFormat="1" ht="20.25" customHeight="1" x14ac:dyDescent="0.2">
      <c r="A43" s="4" t="str">
        <f>IFERROR(VLOOKUP(B43,'[1]DADOS (OCULTAR)'!$Q$3:$S$136,3,0),"")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54</v>
      </c>
    </row>
    <row r="44" spans="1:22" s="13" customFormat="1" ht="20.25" customHeight="1" x14ac:dyDescent="0.2">
      <c r="A44" s="4" t="str">
        <f>IFERROR(VLOOKUP(B44,'[1]DADOS (OCULTAR)'!$Q$3:$S$136,3,0),"")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55</v>
      </c>
    </row>
    <row r="45" spans="1:22" s="13" customFormat="1" ht="20.25" customHeight="1" x14ac:dyDescent="0.2">
      <c r="A45" s="4" t="str">
        <f>IFERROR(VLOOKUP(B45,'[1]DADOS (OCULTAR)'!$Q$3:$S$136,3,0),"")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56</v>
      </c>
    </row>
    <row r="46" spans="1:22" s="13" customFormat="1" ht="20.25" customHeight="1" x14ac:dyDescent="0.2">
      <c r="A46" s="4" t="str">
        <f>IFERROR(VLOOKUP(B46,'[1]DADOS (OCULTAR)'!$Q$3:$S$136,3,0),"")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57</v>
      </c>
    </row>
    <row r="47" spans="1:22" ht="20.25" customHeight="1" x14ac:dyDescent="0.25">
      <c r="A47" s="4" t="str">
        <f>IFERROR(VLOOKUP(B47,'[1]DADOS (OCULTAR)'!$Q$3:$S$136,3,0),"")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5">
      <c r="A48" s="4" t="str">
        <f>IFERROR(VLOOKUP(B48,'[1]DADOS (OCULTAR)'!$Q$3:$S$136,3,0),"")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5">
      <c r="A49" s="4" t="str">
        <f>IFERROR(VLOOKUP(B49,'[1]DADOS (OCULTAR)'!$Q$3:$S$136,3,0),"")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5">
      <c r="A50" s="4" t="str">
        <f>IFERROR(VLOOKUP(B50,'[1]DADOS (OCULTAR)'!$Q$3:$S$136,3,0),"")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5">
      <c r="A51" s="4" t="str">
        <f>IFERROR(VLOOKUP(B51,'[1]DADOS (OCULTAR)'!$Q$3:$S$136,3,0),"")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5">
      <c r="A52" s="4" t="str">
        <f>IFERROR(VLOOKUP(B52,'[1]DADOS (OCULTAR)'!$Q$3:$S$136,3,0),"")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5">
      <c r="A53" s="4" t="str">
        <f>IFERROR(VLOOKUP(B53,'[1]DADOS (OCULTAR)'!$Q$3:$S$136,3,0),"")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5">
      <c r="A54" s="4" t="str">
        <f>IFERROR(VLOOKUP(B54,'[1]DADOS (OCULTAR)'!$Q$3:$S$136,3,0),"")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5">
      <c r="A55" s="4" t="str">
        <f>IFERROR(VLOOKUP(B55,'[1]DADOS (OCULTAR)'!$Q$3:$S$136,3,0),"")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5">
      <c r="A56" s="4" t="str">
        <f>IFERROR(VLOOKUP(B56,'[1]DADOS (OCULTAR)'!$Q$3:$S$136,3,0),"")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5">
      <c r="A57" s="4" t="str">
        <f>IFERROR(VLOOKUP(B57,'[1]DADOS (OCULTAR)'!$Q$3:$S$136,3,0),"")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5">
      <c r="A58" s="4" t="str">
        <f>IFERROR(VLOOKUP(B58,'[1]DADOS (OCULTAR)'!$Q$3:$S$136,3,0),"")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5">
      <c r="A59" s="4" t="str">
        <f>IFERROR(VLOOKUP(B59,'[1]DADOS (OCULTAR)'!$Q$3:$S$136,3,0),"")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5">
      <c r="A60" s="4" t="str">
        <f>IFERROR(VLOOKUP(B60,'[1]DADOS (OCULTAR)'!$Q$3:$S$136,3,0),"")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5">
      <c r="A61" s="4" t="str">
        <f>IFERROR(VLOOKUP(B61,'[1]DADOS (OCULTAR)'!$Q$3:$S$136,3,0),"")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5">
      <c r="A62" s="4" t="str">
        <f>IFERROR(VLOOKUP(B62,'[1]DADOS (OCULTAR)'!$Q$3:$S$136,3,0),"")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5">
      <c r="A63" s="4" t="str">
        <f>IFERROR(VLOOKUP(B63,'[1]DADOS (OCULTAR)'!$Q$3:$S$136,3,0),"")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5">
      <c r="A64" s="4" t="str">
        <f>IFERROR(VLOOKUP(B64,'[1]DADOS (OCULTAR)'!$Q$3:$S$136,3,0),"")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5">
      <c r="A65" s="4" t="str">
        <f>IFERROR(VLOOKUP(B65,'[1]DADOS (OCULTAR)'!$Q$3:$S$136,3,0),"")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5">
      <c r="A66" s="4" t="str">
        <f>IFERROR(VLOOKUP(B66,'[1]DADOS (OCULTAR)'!$Q$3:$S$136,3,0),"")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5">
      <c r="A67" s="4" t="str">
        <f>IFERROR(VLOOKUP(B67,'[1]DADOS (OCULTAR)'!$Q$3:$S$136,3,0),"")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5">
      <c r="A68" s="4" t="str">
        <f>IFERROR(VLOOKUP(B68,'[1]DADOS (OCULTAR)'!$Q$3:$S$136,3,0),"")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5">
      <c r="A69" s="4" t="str">
        <f>IFERROR(VLOOKUP(B69,'[1]DADOS (OCULTAR)'!$Q$3:$S$136,3,0),"")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5">
      <c r="A70" s="4" t="str">
        <f>IFERROR(VLOOKUP(B70,'[1]DADOS (OCULTAR)'!$Q$3:$S$136,3,0),"")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5">
      <c r="A71" s="4" t="str">
        <f>IFERROR(VLOOKUP(B71,'[1]DADOS (OCULTAR)'!$Q$3:$S$136,3,0),"")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5">
      <c r="A72" s="4" t="str">
        <f>IFERROR(VLOOKUP(B72,'[1]DADOS (OCULTAR)'!$Q$3:$S$136,3,0),"")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5">
      <c r="A73" s="4" t="str">
        <f>IFERROR(VLOOKUP(B73,'[1]DADOS (OCULTAR)'!$Q$3:$S$136,3,0),"")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5">
      <c r="A74" s="4" t="str">
        <f>IFERROR(VLOOKUP(B74,'[1]DADOS (OCULTAR)'!$Q$3:$S$136,3,0),"")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5">
      <c r="A75" s="4" t="str">
        <f>IFERROR(VLOOKUP(B75,'[1]DADOS (OCULTAR)'!$Q$3:$S$136,3,0),"")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5">
      <c r="A76" s="4" t="str">
        <f>IFERROR(VLOOKUP(B76,'[1]DADOS (OCULTAR)'!$Q$3:$S$136,3,0),"")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5">
      <c r="A77" s="4" t="str">
        <f>IFERROR(VLOOKUP(B77,'[1]DADOS (OCULTAR)'!$Q$3:$S$136,3,0),"")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5">
      <c r="A78" s="4" t="str">
        <f>IFERROR(VLOOKUP(B78,'[1]DADOS (OCULTAR)'!$Q$3:$S$136,3,0),"")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5">
      <c r="A79" s="4" t="str">
        <f>IFERROR(VLOOKUP(B79,'[1]DADOS (OCULTAR)'!$Q$3:$S$136,3,0),"")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5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5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5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5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5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5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5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5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5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5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5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5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5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5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5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5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5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5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5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5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5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5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5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5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5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5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5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5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5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5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5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5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5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5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5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5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5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5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5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5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5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5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5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5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5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5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5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5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5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5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5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5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5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5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5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5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5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5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5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5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5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5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5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5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5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5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5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5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5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5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5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5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5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5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5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5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5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5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5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5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5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5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5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5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5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5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5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5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5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5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5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5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5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5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5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5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5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5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5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5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5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5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5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5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5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5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5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5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5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5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5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5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5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5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5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5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5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5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5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5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5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5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5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5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5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5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5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5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5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5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5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5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5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5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5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5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5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5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5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5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5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5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5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5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5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5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5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5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5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5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5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5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5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5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5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5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5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5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5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5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5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5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5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5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5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5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5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5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5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5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5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5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5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5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5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5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5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5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5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5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5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5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5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5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5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5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5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5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5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5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5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5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5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5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5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5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5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5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5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5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5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5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5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5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5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5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5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5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5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5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5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5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5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5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5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5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5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5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5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5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5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5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5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5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5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5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5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5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5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5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5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5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5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5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5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5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5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5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5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5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5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5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5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5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5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5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5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5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5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5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5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5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5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5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5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5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5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5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5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5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5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5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5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5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5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5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5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5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5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5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5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5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5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5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5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5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5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5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5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5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5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5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5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5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5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5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5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5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5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5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5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5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5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5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5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5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5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5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5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5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5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5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5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5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5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5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5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5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5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5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5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5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5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5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5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5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5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5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5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5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5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5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5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5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5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5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5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5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5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5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5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5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5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5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5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5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5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5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5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5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5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5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5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5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5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5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5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5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5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5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5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5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5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5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5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5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5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5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5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5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5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5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5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5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5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5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5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5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5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5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5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5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5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5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5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5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5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5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5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5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5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5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5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5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5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5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5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5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5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5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5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5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5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5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5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5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5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5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5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5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5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5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5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5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5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5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5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5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5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5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5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5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5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5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5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5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5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5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5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5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5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5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5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5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5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5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5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5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5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5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5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5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5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5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5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5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5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5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5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5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5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5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5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5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5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5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5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5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5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5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5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5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5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5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5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5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5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5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5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5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5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5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5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5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5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5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5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5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5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5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5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5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5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5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5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5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5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5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5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5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5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5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5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5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5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5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5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5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5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5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5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5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5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5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5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5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5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5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5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5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5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5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5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5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5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5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5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5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5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5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5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5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5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5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5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5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5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5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5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5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5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5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5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5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5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5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5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5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5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5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5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5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5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5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5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5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5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5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5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5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5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5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5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5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5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5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5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5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5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5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5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5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5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5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5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5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5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5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5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5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5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5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5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5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5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5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5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5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5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5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5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5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5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5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5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5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5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5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5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5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5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5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5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5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5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5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5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5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5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5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5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5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5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5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5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5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5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5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5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5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5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5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5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5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5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5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5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5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5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5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5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5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5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5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5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5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5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5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5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5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5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5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5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5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5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5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5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5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5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5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5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5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5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5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5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5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5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5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5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5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5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5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5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5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5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5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5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5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5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5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5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5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5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5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5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5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5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5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5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5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5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5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5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5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5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5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5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5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5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5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5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5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5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5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5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5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5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5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5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5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5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5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5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5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5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5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5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5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5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5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5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5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5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5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5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5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5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5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5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5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5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5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5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5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5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5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5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5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5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5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5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5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5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5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5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5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5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5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5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5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5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5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5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5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5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5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5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5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5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5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5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5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5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5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5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5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5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5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5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5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5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5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5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5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5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5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5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5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5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5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5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5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5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5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5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5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5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5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5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5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5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5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5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5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5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5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5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5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5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5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5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5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5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5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5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5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5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5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5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5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5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5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5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5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5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5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5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5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5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5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5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5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5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5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5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5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5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5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5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5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5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5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5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5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5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5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5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5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5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5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5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5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5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5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5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5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5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5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5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5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5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5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5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5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5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5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5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5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5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5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5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5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5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5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5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5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5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5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5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5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5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5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5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5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5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5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5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5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5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5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5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5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5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5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5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5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5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5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5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5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5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5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5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5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5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5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5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5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5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5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5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5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5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5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5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5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5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5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5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5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5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5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5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5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5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5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5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5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5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5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5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5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5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5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5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5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5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5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5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5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5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5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5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5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5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5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5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5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5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5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5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5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5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CFCE803A-113B-4EC4-849B-4090A690FB87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2026-04-22T19:51:34Z</dcterms:created>
  <dcterms:modified xsi:type="dcterms:W3CDTF">2026-04-22T19:51:46Z</dcterms:modified>
</cp:coreProperties>
</file>