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3-2026\SES\"/>
    </mc:Choice>
  </mc:AlternateContent>
  <xr:revisionPtr revIDLastSave="0" documentId="8_{6DE97554-737D-4E74-B39B-208AB2B5DA4D}" xr6:coauthVersionLast="47" xr6:coauthVersionMax="47" xr10:uidLastSave="{00000000-0000-0000-0000-000000000000}"/>
  <bookViews>
    <workbookView xWindow="-120" yWindow="-120" windowWidth="29040" windowHeight="15720" xr2:uid="{56852E36-7243-468F-957D-2B81025908CE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AB4998" i="1" s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S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V4988" i="1"/>
  <c r="U4988" i="1"/>
  <c r="T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P4986" i="1"/>
  <c r="O4986" i="1"/>
  <c r="N4986" i="1"/>
  <c r="L4986" i="1"/>
  <c r="K4986" i="1"/>
  <c r="M4986" i="1" s="1"/>
  <c r="J4986" i="1"/>
  <c r="AB4986" i="1" s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AB4974" i="1" s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AB4972" i="1" s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AB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V4948" i="1"/>
  <c r="U4948" i="1"/>
  <c r="T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AB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B4889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AB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B4885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AB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AB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AB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AB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AB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AB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AB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AB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AB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AB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AB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AB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AB4723" i="1" s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S4692" i="1"/>
  <c r="R4692" i="1"/>
  <c r="Q4692" i="1"/>
  <c r="P4692" i="1"/>
  <c r="O4692" i="1"/>
  <c r="N4692" i="1"/>
  <c r="M4692" i="1"/>
  <c r="AB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AB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P4684" i="1"/>
  <c r="AB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AB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P4676" i="1"/>
  <c r="O4676" i="1"/>
  <c r="N4676" i="1"/>
  <c r="M4676" i="1"/>
  <c r="AB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AB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S4670" i="1"/>
  <c r="R4670" i="1"/>
  <c r="Q4670" i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P4668" i="1"/>
  <c r="AB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AB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M4652" i="1"/>
  <c r="AB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AB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P4648" i="1"/>
  <c r="AB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P4640" i="1"/>
  <c r="AB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AB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P4629" i="1"/>
  <c r="AB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R4628" i="1"/>
  <c r="S4628" i="1" s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S4600" i="1" s="1"/>
  <c r="AB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AB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P4589" i="1"/>
  <c r="AB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V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S4580" i="1" s="1"/>
  <c r="AB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B4558" i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Z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B4550" i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B4542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AB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AB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AB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B4462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AB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N4429" i="1"/>
  <c r="P4429" i="1" s="1"/>
  <c r="AB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B4421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AB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S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P4350" i="1"/>
  <c r="AB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AB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AB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AB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AB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AB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AB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P4310" i="1"/>
  <c r="AB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AB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B4307" i="1"/>
  <c r="AA4307" i="1"/>
  <c r="Y4307" i="1"/>
  <c r="Z4307" i="1" s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B4295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AB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V4290" i="1" s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AB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AB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AB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AB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AB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AB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M4241" i="1"/>
  <c r="AB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AB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AB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M4217" i="1"/>
  <c r="AB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AB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AB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P4183" i="1" s="1"/>
  <c r="AB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M4182" i="1"/>
  <c r="AB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B4171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N4170" i="1"/>
  <c r="P4170" i="1" s="1"/>
  <c r="M4170" i="1"/>
  <c r="AB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AB4169" i="1" s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P4163" i="1" s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P4155" i="1" s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V4141" i="1" s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AB4139" i="1" s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AB4127" i="1" s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AB4125" i="1" s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AB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AB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P4079" i="1" s="1"/>
  <c r="AB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AB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AB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P4062" i="1"/>
  <c r="AB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Z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AB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AB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M4030" i="1"/>
  <c r="AB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P4029" i="1"/>
  <c r="AB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P4021" i="1"/>
  <c r="AB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AB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AB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AB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AB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AB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AB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AB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AB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AB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S3952" i="1"/>
  <c r="R3952" i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AB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AB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V3929" i="1"/>
  <c r="U3929" i="1"/>
  <c r="T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AB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S3918" i="1"/>
  <c r="R3918" i="1"/>
  <c r="Q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AB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B3866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AB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P3840" i="1"/>
  <c r="AB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AB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B3828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P3824" i="1" s="1"/>
  <c r="AB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AB3823" i="1" s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AB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AB3813" i="1" s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AB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AB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AB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P3796" i="1"/>
  <c r="AB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AB3789" i="1" s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AB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V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V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M3776" i="1"/>
  <c r="AB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AB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AB3772" i="1" s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AB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P3759" i="1"/>
  <c r="AB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B3757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B3756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AB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AB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AB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B3737" i="1"/>
  <c r="AA3737" i="1"/>
  <c r="Z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AB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B3729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AB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AB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AB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AB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AB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AB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AB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B3705" i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AB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AB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AB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AB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AB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S3681" i="1"/>
  <c r="R3681" i="1"/>
  <c r="Q3681" i="1"/>
  <c r="P3681" i="1"/>
  <c r="AB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AB3677" i="1" s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AB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AB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AB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AB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P3658" i="1" s="1"/>
  <c r="AB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M3634" i="1"/>
  <c r="AB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AB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B3622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AB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B3598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AB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B3561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AB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AB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AB3533" i="1" s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AB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AB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AB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AB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AB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AB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B3497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AB3481" i="1" s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V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B3472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S3471" i="1" s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V3469" i="1" s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V3463" i="1" s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V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AB3393" i="1" s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AB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P3363" i="1"/>
  <c r="AB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O3361" i="1"/>
  <c r="P3361" i="1" s="1"/>
  <c r="AB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P3356" i="1" s="1"/>
  <c r="AB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P3348" i="1"/>
  <c r="AB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AB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P3340" i="1" s="1"/>
  <c r="AB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P3332" i="1" s="1"/>
  <c r="AB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P3324" i="1"/>
  <c r="AB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AB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P3316" i="1" s="1"/>
  <c r="AB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P3308" i="1" s="1"/>
  <c r="AB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P3304" i="1" s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P3300" i="1"/>
  <c r="AB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AB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AB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AB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AB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AB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AB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P3188" i="1" s="1"/>
  <c r="AB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P3180" i="1" s="1"/>
  <c r="AB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AB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AB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AB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V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P3131" i="1"/>
  <c r="AB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P3127" i="1"/>
  <c r="AB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AB3122" i="1" s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V3118" i="1"/>
  <c r="U3118" i="1"/>
  <c r="T3118" i="1"/>
  <c r="S3118" i="1"/>
  <c r="R3118" i="1"/>
  <c r="Q3118" i="1"/>
  <c r="O3118" i="1"/>
  <c r="N3118" i="1"/>
  <c r="P3118" i="1" s="1"/>
  <c r="M3118" i="1"/>
  <c r="L3118" i="1"/>
  <c r="K3118" i="1"/>
  <c r="J3118" i="1"/>
  <c r="AB3118" i="1" s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V3110" i="1"/>
  <c r="U3110" i="1"/>
  <c r="T3110" i="1"/>
  <c r="S3110" i="1"/>
  <c r="R3110" i="1"/>
  <c r="Q3110" i="1"/>
  <c r="O3110" i="1"/>
  <c r="N3110" i="1"/>
  <c r="P3110" i="1" s="1"/>
  <c r="M3110" i="1"/>
  <c r="L3110" i="1"/>
  <c r="K3110" i="1"/>
  <c r="J3110" i="1"/>
  <c r="AB3110" i="1" s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B3103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B3055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AB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AB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B3039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AB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AB3026" i="1" s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AB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AB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AB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AB2962" i="1" s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AB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P2923" i="1"/>
  <c r="AB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AB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S2918" i="1"/>
  <c r="R2918" i="1"/>
  <c r="Q2918" i="1"/>
  <c r="P2918" i="1"/>
  <c r="AB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S2910" i="1"/>
  <c r="R2910" i="1"/>
  <c r="Q2910" i="1"/>
  <c r="O2910" i="1"/>
  <c r="P2910" i="1" s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P2905" i="1"/>
  <c r="AB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V2904" i="1"/>
  <c r="U2904" i="1"/>
  <c r="T2904" i="1"/>
  <c r="S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AB2899" i="1" s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B2895" i="1"/>
  <c r="AA2895" i="1"/>
  <c r="Z2895" i="1"/>
  <c r="Y2895" i="1"/>
  <c r="X2895" i="1"/>
  <c r="W2895" i="1"/>
  <c r="U2895" i="1"/>
  <c r="T2895" i="1"/>
  <c r="V2895" i="1" s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P2892" i="1"/>
  <c r="AB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P2891" i="1"/>
  <c r="AB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AB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AB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P2880" i="1"/>
  <c r="AB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P2879" i="1"/>
  <c r="AB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AB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M2872" i="1"/>
  <c r="AB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B2871" i="1"/>
  <c r="AA2871" i="1"/>
  <c r="Z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B2863" i="1"/>
  <c r="AA2863" i="1"/>
  <c r="Z2863" i="1"/>
  <c r="Y2863" i="1"/>
  <c r="X2863" i="1"/>
  <c r="W2863" i="1"/>
  <c r="U2863" i="1"/>
  <c r="T2863" i="1"/>
  <c r="V2863" i="1" s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Z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Z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AB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P2826" i="1"/>
  <c r="AB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AB2820" i="1" s="1"/>
  <c r="X2820" i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AB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P2811" i="1"/>
  <c r="AB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AB2806" i="1" s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P2798" i="1"/>
  <c r="AB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AB2792" i="1" s="1"/>
  <c r="I2792" i="1"/>
  <c r="H2792" i="1"/>
  <c r="G2792" i="1"/>
  <c r="F2792" i="1"/>
  <c r="E2792" i="1"/>
  <c r="D2792" i="1"/>
  <c r="B2792" i="1"/>
  <c r="A2792" i="1"/>
  <c r="AB2791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AB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P2779" i="1" s="1"/>
  <c r="AB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P2778" i="1"/>
  <c r="AB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V2760" i="1"/>
  <c r="U2760" i="1"/>
  <c r="T2760" i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AB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B2743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M2724" i="1" s="1"/>
  <c r="AB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P2714" i="1"/>
  <c r="O2714" i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P2708" i="1"/>
  <c r="AB2708" i="1" s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AB2695" i="1" s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S2682" i="1"/>
  <c r="AB2682" i="1" s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P2679" i="1"/>
  <c r="O2679" i="1"/>
  <c r="N2679" i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B2678" i="1"/>
  <c r="AA2678" i="1"/>
  <c r="Z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B2674" i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B2671" i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S2670" i="1"/>
  <c r="R2670" i="1"/>
  <c r="Q2670" i="1"/>
  <c r="P2670" i="1"/>
  <c r="AB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P2667" i="1"/>
  <c r="O2667" i="1"/>
  <c r="N2667" i="1"/>
  <c r="M2667" i="1"/>
  <c r="AB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B2666" i="1"/>
  <c r="AA2666" i="1"/>
  <c r="Z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P2663" i="1"/>
  <c r="AB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P2659" i="1"/>
  <c r="AB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AB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AB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B2654" i="1"/>
  <c r="AA2654" i="1"/>
  <c r="Z2654" i="1"/>
  <c r="Y2654" i="1"/>
  <c r="X2654" i="1"/>
  <c r="W2654" i="1"/>
  <c r="U2654" i="1"/>
  <c r="T2654" i="1"/>
  <c r="V2654" i="1" s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M2651" i="1"/>
  <c r="AB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B2650" i="1"/>
  <c r="AA2650" i="1"/>
  <c r="Z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B2647" i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P2646" i="1"/>
  <c r="AB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P2643" i="1"/>
  <c r="O2643" i="1"/>
  <c r="N2643" i="1"/>
  <c r="M2643" i="1"/>
  <c r="AB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B2642" i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P2639" i="1"/>
  <c r="AB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P2638" i="1"/>
  <c r="AB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AB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AB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AB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S2622" i="1"/>
  <c r="R2622" i="1"/>
  <c r="Q2622" i="1"/>
  <c r="P2622" i="1"/>
  <c r="AB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AB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B2618" i="1"/>
  <c r="AA2618" i="1"/>
  <c r="Z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AB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B2614" i="1"/>
  <c r="AA2614" i="1"/>
  <c r="Z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AB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B2610" i="1"/>
  <c r="AA2610" i="1"/>
  <c r="Z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AB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Z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AB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B2602" i="1"/>
  <c r="AA2602" i="1"/>
  <c r="Z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AB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B2598" i="1"/>
  <c r="AA2598" i="1"/>
  <c r="Z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AB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B2594" i="1"/>
  <c r="AA2594" i="1"/>
  <c r="Z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AB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B2590" i="1"/>
  <c r="AA2590" i="1"/>
  <c r="Z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AB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B2586" i="1"/>
  <c r="AA2586" i="1"/>
  <c r="Z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AB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B2582" i="1"/>
  <c r="AA2582" i="1"/>
  <c r="Z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AB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B2578" i="1"/>
  <c r="AA2578" i="1"/>
  <c r="Z2578" i="1"/>
  <c r="Y2578" i="1"/>
  <c r="X2578" i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AB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B2574" i="1"/>
  <c r="AA2574" i="1"/>
  <c r="Z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AB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B2570" i="1"/>
  <c r="AA2570" i="1"/>
  <c r="Z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AB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B2566" i="1"/>
  <c r="AA2566" i="1"/>
  <c r="Z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AB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B2562" i="1"/>
  <c r="AA2562" i="1"/>
  <c r="Z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AB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B2558" i="1"/>
  <c r="AA2558" i="1"/>
  <c r="Z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AB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B2554" i="1"/>
  <c r="AA2554" i="1"/>
  <c r="Z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AB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B2550" i="1"/>
  <c r="AA2550" i="1"/>
  <c r="Z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AB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B2546" i="1"/>
  <c r="AA2546" i="1"/>
  <c r="Z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AB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B2542" i="1"/>
  <c r="AA2542" i="1"/>
  <c r="Z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AB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B2538" i="1"/>
  <c r="AA2538" i="1"/>
  <c r="Z2538" i="1"/>
  <c r="Y2538" i="1"/>
  <c r="X2538" i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AB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P2534" i="1"/>
  <c r="AB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AB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AB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AB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B2515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P2514" i="1"/>
  <c r="AB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B2510" i="1"/>
  <c r="AA2510" i="1"/>
  <c r="Z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AB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AB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AB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B2486" i="1"/>
  <c r="AA2486" i="1"/>
  <c r="Z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AB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AB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Z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AB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AB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Z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B2414" i="1"/>
  <c r="AA2414" i="1"/>
  <c r="Z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AB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AB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Z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AB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AB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B2366" i="1"/>
  <c r="AA2366" i="1"/>
  <c r="Z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AB2340" i="1" s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AB2324" i="1" s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AB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AB2228" i="1" s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AB2204" i="1" s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AB2200" i="1" s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AB2196" i="1" s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AB2192" i="1" s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AB2188" i="1" s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AB2180" i="1" s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AB2172" i="1" s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AB2164" i="1" s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AB2160" i="1" s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AB2156" i="1" s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AB2148" i="1" s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AB2144" i="1" s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AB2140" i="1" s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AB2132" i="1" s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AB2128" i="1" s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AB2124" i="1" s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AB2116" i="1" s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P2109" i="1"/>
  <c r="AB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AB2104" i="1" s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AB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AB2096" i="1" s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AB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AB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AB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AB2056" i="1" s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AB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AB2040" i="1" s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AB2020" i="1" s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B2009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P2006" i="1" s="1"/>
  <c r="N2006" i="1"/>
  <c r="M2006" i="1"/>
  <c r="AB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B2000" i="1"/>
  <c r="AA2000" i="1"/>
  <c r="Z2000" i="1"/>
  <c r="Y2000" i="1"/>
  <c r="X2000" i="1"/>
  <c r="W2000" i="1"/>
  <c r="U2000" i="1"/>
  <c r="V2000" i="1" s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B1997" i="1"/>
  <c r="AA1997" i="1"/>
  <c r="Y1997" i="1"/>
  <c r="Z1997" i="1" s="1"/>
  <c r="X1997" i="1"/>
  <c r="W1997" i="1"/>
  <c r="V1997" i="1"/>
  <c r="U1997" i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AB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AB1984" i="1" s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AB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V1978" i="1"/>
  <c r="U1978" i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P1976" i="1"/>
  <c r="O1976" i="1"/>
  <c r="N1976" i="1"/>
  <c r="L1976" i="1"/>
  <c r="M1976" i="1" s="1"/>
  <c r="K1976" i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B1973" i="1"/>
  <c r="AA1973" i="1"/>
  <c r="Y1973" i="1"/>
  <c r="Z1973" i="1" s="1"/>
  <c r="X1973" i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AB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P1952" i="1"/>
  <c r="O1952" i="1"/>
  <c r="N1952" i="1"/>
  <c r="L1952" i="1"/>
  <c r="M1952" i="1" s="1"/>
  <c r="K1952" i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P1951" i="1" s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AB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AB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AB1939" i="1" s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B1936" i="1"/>
  <c r="AA1936" i="1"/>
  <c r="Y1936" i="1"/>
  <c r="Z1936" i="1" s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AB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Z1928" i="1" s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AB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B1920" i="1"/>
  <c r="AA1920" i="1"/>
  <c r="Y1920" i="1"/>
  <c r="Z1920" i="1" s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AB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B1912" i="1"/>
  <c r="AA1912" i="1"/>
  <c r="Y1912" i="1"/>
  <c r="Z1912" i="1" s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AB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AB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B1904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AB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AB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AB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AB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AB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AB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AB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AB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AB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P1850" i="1"/>
  <c r="AB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S1847" i="1"/>
  <c r="R1847" i="1"/>
  <c r="Q1847" i="1"/>
  <c r="O1847" i="1"/>
  <c r="N1847" i="1"/>
  <c r="P1847" i="1" s="1"/>
  <c r="M1847" i="1"/>
  <c r="AB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AB1821" i="1" s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V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AB1815" i="1" s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S1797" i="1"/>
  <c r="R1797" i="1"/>
  <c r="Q1797" i="1"/>
  <c r="P1797" i="1"/>
  <c r="O1797" i="1"/>
  <c r="N1797" i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S1779" i="1" s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P1765" i="1" s="1"/>
  <c r="N1765" i="1"/>
  <c r="L1765" i="1"/>
  <c r="M1765" i="1" s="1"/>
  <c r="K1765" i="1"/>
  <c r="J1765" i="1"/>
  <c r="AB1765" i="1" s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S1755" i="1" s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AB1751" i="1" s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S1748" i="1" s="1"/>
  <c r="Q1748" i="1"/>
  <c r="P1748" i="1"/>
  <c r="O1748" i="1"/>
  <c r="N1748" i="1"/>
  <c r="M1748" i="1"/>
  <c r="AB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AB1744" i="1" s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B1741" i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V1735" i="1"/>
  <c r="U1735" i="1"/>
  <c r="T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AB1731" i="1" s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P1727" i="1" s="1"/>
  <c r="AB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B1717" i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V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S1710" i="1" s="1"/>
  <c r="Q1710" i="1"/>
  <c r="P1710" i="1"/>
  <c r="O1710" i="1"/>
  <c r="N1710" i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P1700" i="1"/>
  <c r="AB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N1692" i="1"/>
  <c r="P1692" i="1" s="1"/>
  <c r="AB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Q1685" i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P1652" i="1"/>
  <c r="AB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N1644" i="1"/>
  <c r="P1644" i="1" s="1"/>
  <c r="AB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AB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AB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AB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AB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AB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AB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AB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AB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AB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V1421" i="1" s="1"/>
  <c r="T1421" i="1"/>
  <c r="R1421" i="1"/>
  <c r="Q1421" i="1"/>
  <c r="S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V1410" i="1" s="1"/>
  <c r="T1410" i="1"/>
  <c r="R1410" i="1"/>
  <c r="S1410" i="1" s="1"/>
  <c r="Q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AB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V1394" i="1" s="1"/>
  <c r="T1394" i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AB1386" i="1" s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R1385" i="1"/>
  <c r="S1385" i="1" s="1"/>
  <c r="Q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V1384" i="1" s="1"/>
  <c r="T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AB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L1381" i="1"/>
  <c r="M1381" i="1" s="1"/>
  <c r="K1381" i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S1378" i="1"/>
  <c r="R1378" i="1"/>
  <c r="Q1378" i="1"/>
  <c r="P1378" i="1"/>
  <c r="AB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S1371" i="1" s="1"/>
  <c r="Q1371" i="1"/>
  <c r="P1371" i="1"/>
  <c r="O1371" i="1"/>
  <c r="N1371" i="1"/>
  <c r="M1371" i="1"/>
  <c r="AB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AB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S1367" i="1" s="1"/>
  <c r="Q1367" i="1"/>
  <c r="P1367" i="1"/>
  <c r="O1367" i="1"/>
  <c r="N1367" i="1"/>
  <c r="M1367" i="1"/>
  <c r="AB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AB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AB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AB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AB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AB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AB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AB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AB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AB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AB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AB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P1274" i="1"/>
  <c r="AB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AB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AB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AB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AB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AB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AB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AB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P1226" i="1"/>
  <c r="AB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AB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AB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AB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AB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P1178" i="1"/>
  <c r="AB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M1155" i="1"/>
  <c r="AB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B1154" i="1"/>
  <c r="AA1154" i="1"/>
  <c r="Z1154" i="1"/>
  <c r="Y1154" i="1"/>
  <c r="X1154" i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AB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AB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B1132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AB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R1033" i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AB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B1029" i="1"/>
  <c r="AA1029" i="1"/>
  <c r="Z1029" i="1"/>
  <c r="Y1029" i="1"/>
  <c r="X1029" i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AB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S1025" i="1"/>
  <c r="R1025" i="1"/>
  <c r="Q1025" i="1"/>
  <c r="P1025" i="1"/>
  <c r="AB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AB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B1021" i="1"/>
  <c r="AA1021" i="1"/>
  <c r="Z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AB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AB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AB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AB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P1001" i="1"/>
  <c r="AB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AB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AB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P993" i="1"/>
  <c r="AB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AB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S977" i="1"/>
  <c r="R977" i="1"/>
  <c r="Q977" i="1"/>
  <c r="P977" i="1"/>
  <c r="AB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P973" i="1"/>
  <c r="AB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P970" i="1"/>
  <c r="O970" i="1"/>
  <c r="N970" i="1"/>
  <c r="M970" i="1"/>
  <c r="AB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S969" i="1"/>
  <c r="R969" i="1"/>
  <c r="Q969" i="1"/>
  <c r="P969" i="1"/>
  <c r="AB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AB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P965" i="1"/>
  <c r="AB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AB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S953" i="1"/>
  <c r="R953" i="1"/>
  <c r="Q953" i="1"/>
  <c r="P953" i="1"/>
  <c r="AB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S949" i="1"/>
  <c r="R949" i="1"/>
  <c r="Q949" i="1"/>
  <c r="P949" i="1"/>
  <c r="AB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AB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P945" i="1"/>
  <c r="AB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AB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S941" i="1"/>
  <c r="R941" i="1"/>
  <c r="Q941" i="1"/>
  <c r="P941" i="1"/>
  <c r="AB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S929" i="1"/>
  <c r="R929" i="1"/>
  <c r="Q929" i="1"/>
  <c r="P929" i="1"/>
  <c r="AB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P925" i="1"/>
  <c r="AB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AB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P921" i="1"/>
  <c r="AB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AB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P917" i="1"/>
  <c r="AB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AB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S905" i="1"/>
  <c r="R905" i="1"/>
  <c r="Q905" i="1"/>
  <c r="P905" i="1"/>
  <c r="AB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P901" i="1"/>
  <c r="AB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AB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P897" i="1"/>
  <c r="AB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AB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S893" i="1"/>
  <c r="R893" i="1"/>
  <c r="Q893" i="1"/>
  <c r="P893" i="1"/>
  <c r="AB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AB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S881" i="1"/>
  <c r="R881" i="1"/>
  <c r="Q881" i="1"/>
  <c r="P881" i="1"/>
  <c r="AB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S877" i="1"/>
  <c r="R877" i="1"/>
  <c r="Q877" i="1"/>
  <c r="P877" i="1"/>
  <c r="AB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AB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P873" i="1"/>
  <c r="AB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P869" i="1"/>
  <c r="AB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AB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S857" i="1"/>
  <c r="R857" i="1"/>
  <c r="Q857" i="1"/>
  <c r="P857" i="1"/>
  <c r="AB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P853" i="1"/>
  <c r="AB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AB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P849" i="1"/>
  <c r="AB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S845" i="1"/>
  <c r="R845" i="1"/>
  <c r="Q845" i="1"/>
  <c r="P845" i="1"/>
  <c r="AB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AB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S833" i="1"/>
  <c r="R833" i="1"/>
  <c r="Q833" i="1"/>
  <c r="P833" i="1"/>
  <c r="AB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AB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P829" i="1"/>
  <c r="AB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AB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P825" i="1"/>
  <c r="AB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AB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S821" i="1"/>
  <c r="R821" i="1"/>
  <c r="Q821" i="1"/>
  <c r="P821" i="1"/>
  <c r="AB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AB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S817" i="1"/>
  <c r="AB817" i="1" s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S813" i="1"/>
  <c r="AB813" i="1" s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S809" i="1"/>
  <c r="AB809" i="1" s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S805" i="1"/>
  <c r="AB805" i="1" s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AB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S801" i="1"/>
  <c r="AB801" i="1" s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P798" i="1"/>
  <c r="O798" i="1"/>
  <c r="N798" i="1"/>
  <c r="M798" i="1"/>
  <c r="AB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S797" i="1"/>
  <c r="AB797" i="1" s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S793" i="1"/>
  <c r="AB793" i="1" s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AB789" i="1" s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S785" i="1"/>
  <c r="AB785" i="1" s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AB781" i="1" s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AB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S777" i="1"/>
  <c r="AB777" i="1" s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AB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AB773" i="1" s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AB769" i="1" s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AB765" i="1" s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S761" i="1"/>
  <c r="AB761" i="1" s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AB757" i="1" s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AB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S753" i="1"/>
  <c r="AB753" i="1" s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O750" i="1"/>
  <c r="N750" i="1"/>
  <c r="M750" i="1"/>
  <c r="AB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AB749" i="1" s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AB745" i="1" s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S741" i="1"/>
  <c r="AB741" i="1" s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S737" i="1"/>
  <c r="AB737" i="1" s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AB733" i="1" s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AB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S729" i="1"/>
  <c r="AB729" i="1" s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AB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AB725" i="1" s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AB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AB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P693" i="1"/>
  <c r="AB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AB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B670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P669" i="1"/>
  <c r="AB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M646" i="1"/>
  <c r="AB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P645" i="1"/>
  <c r="AB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AB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AB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AB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AB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AB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P597" i="1"/>
  <c r="AB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M574" i="1"/>
  <c r="AB574" i="1" s="1"/>
  <c r="L574" i="1"/>
  <c r="K574" i="1"/>
  <c r="J574" i="1"/>
  <c r="I574" i="1"/>
  <c r="H574" i="1"/>
  <c r="G574" i="1"/>
  <c r="F574" i="1"/>
  <c r="E574" i="1"/>
  <c r="D574" i="1"/>
  <c r="B574" i="1"/>
  <c r="A574" i="1"/>
  <c r="AB573" i="1"/>
  <c r="AA573" i="1"/>
  <c r="Z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AB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P549" i="1"/>
  <c r="AB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B526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B525" i="1"/>
  <c r="AA525" i="1"/>
  <c r="Z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AB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P512" i="1" s="1"/>
  <c r="AB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P508" i="1" s="1"/>
  <c r="AB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P504" i="1"/>
  <c r="AB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AB502" i="1" s="1"/>
  <c r="H502" i="1"/>
  <c r="G502" i="1"/>
  <c r="F502" i="1"/>
  <c r="E502" i="1"/>
  <c r="D502" i="1"/>
  <c r="B502" i="1"/>
  <c r="A502" i="1" s="1"/>
  <c r="AA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P500" i="1"/>
  <c r="AB500" i="1" s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P496" i="1" s="1"/>
  <c r="AB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P492" i="1" s="1"/>
  <c r="AB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P488" i="1" s="1"/>
  <c r="AB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P484" i="1" s="1"/>
  <c r="AB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AB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AB478" i="1" s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R476" i="1"/>
  <c r="Q476" i="1"/>
  <c r="S476" i="1" s="1"/>
  <c r="P476" i="1"/>
  <c r="AB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P472" i="1" s="1"/>
  <c r="AB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P468" i="1" s="1"/>
  <c r="AB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B464" i="1"/>
  <c r="AA464" i="1"/>
  <c r="Y464" i="1"/>
  <c r="X464" i="1"/>
  <c r="Z464" i="1" s="1"/>
  <c r="W464" i="1"/>
  <c r="V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P460" i="1" s="1"/>
  <c r="AB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M457" i="1"/>
  <c r="L457" i="1"/>
  <c r="K457" i="1"/>
  <c r="J457" i="1"/>
  <c r="AB457" i="1" s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P456" i="1"/>
  <c r="AB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S455" i="1"/>
  <c r="R455" i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AB454" i="1" s="1"/>
  <c r="H454" i="1"/>
  <c r="G454" i="1"/>
  <c r="F454" i="1"/>
  <c r="E454" i="1"/>
  <c r="D454" i="1"/>
  <c r="B454" i="1"/>
  <c r="A454" i="1"/>
  <c r="AA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P452" i="1" s="1"/>
  <c r="AB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B448" i="1"/>
  <c r="AA448" i="1"/>
  <c r="Y448" i="1"/>
  <c r="X448" i="1"/>
  <c r="Z448" i="1" s="1"/>
  <c r="W448" i="1"/>
  <c r="V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V446" i="1" s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P444" i="1" s="1"/>
  <c r="AB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B440" i="1"/>
  <c r="AA440" i="1"/>
  <c r="Y440" i="1"/>
  <c r="X440" i="1"/>
  <c r="Z440" i="1" s="1"/>
  <c r="W440" i="1"/>
  <c r="V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T439" i="1"/>
  <c r="V439" i="1" s="1"/>
  <c r="R439" i="1"/>
  <c r="S439" i="1" s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AB436" i="1" s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AB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AB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AB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AB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AB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AB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AB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AB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AB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AB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AB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AB388" i="1" s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AB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AB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AB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B372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AB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AB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AB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AB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AB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B348" i="1"/>
  <c r="AA348" i="1"/>
  <c r="Y348" i="1"/>
  <c r="Z348" i="1" s="1"/>
  <c r="X348" i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P344" i="1"/>
  <c r="AB344" i="1" s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AB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P336" i="1"/>
  <c r="AB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P332" i="1" s="1"/>
  <c r="AB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AB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B324" i="1"/>
  <c r="AA324" i="1"/>
  <c r="Y324" i="1"/>
  <c r="Z324" i="1" s="1"/>
  <c r="X324" i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P320" i="1"/>
  <c r="AB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P316" i="1"/>
  <c r="AB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P312" i="1"/>
  <c r="AB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P308" i="1" s="1"/>
  <c r="AB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AB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B300" i="1"/>
  <c r="AA300" i="1"/>
  <c r="Y300" i="1"/>
  <c r="Z300" i="1" s="1"/>
  <c r="X300" i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AB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B264" i="1"/>
  <c r="AA264" i="1"/>
  <c r="Y264" i="1"/>
  <c r="Z264" i="1" s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P260" i="1" s="1"/>
  <c r="AB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AB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P252" i="1" s="1"/>
  <c r="AB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P236" i="1" s="1"/>
  <c r="AB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AB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B216" i="1"/>
  <c r="AA216" i="1"/>
  <c r="Y216" i="1"/>
  <c r="Z216" i="1" s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P212" i="1" s="1"/>
  <c r="AB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AB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P204" i="1" s="1"/>
  <c r="AB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P196" i="1" s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AB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B168" i="1"/>
  <c r="AA168" i="1"/>
  <c r="Y168" i="1"/>
  <c r="Z168" i="1" s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AB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P156" i="1" s="1"/>
  <c r="AB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P148" i="1" s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P140" i="1" s="1"/>
  <c r="AB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P128" i="1" s="1"/>
  <c r="AB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AB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P104" i="1" s="1"/>
  <c r="AB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Q80" i="1"/>
  <c r="S80" i="1" s="1"/>
  <c r="P80" i="1"/>
  <c r="O80" i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Q72" i="1"/>
  <c r="S72" i="1" s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R69" i="1"/>
  <c r="S69" i="1" s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S61" i="1" s="1"/>
  <c r="Q61" i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Q56" i="1"/>
  <c r="S56" i="1" s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S49" i="1" s="1"/>
  <c r="Q49" i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S45" i="1" s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S33" i="1" s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P28" i="1"/>
  <c r="O28" i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Q24" i="1"/>
  <c r="S24" i="1" s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T21" i="1"/>
  <c r="V21" i="1" s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S9" i="1" s="1"/>
  <c r="Q9" i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R6" i="1"/>
  <c r="Q6" i="1"/>
  <c r="S6" i="1" s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R5" i="1"/>
  <c r="S5" i="1" s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9" i="1" l="1"/>
  <c r="AB35" i="1"/>
  <c r="AB42" i="1"/>
  <c r="AB54" i="1"/>
  <c r="AB66" i="1"/>
  <c r="AB88" i="1"/>
  <c r="AB7" i="1"/>
  <c r="AB14" i="1"/>
  <c r="AB16" i="1"/>
  <c r="AB77" i="1"/>
  <c r="AB82" i="1"/>
  <c r="AB96" i="1"/>
  <c r="AB108" i="1"/>
  <c r="AB21" i="1"/>
  <c r="AB27" i="1"/>
  <c r="AB34" i="1"/>
  <c r="AB36" i="1"/>
  <c r="AB47" i="1"/>
  <c r="AB59" i="1"/>
  <c r="AB71" i="1"/>
  <c r="AB87" i="1"/>
  <c r="AB120" i="1"/>
  <c r="AB244" i="1"/>
  <c r="AB8" i="1"/>
  <c r="AB41" i="1"/>
  <c r="AB48" i="1"/>
  <c r="AB53" i="1"/>
  <c r="AB60" i="1"/>
  <c r="AB65" i="1"/>
  <c r="AB132" i="1"/>
  <c r="AB13" i="1"/>
  <c r="AB26" i="1"/>
  <c r="AB46" i="1"/>
  <c r="AB58" i="1"/>
  <c r="AB70" i="1"/>
  <c r="AB81" i="1"/>
  <c r="AB86" i="1"/>
  <c r="AB164" i="1"/>
  <c r="AB11" i="1"/>
  <c r="AB18" i="1"/>
  <c r="AB20" i="1"/>
  <c r="AB51" i="1"/>
  <c r="AB63" i="1"/>
  <c r="AB33" i="1"/>
  <c r="AB25" i="1"/>
  <c r="AB31" i="1"/>
  <c r="AB40" i="1"/>
  <c r="AB45" i="1"/>
  <c r="AB52" i="1"/>
  <c r="AB57" i="1"/>
  <c r="AB64" i="1"/>
  <c r="AB69" i="1"/>
  <c r="AB74" i="1"/>
  <c r="AB85" i="1"/>
  <c r="AB3" i="1"/>
  <c r="AB10" i="1"/>
  <c r="AB12" i="1"/>
  <c r="AB50" i="1"/>
  <c r="AB62" i="1"/>
  <c r="AB192" i="1"/>
  <c r="AB5" i="1"/>
  <c r="AB17" i="1"/>
  <c r="AB23" i="1"/>
  <c r="AB30" i="1"/>
  <c r="AB32" i="1"/>
  <c r="AB4" i="1"/>
  <c r="AB37" i="1"/>
  <c r="AB43" i="1"/>
  <c r="AB55" i="1"/>
  <c r="AB67" i="1"/>
  <c r="AB73" i="1"/>
  <c r="AB78" i="1"/>
  <c r="AB175" i="1"/>
  <c r="AB122" i="1"/>
  <c r="AB294" i="1"/>
  <c r="AB386" i="1"/>
  <c r="AB103" i="1"/>
  <c r="AB115" i="1"/>
  <c r="AB127" i="1"/>
  <c r="AB139" i="1"/>
  <c r="AB149" i="1"/>
  <c r="AB159" i="1"/>
  <c r="AB178" i="1"/>
  <c r="AB197" i="1"/>
  <c r="AB207" i="1"/>
  <c r="AB226" i="1"/>
  <c r="AB245" i="1"/>
  <c r="AB255" i="1"/>
  <c r="AB298" i="1"/>
  <c r="AB299" i="1"/>
  <c r="AB322" i="1"/>
  <c r="AB323" i="1"/>
  <c r="AB347" i="1"/>
  <c r="AB371" i="1"/>
  <c r="AB395" i="1"/>
  <c r="AB397" i="1"/>
  <c r="Z397" i="1"/>
  <c r="AB410" i="1"/>
  <c r="AB422" i="1"/>
  <c r="AB434" i="1"/>
  <c r="AB463" i="1"/>
  <c r="AB470" i="1"/>
  <c r="AB473" i="1"/>
  <c r="Z477" i="1"/>
  <c r="AB477" i="1" s="1"/>
  <c r="Z501" i="1"/>
  <c r="AB577" i="1"/>
  <c r="AB626" i="1"/>
  <c r="AB661" i="1"/>
  <c r="AB679" i="1"/>
  <c r="AB712" i="1"/>
  <c r="AB165" i="1"/>
  <c r="AB213" i="1"/>
  <c r="AB430" i="1"/>
  <c r="AB241" i="1"/>
  <c r="AB313" i="1"/>
  <c r="AB507" i="1"/>
  <c r="M90" i="1"/>
  <c r="AB102" i="1"/>
  <c r="AB114" i="1"/>
  <c r="AB126" i="1"/>
  <c r="AB138" i="1"/>
  <c r="AB158" i="1"/>
  <c r="AB177" i="1"/>
  <c r="AB187" i="1"/>
  <c r="AB206" i="1"/>
  <c r="AB225" i="1"/>
  <c r="AB235" i="1"/>
  <c r="AB254" i="1"/>
  <c r="AB281" i="1"/>
  <c r="AB289" i="1"/>
  <c r="Z301" i="1"/>
  <c r="Z325" i="1"/>
  <c r="AB346" i="1"/>
  <c r="Z349" i="1"/>
  <c r="AB369" i="1"/>
  <c r="AB370" i="1"/>
  <c r="Z373" i="1"/>
  <c r="AB394" i="1"/>
  <c r="AB459" i="1"/>
  <c r="AB466" i="1"/>
  <c r="AB469" i="1"/>
  <c r="AB491" i="1"/>
  <c r="AB494" i="1"/>
  <c r="AB497" i="1"/>
  <c r="AB535" i="1"/>
  <c r="AB554" i="1"/>
  <c r="AB581" i="1"/>
  <c r="AB607" i="1"/>
  <c r="AB701" i="1"/>
  <c r="AB711" i="1"/>
  <c r="AB738" i="1"/>
  <c r="AB762" i="1"/>
  <c r="AB786" i="1"/>
  <c r="AB810" i="1"/>
  <c r="AB834" i="1"/>
  <c r="AB837" i="1"/>
  <c r="AB858" i="1"/>
  <c r="AB861" i="1"/>
  <c r="AB882" i="1"/>
  <c r="AB885" i="1"/>
  <c r="AB906" i="1"/>
  <c r="AB909" i="1"/>
  <c r="AB930" i="1"/>
  <c r="AB933" i="1"/>
  <c r="AB954" i="1"/>
  <c r="AB957" i="1"/>
  <c r="AB978" i="1"/>
  <c r="AB981" i="1"/>
  <c r="AB1002" i="1"/>
  <c r="AB1005" i="1"/>
  <c r="AB111" i="1"/>
  <c r="AB135" i="1"/>
  <c r="AB406" i="1"/>
  <c r="AB270" i="1"/>
  <c r="AB278" i="1"/>
  <c r="AB385" i="1"/>
  <c r="AB510" i="1"/>
  <c r="AB101" i="1"/>
  <c r="AB113" i="1"/>
  <c r="AB125" i="1"/>
  <c r="AB137" i="1"/>
  <c r="AB157" i="1"/>
  <c r="AB167" i="1"/>
  <c r="AB186" i="1"/>
  <c r="AB205" i="1"/>
  <c r="AB215" i="1"/>
  <c r="AB234" i="1"/>
  <c r="AB253" i="1"/>
  <c r="AB263" i="1"/>
  <c r="Z273" i="1"/>
  <c r="AB273" i="1" s="1"/>
  <c r="Z281" i="1"/>
  <c r="AB319" i="1"/>
  <c r="AB343" i="1"/>
  <c r="AB367" i="1"/>
  <c r="AB391" i="1"/>
  <c r="AB407" i="1"/>
  <c r="AB409" i="1"/>
  <c r="AB419" i="1"/>
  <c r="AB421" i="1"/>
  <c r="AB431" i="1"/>
  <c r="AB433" i="1"/>
  <c r="AB462" i="1"/>
  <c r="AB590" i="1"/>
  <c r="AB593" i="1"/>
  <c r="AB634" i="1"/>
  <c r="AB650" i="1"/>
  <c r="AB99" i="1"/>
  <c r="AB337" i="1"/>
  <c r="AB147" i="1"/>
  <c r="AB166" i="1"/>
  <c r="AB185" i="1"/>
  <c r="AB195" i="1"/>
  <c r="AB214" i="1"/>
  <c r="AB233" i="1"/>
  <c r="AB243" i="1"/>
  <c r="AB262" i="1"/>
  <c r="Z297" i="1"/>
  <c r="AB297" i="1" s="1"/>
  <c r="AB317" i="1"/>
  <c r="AB318" i="1"/>
  <c r="Z321" i="1"/>
  <c r="AB321" i="1" s="1"/>
  <c r="AB341" i="1"/>
  <c r="AB342" i="1"/>
  <c r="Z345" i="1"/>
  <c r="AB345" i="1" s="1"/>
  <c r="AB365" i="1"/>
  <c r="AB366" i="1"/>
  <c r="Z369" i="1"/>
  <c r="AB389" i="1"/>
  <c r="AB390" i="1"/>
  <c r="Z393" i="1"/>
  <c r="AB393" i="1" s="1"/>
  <c r="AB451" i="1"/>
  <c r="AB458" i="1"/>
  <c r="AB461" i="1"/>
  <c r="Z465" i="1"/>
  <c r="AB465" i="1" s="1"/>
  <c r="AB487" i="1"/>
  <c r="AB490" i="1"/>
  <c r="AB493" i="1"/>
  <c r="AB511" i="1"/>
  <c r="AB514" i="1"/>
  <c r="AB529" i="1"/>
  <c r="AB534" i="1"/>
  <c r="AB562" i="1"/>
  <c r="AB570" i="1"/>
  <c r="AB662" i="1"/>
  <c r="AB734" i="1"/>
  <c r="AB758" i="1"/>
  <c r="AB782" i="1"/>
  <c r="AB806" i="1"/>
  <c r="AB854" i="1"/>
  <c r="AB878" i="1"/>
  <c r="AB902" i="1"/>
  <c r="AB926" i="1"/>
  <c r="AB950" i="1"/>
  <c r="AB974" i="1"/>
  <c r="AB998" i="1"/>
  <c r="AB123" i="1"/>
  <c r="AB447" i="1"/>
  <c r="AB286" i="1"/>
  <c r="AB362" i="1"/>
  <c r="AB443" i="1"/>
  <c r="AB559" i="1"/>
  <c r="AB721" i="1"/>
  <c r="S89" i="1"/>
  <c r="AB89" i="1" s="1"/>
  <c r="AB97" i="1"/>
  <c r="AB109" i="1"/>
  <c r="AB121" i="1"/>
  <c r="AB133" i="1"/>
  <c r="AB154" i="1"/>
  <c r="AB173" i="1"/>
  <c r="AB183" i="1"/>
  <c r="AB202" i="1"/>
  <c r="AB221" i="1"/>
  <c r="AB231" i="1"/>
  <c r="AB250" i="1"/>
  <c r="AB269" i="1"/>
  <c r="AB310" i="1"/>
  <c r="AB311" i="1"/>
  <c r="AB335" i="1"/>
  <c r="AB359" i="1"/>
  <c r="AB383" i="1"/>
  <c r="AB403" i="1"/>
  <c r="AB405" i="1"/>
  <c r="Z405" i="1"/>
  <c r="AB415" i="1"/>
  <c r="Z417" i="1"/>
  <c r="AB417" i="1" s="1"/>
  <c r="AB427" i="1"/>
  <c r="AB429" i="1"/>
  <c r="Z429" i="1"/>
  <c r="AB439" i="1"/>
  <c r="AB446" i="1"/>
  <c r="AB449" i="1"/>
  <c r="Z453" i="1"/>
  <c r="Z489" i="1"/>
  <c r="Z513" i="1"/>
  <c r="AB513" i="1" s="1"/>
  <c r="AB541" i="1"/>
  <c r="AB542" i="1"/>
  <c r="AB545" i="1"/>
  <c r="AB606" i="1"/>
  <c r="AB613" i="1"/>
  <c r="AB614" i="1"/>
  <c r="AB641" i="1"/>
  <c r="AB655" i="1"/>
  <c r="AB685" i="1"/>
  <c r="AB698" i="1"/>
  <c r="AB418" i="1"/>
  <c r="AB145" i="1"/>
  <c r="AB483" i="1"/>
  <c r="AB489" i="1"/>
  <c r="AB95" i="1"/>
  <c r="AB153" i="1"/>
  <c r="AB163" i="1"/>
  <c r="AB182" i="1"/>
  <c r="AB201" i="1"/>
  <c r="AB211" i="1"/>
  <c r="AB230" i="1"/>
  <c r="AB249" i="1"/>
  <c r="AB259" i="1"/>
  <c r="AB285" i="1"/>
  <c r="AB309" i="1"/>
  <c r="AB333" i="1"/>
  <c r="AB334" i="1"/>
  <c r="AB357" i="1"/>
  <c r="AB358" i="1"/>
  <c r="AB381" i="1"/>
  <c r="AB382" i="1"/>
  <c r="AB402" i="1"/>
  <c r="AB442" i="1"/>
  <c r="AB479" i="1"/>
  <c r="AB482" i="1"/>
  <c r="AB485" i="1"/>
  <c r="AB503" i="1"/>
  <c r="AB506" i="1"/>
  <c r="AB558" i="1"/>
  <c r="AB586" i="1"/>
  <c r="AB625" i="1"/>
  <c r="AB846" i="1"/>
  <c r="AB870" i="1"/>
  <c r="Z1019" i="1"/>
  <c r="AB314" i="1"/>
  <c r="AB98" i="1"/>
  <c r="AB134" i="1"/>
  <c r="AB361" i="1"/>
  <c r="AB94" i="1"/>
  <c r="AB107" i="1"/>
  <c r="AB119" i="1"/>
  <c r="AB131" i="1"/>
  <c r="AB143" i="1"/>
  <c r="AB162" i="1"/>
  <c r="AB181" i="1"/>
  <c r="AB191" i="1"/>
  <c r="AB210" i="1"/>
  <c r="AB229" i="1"/>
  <c r="AB239" i="1"/>
  <c r="AB258" i="1"/>
  <c r="Z277" i="1"/>
  <c r="AB277" i="1" s="1"/>
  <c r="Z285" i="1"/>
  <c r="Z293" i="1"/>
  <c r="AB293" i="1" s="1"/>
  <c r="AB306" i="1"/>
  <c r="AB307" i="1"/>
  <c r="AB331" i="1"/>
  <c r="AB355" i="1"/>
  <c r="AB379" i="1"/>
  <c r="AB414" i="1"/>
  <c r="AB426" i="1"/>
  <c r="AB438" i="1"/>
  <c r="AB441" i="1"/>
  <c r="Z445" i="1"/>
  <c r="AB445" i="1" s="1"/>
  <c r="Z485" i="1"/>
  <c r="AB505" i="1"/>
  <c r="Z509" i="1"/>
  <c r="AB509" i="1" s="1"/>
  <c r="AB530" i="1"/>
  <c r="AB553" i="1"/>
  <c r="AB629" i="1"/>
  <c r="AB674" i="1"/>
  <c r="AB718" i="1"/>
  <c r="AB223" i="1"/>
  <c r="AB110" i="1"/>
  <c r="AB193" i="1"/>
  <c r="AB450" i="1"/>
  <c r="AB453" i="1"/>
  <c r="AB486" i="1"/>
  <c r="AB678" i="1"/>
  <c r="AB93" i="1"/>
  <c r="AB106" i="1"/>
  <c r="AB118" i="1"/>
  <c r="AB130" i="1"/>
  <c r="AB142" i="1"/>
  <c r="AB161" i="1"/>
  <c r="AB171" i="1"/>
  <c r="AB190" i="1"/>
  <c r="AB209" i="1"/>
  <c r="AB219" i="1"/>
  <c r="AB238" i="1"/>
  <c r="AB257" i="1"/>
  <c r="AB267" i="1"/>
  <c r="AB305" i="1"/>
  <c r="AB329" i="1"/>
  <c r="AB330" i="1"/>
  <c r="AB353" i="1"/>
  <c r="AB354" i="1"/>
  <c r="AB377" i="1"/>
  <c r="AB378" i="1"/>
  <c r="AB401" i="1"/>
  <c r="AB475" i="1"/>
  <c r="AB481" i="1"/>
  <c r="AB499" i="1"/>
  <c r="AB557" i="1"/>
  <c r="AB583" i="1"/>
  <c r="AB602" i="1"/>
  <c r="AB630" i="1"/>
  <c r="AB637" i="1"/>
  <c r="AB638" i="1"/>
  <c r="AB649" i="1"/>
  <c r="AB665" i="1"/>
  <c r="AB686" i="1"/>
  <c r="AB705" i="1"/>
  <c r="AB717" i="1"/>
  <c r="AB746" i="1"/>
  <c r="AB770" i="1"/>
  <c r="AB794" i="1"/>
  <c r="AB986" i="1"/>
  <c r="AB989" i="1"/>
  <c r="AB90" i="1"/>
  <c r="AB91" i="1"/>
  <c r="AB105" i="1"/>
  <c r="AB117" i="1"/>
  <c r="AB129" i="1"/>
  <c r="AB141" i="1"/>
  <c r="AB151" i="1"/>
  <c r="AB170" i="1"/>
  <c r="AB189" i="1"/>
  <c r="AB199" i="1"/>
  <c r="AB218" i="1"/>
  <c r="AB237" i="1"/>
  <c r="AB247" i="1"/>
  <c r="AB266" i="1"/>
  <c r="AB275" i="1"/>
  <c r="AB283" i="1"/>
  <c r="AB291" i="1"/>
  <c r="AB302" i="1"/>
  <c r="AB303" i="1"/>
  <c r="AB326" i="1"/>
  <c r="AB327" i="1"/>
  <c r="AB351" i="1"/>
  <c r="AB375" i="1"/>
  <c r="AB398" i="1"/>
  <c r="AB411" i="1"/>
  <c r="Z413" i="1"/>
  <c r="AB413" i="1" s="1"/>
  <c r="AB423" i="1"/>
  <c r="Z425" i="1"/>
  <c r="AB425" i="1" s="1"/>
  <c r="AB435" i="1"/>
  <c r="AB437" i="1"/>
  <c r="Z437" i="1"/>
  <c r="AB471" i="1"/>
  <c r="Z481" i="1"/>
  <c r="Z505" i="1"/>
  <c r="AB517" i="1"/>
  <c r="AB518" i="1"/>
  <c r="AB565" i="1"/>
  <c r="AB566" i="1"/>
  <c r="AB569" i="1"/>
  <c r="AB653" i="1"/>
  <c r="AB682" i="1"/>
  <c r="AB1015" i="1"/>
  <c r="AB261" i="1"/>
  <c r="AB174" i="1"/>
  <c r="AB222" i="1"/>
  <c r="AB338" i="1"/>
  <c r="AB150" i="1"/>
  <c r="AB169" i="1"/>
  <c r="AB179" i="1"/>
  <c r="AB198" i="1"/>
  <c r="AB217" i="1"/>
  <c r="AB227" i="1"/>
  <c r="AB246" i="1"/>
  <c r="AB265" i="1"/>
  <c r="AB274" i="1"/>
  <c r="AB282" i="1"/>
  <c r="AB290" i="1"/>
  <c r="AB301" i="1"/>
  <c r="AB325" i="1"/>
  <c r="AB349" i="1"/>
  <c r="AB350" i="1"/>
  <c r="AB373" i="1"/>
  <c r="AB374" i="1"/>
  <c r="AB467" i="1"/>
  <c r="AB495" i="1"/>
  <c r="AB501" i="1"/>
  <c r="AB538" i="1"/>
  <c r="AB582" i="1"/>
  <c r="AB610" i="1"/>
  <c r="AB742" i="1"/>
  <c r="AB766" i="1"/>
  <c r="AB790" i="1"/>
  <c r="AB814" i="1"/>
  <c r="AB838" i="1"/>
  <c r="AB841" i="1"/>
  <c r="AB862" i="1"/>
  <c r="AB865" i="1"/>
  <c r="AB886" i="1"/>
  <c r="AB889" i="1"/>
  <c r="AB910" i="1"/>
  <c r="AB913" i="1"/>
  <c r="AB934" i="1"/>
  <c r="AB937" i="1"/>
  <c r="AB958" i="1"/>
  <c r="AB961" i="1"/>
  <c r="AB982" i="1"/>
  <c r="AB985" i="1"/>
  <c r="AB1006" i="1"/>
  <c r="AB1009" i="1"/>
  <c r="AB531" i="1"/>
  <c r="AB532" i="1"/>
  <c r="AB555" i="1"/>
  <c r="AB556" i="1"/>
  <c r="AB579" i="1"/>
  <c r="AB580" i="1"/>
  <c r="AB603" i="1"/>
  <c r="AB604" i="1"/>
  <c r="AB627" i="1"/>
  <c r="AB628" i="1"/>
  <c r="AB651" i="1"/>
  <c r="AB652" i="1"/>
  <c r="AB675" i="1"/>
  <c r="AB676" i="1"/>
  <c r="AB703" i="1"/>
  <c r="AB704" i="1"/>
  <c r="AB1019" i="1"/>
  <c r="AB1031" i="1"/>
  <c r="AB707" i="1"/>
  <c r="AB708" i="1"/>
  <c r="AB1036" i="1"/>
  <c r="AB1104" i="1"/>
  <c r="AB515" i="1"/>
  <c r="AB516" i="1"/>
  <c r="AB539" i="1"/>
  <c r="AB540" i="1"/>
  <c r="AB563" i="1"/>
  <c r="AB564" i="1"/>
  <c r="AB587" i="1"/>
  <c r="AB588" i="1"/>
  <c r="AB611" i="1"/>
  <c r="AB612" i="1"/>
  <c r="AB635" i="1"/>
  <c r="AB636" i="1"/>
  <c r="AB659" i="1"/>
  <c r="AB660" i="1"/>
  <c r="AB683" i="1"/>
  <c r="AB684" i="1"/>
  <c r="AB719" i="1"/>
  <c r="AB720" i="1"/>
  <c r="AB1012" i="1"/>
  <c r="AB723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1" i="1"/>
  <c r="Z1015" i="1"/>
  <c r="AB1056" i="1"/>
  <c r="AB519" i="1"/>
  <c r="AB520" i="1"/>
  <c r="AB543" i="1"/>
  <c r="AB544" i="1"/>
  <c r="AB567" i="1"/>
  <c r="AB568" i="1"/>
  <c r="AB591" i="1"/>
  <c r="AB592" i="1"/>
  <c r="AB615" i="1"/>
  <c r="AB616" i="1"/>
  <c r="AB639" i="1"/>
  <c r="AB640" i="1"/>
  <c r="AB663" i="1"/>
  <c r="AB664" i="1"/>
  <c r="AB687" i="1"/>
  <c r="AB688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24" i="1"/>
  <c r="Z1027" i="1"/>
  <c r="AB1027" i="1" s="1"/>
  <c r="AB523" i="1"/>
  <c r="AB524" i="1"/>
  <c r="AB547" i="1"/>
  <c r="AB548" i="1"/>
  <c r="AB571" i="1"/>
  <c r="AB572" i="1"/>
  <c r="AB595" i="1"/>
  <c r="AB596" i="1"/>
  <c r="AB619" i="1"/>
  <c r="AB620" i="1"/>
  <c r="AB643" i="1"/>
  <c r="AB644" i="1"/>
  <c r="AB667" i="1"/>
  <c r="AB668" i="1"/>
  <c r="AB691" i="1"/>
  <c r="AB692" i="1"/>
  <c r="AB1374" i="1"/>
  <c r="P515" i="1"/>
  <c r="AB527" i="1"/>
  <c r="AB528" i="1"/>
  <c r="AB551" i="1"/>
  <c r="AB552" i="1"/>
  <c r="AB575" i="1"/>
  <c r="AB576" i="1"/>
  <c r="AB599" i="1"/>
  <c r="AB600" i="1"/>
  <c r="AB623" i="1"/>
  <c r="AB624" i="1"/>
  <c r="AB647" i="1"/>
  <c r="AB648" i="1"/>
  <c r="AB671" i="1"/>
  <c r="AB672" i="1"/>
  <c r="AB695" i="1"/>
  <c r="AB696" i="1"/>
  <c r="AB1020" i="1"/>
  <c r="Z1023" i="1"/>
  <c r="AB1023" i="1" s="1"/>
  <c r="AB1065" i="1"/>
  <c r="AB1126" i="1"/>
  <c r="AB699" i="1"/>
  <c r="AB700" i="1"/>
  <c r="AB1032" i="1"/>
  <c r="AB1037" i="1"/>
  <c r="AB1039" i="1"/>
  <c r="AB1059" i="1"/>
  <c r="AB1069" i="1"/>
  <c r="AB1078" i="1"/>
  <c r="M1100" i="1"/>
  <c r="AB1100" i="1" s="1"/>
  <c r="AB1107" i="1"/>
  <c r="AB1129" i="1"/>
  <c r="AB1145" i="1"/>
  <c r="AB1146" i="1"/>
  <c r="S1033" i="1"/>
  <c r="AB1038" i="1"/>
  <c r="P1043" i="1"/>
  <c r="S1054" i="1"/>
  <c r="V1057" i="1"/>
  <c r="M1080" i="1"/>
  <c r="AB1080" i="1" s="1"/>
  <c r="AB1087" i="1"/>
  <c r="P1091" i="1"/>
  <c r="AB1091" i="1" s="1"/>
  <c r="AB1097" i="1"/>
  <c r="S1102" i="1"/>
  <c r="V1105" i="1"/>
  <c r="AB1106" i="1"/>
  <c r="P1135" i="1"/>
  <c r="AB1144" i="1"/>
  <c r="V1033" i="1"/>
  <c r="AB1035" i="1"/>
  <c r="AB1047" i="1"/>
  <c r="P1051" i="1"/>
  <c r="AB1057" i="1"/>
  <c r="S1062" i="1"/>
  <c r="AB1062" i="1" s="1"/>
  <c r="V1065" i="1"/>
  <c r="AB1066" i="1"/>
  <c r="M1088" i="1"/>
  <c r="AB1088" i="1" s="1"/>
  <c r="P1099" i="1"/>
  <c r="AB1105" i="1"/>
  <c r="S1110" i="1"/>
  <c r="AB1110" i="1" s="1"/>
  <c r="V1113" i="1"/>
  <c r="AB1113" i="1" s="1"/>
  <c r="AB1114" i="1"/>
  <c r="M1116" i="1"/>
  <c r="AB1116" i="1" s="1"/>
  <c r="AB1123" i="1"/>
  <c r="AB1125" i="1"/>
  <c r="AB1177" i="1"/>
  <c r="AB1193" i="1"/>
  <c r="S1042" i="1"/>
  <c r="V1045" i="1"/>
  <c r="M1068" i="1"/>
  <c r="AB1068" i="1" s="1"/>
  <c r="AB1075" i="1"/>
  <c r="P1079" i="1"/>
  <c r="AB1079" i="1" s="1"/>
  <c r="AB1085" i="1"/>
  <c r="S1090" i="1"/>
  <c r="V1093" i="1"/>
  <c r="AB1094" i="1"/>
  <c r="S1118" i="1"/>
  <c r="V1121" i="1"/>
  <c r="AB1121" i="1" s="1"/>
  <c r="AB1122" i="1"/>
  <c r="S1134" i="1"/>
  <c r="AB1139" i="1"/>
  <c r="AB1150" i="1"/>
  <c r="AB1176" i="1"/>
  <c r="AB1192" i="1"/>
  <c r="AB1208" i="1"/>
  <c r="AB1045" i="1"/>
  <c r="S1050" i="1"/>
  <c r="AB1050" i="1" s="1"/>
  <c r="V1053" i="1"/>
  <c r="AB1053" i="1" s="1"/>
  <c r="AB1054" i="1"/>
  <c r="M1076" i="1"/>
  <c r="AB1076" i="1" s="1"/>
  <c r="AB1083" i="1"/>
  <c r="P1087" i="1"/>
  <c r="AB1093" i="1"/>
  <c r="S1098" i="1"/>
  <c r="V1101" i="1"/>
  <c r="AB1101" i="1" s="1"/>
  <c r="AB1102" i="1"/>
  <c r="P1115" i="1"/>
  <c r="AB1115" i="1" s="1"/>
  <c r="M1124" i="1"/>
  <c r="AB1124" i="1" s="1"/>
  <c r="P1127" i="1"/>
  <c r="AB1127" i="1" s="1"/>
  <c r="AB1390" i="1"/>
  <c r="AB1063" i="1"/>
  <c r="AB1073" i="1"/>
  <c r="AB1082" i="1"/>
  <c r="AB1111" i="1"/>
  <c r="AB1119" i="1"/>
  <c r="AB1135" i="1"/>
  <c r="AB1138" i="1"/>
  <c r="AB1159" i="1"/>
  <c r="S1038" i="1"/>
  <c r="V1041" i="1"/>
  <c r="AB1043" i="1"/>
  <c r="P1047" i="1"/>
  <c r="S1058" i="1"/>
  <c r="AB1058" i="1" s="1"/>
  <c r="V1061" i="1"/>
  <c r="AB1061" i="1" s="1"/>
  <c r="M1084" i="1"/>
  <c r="AB1084" i="1" s="1"/>
  <c r="P1095" i="1"/>
  <c r="AB1095" i="1" s="1"/>
  <c r="S1106" i="1"/>
  <c r="AB1134" i="1"/>
  <c r="AB1153" i="1"/>
  <c r="AB1174" i="1"/>
  <c r="AB1353" i="1"/>
  <c r="AB1589" i="1"/>
  <c r="AB1042" i="1"/>
  <c r="M1064" i="1"/>
  <c r="AB1064" i="1" s="1"/>
  <c r="AB1071" i="1"/>
  <c r="P1075" i="1"/>
  <c r="AB1081" i="1"/>
  <c r="S1086" i="1"/>
  <c r="AB1086" i="1" s="1"/>
  <c r="V1089" i="1"/>
  <c r="AB1090" i="1"/>
  <c r="M1112" i="1"/>
  <c r="AB1112" i="1" s="1"/>
  <c r="V1117" i="1"/>
  <c r="AB1117" i="1" s="1"/>
  <c r="AB1118" i="1"/>
  <c r="M1120" i="1"/>
  <c r="AB1120" i="1" s="1"/>
  <c r="AB1133" i="1"/>
  <c r="P1140" i="1"/>
  <c r="AB1151" i="1"/>
  <c r="AB1158" i="1"/>
  <c r="AB1282" i="1"/>
  <c r="AB1346" i="1"/>
  <c r="AB1041" i="1"/>
  <c r="AB1051" i="1"/>
  <c r="AB1070" i="1"/>
  <c r="M1092" i="1"/>
  <c r="AB1092" i="1" s="1"/>
  <c r="AB1099" i="1"/>
  <c r="AB1109" i="1"/>
  <c r="AB1131" i="1"/>
  <c r="AB1298" i="1"/>
  <c r="AB1314" i="1"/>
  <c r="AB1330" i="1"/>
  <c r="AB1362" i="1"/>
  <c r="P1033" i="1"/>
  <c r="AB1033" i="1" s="1"/>
  <c r="S1034" i="1"/>
  <c r="AB1034" i="1" s="1"/>
  <c r="S1046" i="1"/>
  <c r="AB1046" i="1" s="1"/>
  <c r="V1049" i="1"/>
  <c r="AB1049" i="1" s="1"/>
  <c r="M1072" i="1"/>
  <c r="AB1072" i="1" s="1"/>
  <c r="AB1089" i="1"/>
  <c r="AB1098" i="1"/>
  <c r="AB1130" i="1"/>
  <c r="AB1190" i="1"/>
  <c r="AB1206" i="1"/>
  <c r="AB1232" i="1"/>
  <c r="AB1140" i="1"/>
  <c r="AB1169" i="1"/>
  <c r="AB1185" i="1"/>
  <c r="AB1201" i="1"/>
  <c r="AB1215" i="1"/>
  <c r="AB1227" i="1"/>
  <c r="AB1239" i="1"/>
  <c r="AB1248" i="1"/>
  <c r="AB1257" i="1"/>
  <c r="AB1267" i="1"/>
  <c r="AB1275" i="1"/>
  <c r="AB1283" i="1"/>
  <c r="AB1291" i="1"/>
  <c r="AB1299" i="1"/>
  <c r="AB1307" i="1"/>
  <c r="AB1315" i="1"/>
  <c r="AB1323" i="1"/>
  <c r="AB1331" i="1"/>
  <c r="AB1339" i="1"/>
  <c r="AB1347" i="1"/>
  <c r="AB1368" i="1"/>
  <c r="AB1414" i="1"/>
  <c r="AB1508" i="1"/>
  <c r="AB1536" i="1"/>
  <c r="AB1543" i="1"/>
  <c r="AB1168" i="1"/>
  <c r="AB1184" i="1"/>
  <c r="AB1200" i="1"/>
  <c r="AB1213" i="1"/>
  <c r="AB1225" i="1"/>
  <c r="AB123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69" i="1"/>
  <c r="AB1372" i="1"/>
  <c r="AB1440" i="1"/>
  <c r="AB1512" i="1"/>
  <c r="AB1148" i="1"/>
  <c r="AB1156" i="1"/>
  <c r="AB1157" i="1"/>
  <c r="AB1167" i="1"/>
  <c r="AB1183" i="1"/>
  <c r="AB1199" i="1"/>
  <c r="AB1247" i="1"/>
  <c r="AB1256" i="1"/>
  <c r="AB1364" i="1"/>
  <c r="AB1484" i="1"/>
  <c r="AB1165" i="1"/>
  <c r="AB1181" i="1"/>
  <c r="AB1197" i="1"/>
  <c r="AB1212" i="1"/>
  <c r="AB1224" i="1"/>
  <c r="AB1236" i="1"/>
  <c r="AB1245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61" i="1"/>
  <c r="AB1365" i="1"/>
  <c r="AB1373" i="1"/>
  <c r="AB1376" i="1"/>
  <c r="AB1384" i="1"/>
  <c r="AB1402" i="1"/>
  <c r="AB1444" i="1"/>
  <c r="AB1531" i="1"/>
  <c r="AB1829" i="1"/>
  <c r="AB1160" i="1"/>
  <c r="AB1161" i="1"/>
  <c r="AB1164" i="1"/>
  <c r="AB1180" i="1"/>
  <c r="AB1196" i="1"/>
  <c r="AB1211" i="1"/>
  <c r="AB1223" i="1"/>
  <c r="AB1235" i="1"/>
  <c r="AB1255" i="1"/>
  <c r="AB1360" i="1"/>
  <c r="AB1488" i="1"/>
  <c r="AB1793" i="1"/>
  <c r="AB1163" i="1"/>
  <c r="AB1179" i="1"/>
  <c r="AB1195" i="1"/>
  <c r="AB1209" i="1"/>
  <c r="AB1221" i="1"/>
  <c r="AB1233" i="1"/>
  <c r="AB1244" i="1"/>
  <c r="AB1253" i="1"/>
  <c r="AB1357" i="1"/>
  <c r="AB1377" i="1"/>
  <c r="AB1380" i="1"/>
  <c r="AB1400" i="1"/>
  <c r="AB1407" i="1"/>
  <c r="AB1175" i="1"/>
  <c r="AB1191" i="1"/>
  <c r="AB1207" i="1"/>
  <c r="AB1219" i="1"/>
  <c r="AB1231" i="1"/>
  <c r="AB1241" i="1"/>
  <c r="AB1352" i="1"/>
  <c r="AB1355" i="1"/>
  <c r="AB1383" i="1"/>
  <c r="AB1388" i="1"/>
  <c r="AB1419" i="1"/>
  <c r="AB1426" i="1"/>
  <c r="AB1452" i="1"/>
  <c r="M1137" i="1"/>
  <c r="AB1137" i="1" s="1"/>
  <c r="AB1152" i="1"/>
  <c r="AB1173" i="1"/>
  <c r="AB1189" i="1"/>
  <c r="AB1205" i="1"/>
  <c r="AB1217" i="1"/>
  <c r="AB1229" i="1"/>
  <c r="AB1251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9" i="1"/>
  <c r="AB1524" i="1"/>
  <c r="AB1604" i="1"/>
  <c r="AB1172" i="1"/>
  <c r="AB1188" i="1"/>
  <c r="AB1204" i="1"/>
  <c r="AB1240" i="1"/>
  <c r="AB1249" i="1"/>
  <c r="AB1348" i="1"/>
  <c r="M1383" i="1"/>
  <c r="AB1391" i="1"/>
  <c r="AB1398" i="1"/>
  <c r="AB1203" i="1"/>
  <c r="AB1216" i="1"/>
  <c r="AB1228" i="1"/>
  <c r="AB1259" i="1"/>
  <c r="AB1415" i="1"/>
  <c r="AB1424" i="1"/>
  <c r="P1393" i="1"/>
  <c r="AB1393" i="1" s="1"/>
  <c r="S1408" i="1"/>
  <c r="AB1408" i="1" s="1"/>
  <c r="V1412" i="1"/>
  <c r="Z1417" i="1"/>
  <c r="M1418" i="1"/>
  <c r="P1421" i="1"/>
  <c r="S1424" i="1"/>
  <c r="AB1438" i="1"/>
  <c r="AB1454" i="1"/>
  <c r="AB1470" i="1"/>
  <c r="AB1486" i="1"/>
  <c r="AB1511" i="1"/>
  <c r="AB1528" i="1"/>
  <c r="AB1668" i="1"/>
  <c r="AB1855" i="1"/>
  <c r="AB1385" i="1"/>
  <c r="M1398" i="1"/>
  <c r="AB1401" i="1"/>
  <c r="V1411" i="1"/>
  <c r="AB1411" i="1" s="1"/>
  <c r="Z1416" i="1"/>
  <c r="AB1427" i="1"/>
  <c r="P1429" i="1"/>
  <c r="AB1429" i="1" s="1"/>
  <c r="V1431" i="1"/>
  <c r="AB1431" i="1" s="1"/>
  <c r="AB1501" i="1"/>
  <c r="Z1501" i="1"/>
  <c r="AB1506" i="1"/>
  <c r="V1521" i="1"/>
  <c r="P1524" i="1"/>
  <c r="AB1533" i="1"/>
  <c r="AB1613" i="1"/>
  <c r="AB1842" i="1"/>
  <c r="AB2013" i="1"/>
  <c r="P1397" i="1"/>
  <c r="V1407" i="1"/>
  <c r="Z1412" i="1"/>
  <c r="M1415" i="1"/>
  <c r="V1423" i="1"/>
  <c r="AB1423" i="1" s="1"/>
  <c r="AB1425" i="1"/>
  <c r="M1427" i="1"/>
  <c r="AB1442" i="1"/>
  <c r="AB1458" i="1"/>
  <c r="AB1474" i="1"/>
  <c r="AB1490" i="1"/>
  <c r="AB1505" i="1"/>
  <c r="Z1505" i="1"/>
  <c r="AB1510" i="1"/>
  <c r="AB1521" i="1"/>
  <c r="V1535" i="1"/>
  <c r="AB1576" i="1"/>
  <c r="AB1593" i="1"/>
  <c r="AB1676" i="1"/>
  <c r="AB1747" i="1"/>
  <c r="AB1406" i="1"/>
  <c r="AB1457" i="1"/>
  <c r="AB1473" i="1"/>
  <c r="AB1489" i="1"/>
  <c r="AB1509" i="1"/>
  <c r="AB1514" i="1"/>
  <c r="AB1548" i="1"/>
  <c r="AB1581" i="1"/>
  <c r="AB1592" i="1"/>
  <c r="AB1628" i="1"/>
  <c r="P1385" i="1"/>
  <c r="P1401" i="1"/>
  <c r="M1410" i="1"/>
  <c r="P1414" i="1"/>
  <c r="S1417" i="1"/>
  <c r="AB1417" i="1" s="1"/>
  <c r="V1420" i="1"/>
  <c r="AB1422" i="1"/>
  <c r="P1426" i="1"/>
  <c r="AB1430" i="1"/>
  <c r="AB1446" i="1"/>
  <c r="AB1462" i="1"/>
  <c r="AB1478" i="1"/>
  <c r="AB1494" i="1"/>
  <c r="AB1499" i="1"/>
  <c r="AB1525" i="1"/>
  <c r="AB1535" i="1"/>
  <c r="AB1544" i="1"/>
  <c r="AB1560" i="1"/>
  <c r="AB1629" i="1"/>
  <c r="AB1435" i="1"/>
  <c r="AB1451" i="1"/>
  <c r="AB1467" i="1"/>
  <c r="AB1483" i="1"/>
  <c r="AB1513" i="1"/>
  <c r="AB1520" i="1"/>
  <c r="AB1552" i="1"/>
  <c r="AB1569" i="1"/>
  <c r="AB1633" i="1"/>
  <c r="AB1648" i="1"/>
  <c r="AB1696" i="1"/>
  <c r="AB1724" i="1"/>
  <c r="S1384" i="1"/>
  <c r="Z1391" i="1"/>
  <c r="Z1392" i="1"/>
  <c r="AB1392" i="1" s="1"/>
  <c r="V1395" i="1"/>
  <c r="AB1395" i="1" s="1"/>
  <c r="S1400" i="1"/>
  <c r="P1410" i="1"/>
  <c r="AB1410" i="1" s="1"/>
  <c r="S1416" i="1"/>
  <c r="AB1416" i="1" s="1"/>
  <c r="Z1421" i="1"/>
  <c r="AB1421" i="1" s="1"/>
  <c r="M1422" i="1"/>
  <c r="P1425" i="1"/>
  <c r="Z1429" i="1"/>
  <c r="M1430" i="1"/>
  <c r="S1432" i="1"/>
  <c r="AB1432" i="1" s="1"/>
  <c r="Z1445" i="1"/>
  <c r="AB1445" i="1" s="1"/>
  <c r="Z1461" i="1"/>
  <c r="AB1461" i="1" s="1"/>
  <c r="Z1477" i="1"/>
  <c r="AB1477" i="1" s="1"/>
  <c r="Z1493" i="1"/>
  <c r="AB1493" i="1" s="1"/>
  <c r="AB1503" i="1"/>
  <c r="AB1541" i="1"/>
  <c r="S1556" i="1"/>
  <c r="AB1556" i="1" s="1"/>
  <c r="AB1607" i="1"/>
  <c r="AB1758" i="1"/>
  <c r="AB1806" i="1"/>
  <c r="P1389" i="1"/>
  <c r="AB1389" i="1" s="1"/>
  <c r="P1405" i="1"/>
  <c r="AB1405" i="1" s="1"/>
  <c r="P1409" i="1"/>
  <c r="AB1409" i="1" s="1"/>
  <c r="S1413" i="1"/>
  <c r="AB1413" i="1" s="1"/>
  <c r="Z1420" i="1"/>
  <c r="AB1420" i="1" s="1"/>
  <c r="AB1434" i="1"/>
  <c r="AB1450" i="1"/>
  <c r="AB1466" i="1"/>
  <c r="AB1482" i="1"/>
  <c r="AB1498" i="1"/>
  <c r="AB1519" i="1"/>
  <c r="AB1564" i="1"/>
  <c r="AB1568" i="1"/>
  <c r="M1394" i="1"/>
  <c r="AB1394" i="1" s="1"/>
  <c r="AB1397" i="1"/>
  <c r="S1412" i="1"/>
  <c r="AB1412" i="1" s="1"/>
  <c r="V1416" i="1"/>
  <c r="AB1418" i="1"/>
  <c r="P1422" i="1"/>
  <c r="S1425" i="1"/>
  <c r="V1427" i="1"/>
  <c r="AB1439" i="1"/>
  <c r="P1441" i="1"/>
  <c r="AB1441" i="1" s="1"/>
  <c r="V1443" i="1"/>
  <c r="AB1443" i="1" s="1"/>
  <c r="AB1455" i="1"/>
  <c r="AB1471" i="1"/>
  <c r="AB1487" i="1"/>
  <c r="AB1507" i="1"/>
  <c r="AB1539" i="1"/>
  <c r="AB1547" i="1"/>
  <c r="AB1573" i="1"/>
  <c r="AB1580" i="1"/>
  <c r="AB1819" i="1"/>
  <c r="AB1820" i="1"/>
  <c r="AB1433" i="1"/>
  <c r="AB1449" i="1"/>
  <c r="AB1465" i="1"/>
  <c r="Z1465" i="1"/>
  <c r="AB1481" i="1"/>
  <c r="Z1481" i="1"/>
  <c r="AB1497" i="1"/>
  <c r="Z1497" i="1"/>
  <c r="AB1502" i="1"/>
  <c r="AB1523" i="1"/>
  <c r="S1536" i="1"/>
  <c r="AB1546" i="1"/>
  <c r="AB1723" i="1"/>
  <c r="AB1782" i="1"/>
  <c r="AB1567" i="1"/>
  <c r="AB1591" i="1"/>
  <c r="AB1642" i="1"/>
  <c r="AB1683" i="1"/>
  <c r="AB1690" i="1"/>
  <c r="AB1725" i="1"/>
  <c r="AB1776" i="1"/>
  <c r="AB1802" i="1"/>
  <c r="AB1831" i="1"/>
  <c r="AB1873" i="1"/>
  <c r="AB1883" i="1"/>
  <c r="AB1908" i="1"/>
  <c r="AB2053" i="1"/>
  <c r="V1520" i="1"/>
  <c r="P1530" i="1"/>
  <c r="AB1530" i="1" s="1"/>
  <c r="M1539" i="1"/>
  <c r="V1548" i="1"/>
  <c r="P1559" i="1"/>
  <c r="M1563" i="1"/>
  <c r="M1564" i="1"/>
  <c r="V1572" i="1"/>
  <c r="AB1572" i="1" s="1"/>
  <c r="P1583" i="1"/>
  <c r="M1587" i="1"/>
  <c r="M1588" i="1"/>
  <c r="AB1588" i="1" s="1"/>
  <c r="V1596" i="1"/>
  <c r="AB1596" i="1" s="1"/>
  <c r="AB1627" i="1"/>
  <c r="M1643" i="1"/>
  <c r="AB1649" i="1"/>
  <c r="P1658" i="1"/>
  <c r="V1668" i="1"/>
  <c r="S1681" i="1"/>
  <c r="AB1681" i="1" s="1"/>
  <c r="M1691" i="1"/>
  <c r="AB1697" i="1"/>
  <c r="AB1703" i="1"/>
  <c r="V1708" i="1"/>
  <c r="AB1708" i="1" s="1"/>
  <c r="AB1716" i="1"/>
  <c r="AB1722" i="1"/>
  <c r="AB1732" i="1"/>
  <c r="AB1745" i="1"/>
  <c r="AB1754" i="1"/>
  <c r="S1757" i="1"/>
  <c r="AB1757" i="1" s="1"/>
  <c r="AB1760" i="1"/>
  <c r="AB1783" i="1"/>
  <c r="AB1790" i="1"/>
  <c r="AB1798" i="1"/>
  <c r="AB1800" i="1"/>
  <c r="AB1818" i="1"/>
  <c r="AB1851" i="1"/>
  <c r="AB1898" i="1"/>
  <c r="AB1903" i="1"/>
  <c r="AB1959" i="1"/>
  <c r="AB2061" i="1"/>
  <c r="M1519" i="1"/>
  <c r="S1529" i="1"/>
  <c r="AB1529" i="1" s="1"/>
  <c r="AB1534" i="1"/>
  <c r="V1549" i="1"/>
  <c r="AB1549" i="1" s="1"/>
  <c r="S1553" i="1"/>
  <c r="AB1553" i="1" s="1"/>
  <c r="S1554" i="1"/>
  <c r="P1558" i="1"/>
  <c r="AB1558" i="1" s="1"/>
  <c r="AB1571" i="1"/>
  <c r="V1573" i="1"/>
  <c r="S1577" i="1"/>
  <c r="S1578" i="1"/>
  <c r="P1582" i="1"/>
  <c r="AB1595" i="1"/>
  <c r="V1597" i="1"/>
  <c r="AB1597" i="1" s="1"/>
  <c r="V1600" i="1"/>
  <c r="AB1600" i="1" s="1"/>
  <c r="V1601" i="1"/>
  <c r="AB1601" i="1" s="1"/>
  <c r="Z1606" i="1"/>
  <c r="M1607" i="1"/>
  <c r="M1608" i="1"/>
  <c r="P1611" i="1"/>
  <c r="P1614" i="1"/>
  <c r="S1621" i="1"/>
  <c r="AB1621" i="1" s="1"/>
  <c r="V1624" i="1"/>
  <c r="AB1624" i="1" s="1"/>
  <c r="Z1630" i="1"/>
  <c r="AB1630" i="1" s="1"/>
  <c r="M1631" i="1"/>
  <c r="AB1631" i="1" s="1"/>
  <c r="V1640" i="1"/>
  <c r="AB1640" i="1" s="1"/>
  <c r="S1653" i="1"/>
  <c r="AB1653" i="1" s="1"/>
  <c r="M1663" i="1"/>
  <c r="AB1663" i="1" s="1"/>
  <c r="AB1669" i="1"/>
  <c r="AB1675" i="1"/>
  <c r="P1678" i="1"/>
  <c r="AB1682" i="1"/>
  <c r="V1688" i="1"/>
  <c r="AB1688" i="1" s="1"/>
  <c r="S1701" i="1"/>
  <c r="Z1711" i="1"/>
  <c r="AB1711" i="1" s="1"/>
  <c r="S1714" i="1"/>
  <c r="AB1714" i="1" s="1"/>
  <c r="Z1732" i="1"/>
  <c r="AB1738" i="1"/>
  <c r="AB1791" i="1"/>
  <c r="M1793" i="1"/>
  <c r="AB1826" i="1"/>
  <c r="AB1872" i="1"/>
  <c r="AB1897" i="1"/>
  <c r="P1518" i="1"/>
  <c r="M1527" i="1"/>
  <c r="AB1527" i="1" s="1"/>
  <c r="S1537" i="1"/>
  <c r="AB1537" i="1" s="1"/>
  <c r="AB1542" i="1"/>
  <c r="AB1551" i="1"/>
  <c r="V1553" i="1"/>
  <c r="S1557" i="1"/>
  <c r="AB1557" i="1" s="1"/>
  <c r="S1558" i="1"/>
  <c r="P1562" i="1"/>
  <c r="AB1575" i="1"/>
  <c r="V1577" i="1"/>
  <c r="AB1577" i="1" s="1"/>
  <c r="S1581" i="1"/>
  <c r="S1582" i="1"/>
  <c r="AB1582" i="1" s="1"/>
  <c r="P1586" i="1"/>
  <c r="AB1586" i="1" s="1"/>
  <c r="Z1602" i="1"/>
  <c r="AB1602" i="1" s="1"/>
  <c r="M1603" i="1"/>
  <c r="AB1603" i="1" s="1"/>
  <c r="M1604" i="1"/>
  <c r="P1607" i="1"/>
  <c r="P1610" i="1"/>
  <c r="S1617" i="1"/>
  <c r="AB1617" i="1" s="1"/>
  <c r="V1620" i="1"/>
  <c r="AB1620" i="1" s="1"/>
  <c r="AB1622" i="1"/>
  <c r="Z1626" i="1"/>
  <c r="AB1626" i="1" s="1"/>
  <c r="M1627" i="1"/>
  <c r="P1634" i="1"/>
  <c r="AB1634" i="1" s="1"/>
  <c r="S1645" i="1"/>
  <c r="M1655" i="1"/>
  <c r="AB1655" i="1" s="1"/>
  <c r="AB1661" i="1"/>
  <c r="AB1667" i="1"/>
  <c r="P1670" i="1"/>
  <c r="AB1670" i="1" s="1"/>
  <c r="AB1674" i="1"/>
  <c r="V1680" i="1"/>
  <c r="AB1680" i="1" s="1"/>
  <c r="S1693" i="1"/>
  <c r="M1703" i="1"/>
  <c r="AB1715" i="1"/>
  <c r="M1716" i="1"/>
  <c r="V1729" i="1"/>
  <c r="AB1729" i="1" s="1"/>
  <c r="S1735" i="1"/>
  <c r="P1739" i="1"/>
  <c r="AB1739" i="1" s="1"/>
  <c r="AB1752" i="1"/>
  <c r="AB1764" i="1"/>
  <c r="S1786" i="1"/>
  <c r="AB1789" i="1"/>
  <c r="M1817" i="1"/>
  <c r="AB1817" i="1" s="1"/>
  <c r="AB1915" i="1"/>
  <c r="AB1931" i="1"/>
  <c r="AB1955" i="1"/>
  <c r="AB1522" i="1"/>
  <c r="AB1619" i="1"/>
  <c r="AB1721" i="1"/>
  <c r="AB1730" i="1"/>
  <c r="AB1743" i="1"/>
  <c r="AB1759" i="1"/>
  <c r="AB1780" i="1"/>
  <c r="AB1813" i="1"/>
  <c r="AB1846" i="1"/>
  <c r="AB1871" i="1"/>
  <c r="V1516" i="1"/>
  <c r="AB1516" i="1" s="1"/>
  <c r="P1526" i="1"/>
  <c r="AB1526" i="1" s="1"/>
  <c r="M1535" i="1"/>
  <c r="S1545" i="1"/>
  <c r="AB1545" i="1" s="1"/>
  <c r="AB1554" i="1"/>
  <c r="AB1555" i="1"/>
  <c r="V1557" i="1"/>
  <c r="S1561" i="1"/>
  <c r="AB1561" i="1" s="1"/>
  <c r="S1562" i="1"/>
  <c r="P1566" i="1"/>
  <c r="AB1566" i="1" s="1"/>
  <c r="AB1578" i="1"/>
  <c r="AB1579" i="1"/>
  <c r="V1581" i="1"/>
  <c r="S1585" i="1"/>
  <c r="AB1585" i="1" s="1"/>
  <c r="S1586" i="1"/>
  <c r="P1590" i="1"/>
  <c r="AB1590" i="1" s="1"/>
  <c r="Z1598" i="1"/>
  <c r="M1599" i="1"/>
  <c r="AB1599" i="1" s="1"/>
  <c r="M1600" i="1"/>
  <c r="P1603" i="1"/>
  <c r="P1606" i="1"/>
  <c r="AB1606" i="1" s="1"/>
  <c r="S1610" i="1"/>
  <c r="S1613" i="1"/>
  <c r="V1616" i="1"/>
  <c r="AB1616" i="1" s="1"/>
  <c r="AB1618" i="1"/>
  <c r="Z1622" i="1"/>
  <c r="M1623" i="1"/>
  <c r="AB1623" i="1" s="1"/>
  <c r="P1630" i="1"/>
  <c r="S1637" i="1"/>
  <c r="AB1637" i="1" s="1"/>
  <c r="M1647" i="1"/>
  <c r="AB1647" i="1" s="1"/>
  <c r="AB1659" i="1"/>
  <c r="P1662" i="1"/>
  <c r="AB1662" i="1" s="1"/>
  <c r="AB1666" i="1"/>
  <c r="V1672" i="1"/>
  <c r="AB1672" i="1" s="1"/>
  <c r="S1685" i="1"/>
  <c r="M1695" i="1"/>
  <c r="AB1695" i="1" s="1"/>
  <c r="AB1701" i="1"/>
  <c r="S1705" i="1"/>
  <c r="S1733" i="1"/>
  <c r="AB1733" i="1" s="1"/>
  <c r="AB1736" i="1"/>
  <c r="Z1742" i="1"/>
  <c r="AB1742" i="1" s="1"/>
  <c r="AB1810" i="1"/>
  <c r="AB1836" i="1"/>
  <c r="AB1886" i="1"/>
  <c r="AB1910" i="1"/>
  <c r="AB1615" i="1"/>
  <c r="AB1638" i="1"/>
  <c r="AB1673" i="1"/>
  <c r="AB1679" i="1"/>
  <c r="AB1686" i="1"/>
  <c r="AB1706" i="1"/>
  <c r="AB1720" i="1"/>
  <c r="AB1750" i="1"/>
  <c r="AB1786" i="1"/>
  <c r="AB1787" i="1"/>
  <c r="AB1808" i="1"/>
  <c r="AB1811" i="1"/>
  <c r="AB1837" i="1"/>
  <c r="AB1840" i="1"/>
  <c r="AB1852" i="1"/>
  <c r="AB1860" i="1"/>
  <c r="AB1885" i="1"/>
  <c r="AB1895" i="1"/>
  <c r="AB1896" i="1"/>
  <c r="AB1909" i="1"/>
  <c r="AB1559" i="1"/>
  <c r="AB1583" i="1"/>
  <c r="AB1614" i="1"/>
  <c r="AB1645" i="1"/>
  <c r="AB1651" i="1"/>
  <c r="AB1658" i="1"/>
  <c r="V1664" i="1"/>
  <c r="AB1664" i="1" s="1"/>
  <c r="S1677" i="1"/>
  <c r="AB1677" i="1" s="1"/>
  <c r="AB1693" i="1"/>
  <c r="AB1699" i="1"/>
  <c r="M1707" i="1"/>
  <c r="AB1707" i="1" s="1"/>
  <c r="AB1728" i="1"/>
  <c r="V1734" i="1"/>
  <c r="AB1734" i="1" s="1"/>
  <c r="AB1749" i="1"/>
  <c r="AB1756" i="1"/>
  <c r="AB1763" i="1"/>
  <c r="AB1769" i="1"/>
  <c r="AB1834" i="1"/>
  <c r="AB1864" i="1"/>
  <c r="AB1941" i="1"/>
  <c r="AB1538" i="1"/>
  <c r="AB1611" i="1"/>
  <c r="AB1635" i="1"/>
  <c r="AB1665" i="1"/>
  <c r="AB1671" i="1"/>
  <c r="AB1678" i="1"/>
  <c r="AB1719" i="1"/>
  <c r="AB1740" i="1"/>
  <c r="AB1746" i="1"/>
  <c r="AB1762" i="1"/>
  <c r="AB1804" i="1"/>
  <c r="AB1832" i="1"/>
  <c r="AB1835" i="1"/>
  <c r="AB1884" i="1"/>
  <c r="AB1979" i="1"/>
  <c r="AB1518" i="1"/>
  <c r="V1532" i="1"/>
  <c r="AB1532" i="1" s="1"/>
  <c r="P1542" i="1"/>
  <c r="P1550" i="1"/>
  <c r="AB1550" i="1" s="1"/>
  <c r="AB1562" i="1"/>
  <c r="AB1563" i="1"/>
  <c r="V1565" i="1"/>
  <c r="AB1565" i="1" s="1"/>
  <c r="S1569" i="1"/>
  <c r="S1570" i="1"/>
  <c r="AB1570" i="1" s="1"/>
  <c r="P1574" i="1"/>
  <c r="AB1574" i="1" s="1"/>
  <c r="AB1587" i="1"/>
  <c r="V1589" i="1"/>
  <c r="S1593" i="1"/>
  <c r="S1594" i="1"/>
  <c r="AB1594" i="1" s="1"/>
  <c r="P1598" i="1"/>
  <c r="AB1598" i="1" s="1"/>
  <c r="S1602" i="1"/>
  <c r="S1605" i="1"/>
  <c r="AB1605" i="1" s="1"/>
  <c r="V1608" i="1"/>
  <c r="V1609" i="1"/>
  <c r="AB1609" i="1" s="1"/>
  <c r="AB1610" i="1"/>
  <c r="Z1614" i="1"/>
  <c r="M1615" i="1"/>
  <c r="P1622" i="1"/>
  <c r="S1629" i="1"/>
  <c r="V1632" i="1"/>
  <c r="AB1632" i="1" s="1"/>
  <c r="AB1643" i="1"/>
  <c r="P1646" i="1"/>
  <c r="AB1646" i="1" s="1"/>
  <c r="AB1650" i="1"/>
  <c r="V1656" i="1"/>
  <c r="AB1656" i="1" s="1"/>
  <c r="S1669" i="1"/>
  <c r="M1679" i="1"/>
  <c r="AB1685" i="1"/>
  <c r="AB1691" i="1"/>
  <c r="P1694" i="1"/>
  <c r="AB1694" i="1" s="1"/>
  <c r="AB1698" i="1"/>
  <c r="AB1705" i="1"/>
  <c r="S1709" i="1"/>
  <c r="AB1709" i="1" s="1"/>
  <c r="AB1712" i="1"/>
  <c r="Z1718" i="1"/>
  <c r="AB1718" i="1" s="1"/>
  <c r="Z1735" i="1"/>
  <c r="AB1735" i="1" s="1"/>
  <c r="S1738" i="1"/>
  <c r="M1769" i="1"/>
  <c r="AB1778" i="1"/>
  <c r="AB1784" i="1"/>
  <c r="AB1807" i="1"/>
  <c r="AB1859" i="1"/>
  <c r="AB1863" i="1"/>
  <c r="AB1880" i="1"/>
  <c r="AB1888" i="1"/>
  <c r="AB1892" i="1"/>
  <c r="AB1917" i="1"/>
  <c r="AB1923" i="1"/>
  <c r="AB1933" i="1"/>
  <c r="AB1960" i="1"/>
  <c r="Z1729" i="1"/>
  <c r="Z1753" i="1"/>
  <c r="AB1753" i="1" s="1"/>
  <c r="Z1777" i="1"/>
  <c r="AB1777" i="1" s="1"/>
  <c r="Z1801" i="1"/>
  <c r="AB1801" i="1" s="1"/>
  <c r="Z1825" i="1"/>
  <c r="AB1825" i="1" s="1"/>
  <c r="AB1857" i="1"/>
  <c r="AB1858" i="1"/>
  <c r="AB1870" i="1"/>
  <c r="AB1882" i="1"/>
  <c r="AB1894" i="1"/>
  <c r="AB1918" i="1"/>
  <c r="AB1926" i="1"/>
  <c r="AB1934" i="1"/>
  <c r="AB1957" i="1"/>
  <c r="AB1963" i="1"/>
  <c r="AB1981" i="1"/>
  <c r="Z2001" i="1"/>
  <c r="AB2001" i="1" s="1"/>
  <c r="AB2055" i="1"/>
  <c r="AB1942" i="1"/>
  <c r="AB1943" i="1"/>
  <c r="AB1966" i="1"/>
  <c r="AB1967" i="1"/>
  <c r="AB1990" i="1"/>
  <c r="AB1991" i="1"/>
  <c r="AB2309" i="1"/>
  <c r="AB2329" i="1"/>
  <c r="Z1857" i="1"/>
  <c r="Z1869" i="1"/>
  <c r="AB1869" i="1" s="1"/>
  <c r="Z1881" i="1"/>
  <c r="AB1881" i="1" s="1"/>
  <c r="Z1893" i="1"/>
  <c r="AB1893" i="1" s="1"/>
  <c r="Z1917" i="1"/>
  <c r="Z1925" i="1"/>
  <c r="AB1925" i="1" s="1"/>
  <c r="Z1933" i="1"/>
  <c r="M1944" i="1"/>
  <c r="AB1944" i="1" s="1"/>
  <c r="AB1956" i="1"/>
  <c r="S1963" i="1"/>
  <c r="M1968" i="1"/>
  <c r="AB1968" i="1" s="1"/>
  <c r="AB1980" i="1"/>
  <c r="S1987" i="1"/>
  <c r="AB1987" i="1" s="1"/>
  <c r="M1992" i="1"/>
  <c r="AB1992" i="1" s="1"/>
  <c r="AB2018" i="1"/>
  <c r="AB2032" i="1"/>
  <c r="AB1914" i="1"/>
  <c r="AB1921" i="1"/>
  <c r="AB1929" i="1"/>
  <c r="Z1941" i="1"/>
  <c r="AB1947" i="1"/>
  <c r="AB1954" i="1"/>
  <c r="S1958" i="1"/>
  <c r="AB1958" i="1" s="1"/>
  <c r="AB1965" i="1"/>
  <c r="AB1971" i="1"/>
  <c r="AB1978" i="1"/>
  <c r="S1982" i="1"/>
  <c r="AB1982" i="1" s="1"/>
  <c r="AB1989" i="1"/>
  <c r="AB1995" i="1"/>
  <c r="AB2005" i="1"/>
  <c r="AB2030" i="1"/>
  <c r="AB2092" i="1"/>
  <c r="AB2303" i="1"/>
  <c r="AB1922" i="1"/>
  <c r="AB1930" i="1"/>
  <c r="AB1937" i="1"/>
  <c r="AB1988" i="1"/>
  <c r="AB2027" i="1"/>
  <c r="AB2091" i="1"/>
  <c r="AB2209" i="1"/>
  <c r="AB2216" i="1"/>
  <c r="AB2222" i="1"/>
  <c r="AB2242" i="1"/>
  <c r="AB2288" i="1"/>
  <c r="AB1849" i="1"/>
  <c r="AB1902" i="1"/>
  <c r="AB1938" i="1"/>
  <c r="AB2279" i="1"/>
  <c r="Z1713" i="1"/>
  <c r="AB1713" i="1" s="1"/>
  <c r="Z1737" i="1"/>
  <c r="AB1737" i="1" s="1"/>
  <c r="Z1761" i="1"/>
  <c r="AB1761" i="1" s="1"/>
  <c r="Z1785" i="1"/>
  <c r="AB1785" i="1" s="1"/>
  <c r="Z1809" i="1"/>
  <c r="AB1809" i="1" s="1"/>
  <c r="Z1833" i="1"/>
  <c r="AB1833" i="1" s="1"/>
  <c r="Z1853" i="1"/>
  <c r="AB1853" i="1" s="1"/>
  <c r="AB1865" i="1"/>
  <c r="AB1866" i="1"/>
  <c r="AB1877" i="1"/>
  <c r="AB1878" i="1"/>
  <c r="AB1889" i="1"/>
  <c r="AB1890" i="1"/>
  <c r="Z1913" i="1"/>
  <c r="AB1913" i="1" s="1"/>
  <c r="AB1946" i="1"/>
  <c r="V1950" i="1"/>
  <c r="AB1950" i="1" s="1"/>
  <c r="AB1970" i="1"/>
  <c r="V1974" i="1"/>
  <c r="AB1994" i="1"/>
  <c r="V1998" i="1"/>
  <c r="AB1998" i="1" s="1"/>
  <c r="AB2004" i="1"/>
  <c r="AB2038" i="1"/>
  <c r="AB2065" i="1"/>
  <c r="AB2095" i="1"/>
  <c r="AB1951" i="1"/>
  <c r="AB1975" i="1"/>
  <c r="AB2003" i="1"/>
  <c r="AB2045" i="1"/>
  <c r="AB2119" i="1"/>
  <c r="AB2127" i="1"/>
  <c r="AB2135" i="1"/>
  <c r="AB2143" i="1"/>
  <c r="AB2151" i="1"/>
  <c r="AB2159" i="1"/>
  <c r="AB2167" i="1"/>
  <c r="AB2175" i="1"/>
  <c r="AB2183" i="1"/>
  <c r="AB2191" i="1"/>
  <c r="AB2199" i="1"/>
  <c r="AB2221" i="1"/>
  <c r="AB2234" i="1"/>
  <c r="Z1709" i="1"/>
  <c r="Z1733" i="1"/>
  <c r="Z1757" i="1"/>
  <c r="Z1781" i="1"/>
  <c r="AB1781" i="1" s="1"/>
  <c r="Z1805" i="1"/>
  <c r="AB1805" i="1" s="1"/>
  <c r="Z1829" i="1"/>
  <c r="AB1845" i="1"/>
  <c r="Z1901" i="1"/>
  <c r="AB1901" i="1" s="1"/>
  <c r="AB1905" i="1"/>
  <c r="AB1906" i="1"/>
  <c r="Z1937" i="1"/>
  <c r="AB1945" i="1"/>
  <c r="AB1953" i="1"/>
  <c r="AB1961" i="1"/>
  <c r="P1964" i="1"/>
  <c r="AB1964" i="1" s="1"/>
  <c r="AB1969" i="1"/>
  <c r="AB1974" i="1"/>
  <c r="AB1977" i="1"/>
  <c r="AB1985" i="1"/>
  <c r="P1988" i="1"/>
  <c r="AB1993" i="1"/>
  <c r="AB1999" i="1"/>
  <c r="AB2002" i="1"/>
  <c r="AB2035" i="1"/>
  <c r="AB2037" i="1"/>
  <c r="AB2082" i="1"/>
  <c r="AB2089" i="1"/>
  <c r="AB2031" i="1"/>
  <c r="AB2034" i="1"/>
  <c r="AB2036" i="1"/>
  <c r="AB2066" i="1"/>
  <c r="AB2075" i="1"/>
  <c r="AB207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37" i="1"/>
  <c r="Z2248" i="1"/>
  <c r="AB2254" i="1"/>
  <c r="M2255" i="1"/>
  <c r="AB2255" i="1" s="1"/>
  <c r="V2257" i="1"/>
  <c r="P2260" i="1"/>
  <c r="AB2260" i="1" s="1"/>
  <c r="AB2270" i="1"/>
  <c r="AB2325" i="1"/>
  <c r="AB2023" i="1"/>
  <c r="AB2026" i="1"/>
  <c r="AB2028" i="1"/>
  <c r="AB2074" i="1"/>
  <c r="AB2083" i="1"/>
  <c r="AB2084" i="1"/>
  <c r="AB2121" i="1"/>
  <c r="AB2129" i="1"/>
  <c r="AB2137" i="1"/>
  <c r="AB2145" i="1"/>
  <c r="AB2153" i="1"/>
  <c r="AB2161" i="1"/>
  <c r="AB2169" i="1"/>
  <c r="AB2177" i="1"/>
  <c r="AB2185" i="1"/>
  <c r="AB2193" i="1"/>
  <c r="AB2201" i="1"/>
  <c r="AB2229" i="1"/>
  <c r="AB2236" i="1"/>
  <c r="M2248" i="1"/>
  <c r="AB2248" i="1" s="1"/>
  <c r="AB2257" i="1"/>
  <c r="AB2269" i="1"/>
  <c r="AB2019" i="1"/>
  <c r="AB2024" i="1"/>
  <c r="AB2054" i="1"/>
  <c r="AB2064" i="1"/>
  <c r="AB2102" i="1"/>
  <c r="AB2112" i="1"/>
  <c r="AB2207" i="1"/>
  <c r="AB2208" i="1"/>
  <c r="AB2214" i="1"/>
  <c r="AB2215" i="1"/>
  <c r="AB2259" i="1"/>
  <c r="Z2269" i="1"/>
  <c r="V2278" i="1"/>
  <c r="S2283" i="1"/>
  <c r="AB2011" i="1"/>
  <c r="AB2014" i="1"/>
  <c r="AB2016" i="1"/>
  <c r="AB2051" i="1"/>
  <c r="AB2062" i="1"/>
  <c r="AB2071" i="1"/>
  <c r="AB2072" i="1"/>
  <c r="AB2110" i="1"/>
  <c r="AB2206" i="1"/>
  <c r="AB2262" i="1"/>
  <c r="AB2275" i="1"/>
  <c r="M2293" i="1"/>
  <c r="AB2293" i="1" s="1"/>
  <c r="AB2467" i="1"/>
  <c r="AB2012" i="1"/>
  <c r="AB2052" i="1"/>
  <c r="AB2090" i="1"/>
  <c r="AB2099" i="1"/>
  <c r="AB2100" i="1"/>
  <c r="AB2118" i="1"/>
  <c r="AB2126" i="1"/>
  <c r="AB2134" i="1"/>
  <c r="AB2142" i="1"/>
  <c r="AB2150" i="1"/>
  <c r="AB2158" i="1"/>
  <c r="AB2166" i="1"/>
  <c r="AB2174" i="1"/>
  <c r="AB2182" i="1"/>
  <c r="AB2190" i="1"/>
  <c r="AB2198" i="1"/>
  <c r="AB2213" i="1"/>
  <c r="AB2220" i="1"/>
  <c r="AB2226" i="1"/>
  <c r="AB2227" i="1"/>
  <c r="M2241" i="1"/>
  <c r="AB2250" i="1"/>
  <c r="AB2251" i="1"/>
  <c r="AB2263" i="1"/>
  <c r="AB2284" i="1"/>
  <c r="AB2297" i="1"/>
  <c r="AB2350" i="1"/>
  <c r="AB2355" i="1"/>
  <c r="AB2010" i="1"/>
  <c r="AB2050" i="1"/>
  <c r="AB2070" i="1"/>
  <c r="AB2079" i="1"/>
  <c r="AB2080" i="1"/>
  <c r="AB2233" i="1"/>
  <c r="AB2240" i="1"/>
  <c r="AB2252" i="1"/>
  <c r="AB2256" i="1"/>
  <c r="AB2272" i="1"/>
  <c r="AB2307" i="1"/>
  <c r="AB2007" i="1"/>
  <c r="AB2047" i="1"/>
  <c r="AB2059" i="1"/>
  <c r="AB2060" i="1"/>
  <c r="AB2098" i="1"/>
  <c r="AB2107" i="1"/>
  <c r="AB2108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2" i="1"/>
  <c r="AB2218" i="1"/>
  <c r="AB2219" i="1"/>
  <c r="AB2244" i="1"/>
  <c r="AB2311" i="1"/>
  <c r="AB2008" i="1"/>
  <c r="AB2043" i="1"/>
  <c r="AB2046" i="1"/>
  <c r="AB2048" i="1"/>
  <c r="AB2078" i="1"/>
  <c r="AB2087" i="1"/>
  <c r="AB2088" i="1"/>
  <c r="AB2225" i="1"/>
  <c r="AB2232" i="1"/>
  <c r="AB2238" i="1"/>
  <c r="AB2239" i="1"/>
  <c r="Z2255" i="1"/>
  <c r="AB2296" i="1"/>
  <c r="AB2039" i="1"/>
  <c r="AB2042" i="1"/>
  <c r="AB2044" i="1"/>
  <c r="AB2058" i="1"/>
  <c r="AB2067" i="1"/>
  <c r="AB2068" i="1"/>
  <c r="AB2106" i="1"/>
  <c r="AB2115" i="1"/>
  <c r="AB2123" i="1"/>
  <c r="AB2131" i="1"/>
  <c r="AB2139" i="1"/>
  <c r="AB2147" i="1"/>
  <c r="AB2155" i="1"/>
  <c r="AB2163" i="1"/>
  <c r="AB2171" i="1"/>
  <c r="AB2179" i="1"/>
  <c r="AB2187" i="1"/>
  <c r="AB2195" i="1"/>
  <c r="AB2203" i="1"/>
  <c r="AB2210" i="1"/>
  <c r="AB2211" i="1"/>
  <c r="V2264" i="1"/>
  <c r="AB2264" i="1" s="1"/>
  <c r="AB2295" i="1"/>
  <c r="AB2334" i="1"/>
  <c r="AB2261" i="1"/>
  <c r="AB2289" i="1"/>
  <c r="AB2294" i="1"/>
  <c r="V2300" i="1"/>
  <c r="AB2300" i="1" s="1"/>
  <c r="P2308" i="1"/>
  <c r="AB2308" i="1" s="1"/>
  <c r="S2309" i="1"/>
  <c r="V2312" i="1"/>
  <c r="AB2312" i="1" s="1"/>
  <c r="P2328" i="1"/>
  <c r="AB2331" i="1"/>
  <c r="AB2346" i="1"/>
  <c r="AB2351" i="1"/>
  <c r="AB2376" i="1"/>
  <c r="AB2391" i="1"/>
  <c r="AB2422" i="1"/>
  <c r="AB2448" i="1"/>
  <c r="AB2653" i="1"/>
  <c r="AB2241" i="1"/>
  <c r="P2282" i="1"/>
  <c r="M2287" i="1"/>
  <c r="AB2287" i="1" s="1"/>
  <c r="AB2298" i="1"/>
  <c r="AB2301" i="1"/>
  <c r="M2303" i="1"/>
  <c r="V2310" i="1"/>
  <c r="AB2313" i="1"/>
  <c r="M2315" i="1"/>
  <c r="AB2315" i="1" s="1"/>
  <c r="S2323" i="1"/>
  <c r="AB2323" i="1" s="1"/>
  <c r="S2339" i="1"/>
  <c r="AB2339" i="1" s="1"/>
  <c r="AB2363" i="1"/>
  <c r="AB2249" i="1"/>
  <c r="P2286" i="1"/>
  <c r="AB2286" i="1" s="1"/>
  <c r="M2295" i="1"/>
  <c r="AB2310" i="1"/>
  <c r="P2316" i="1"/>
  <c r="AB2319" i="1"/>
  <c r="P2332" i="1"/>
  <c r="AB2332" i="1" s="1"/>
  <c r="AB2335" i="1"/>
  <c r="S2343" i="1"/>
  <c r="AB2343" i="1" s="1"/>
  <c r="AB2382" i="1"/>
  <c r="AB2383" i="1"/>
  <c r="AB2454" i="1"/>
  <c r="AB2475" i="1"/>
  <c r="AB2273" i="1"/>
  <c r="V2276" i="1"/>
  <c r="AB2276" i="1" s="1"/>
  <c r="S2281" i="1"/>
  <c r="P2290" i="1"/>
  <c r="M2299" i="1"/>
  <c r="AB2299" i="1" s="1"/>
  <c r="M2301" i="1"/>
  <c r="P2302" i="1"/>
  <c r="AB2302" i="1" s="1"/>
  <c r="P2304" i="1"/>
  <c r="AB2304" i="1" s="1"/>
  <c r="S2305" i="1"/>
  <c r="V2308" i="1"/>
  <c r="M2313" i="1"/>
  <c r="P2314" i="1"/>
  <c r="AB2314" i="1" s="1"/>
  <c r="S2327" i="1"/>
  <c r="AB2367" i="1"/>
  <c r="AB2439" i="1"/>
  <c r="AB2519" i="1"/>
  <c r="AB2526" i="1"/>
  <c r="AB2634" i="1"/>
  <c r="AB2277" i="1"/>
  <c r="AB2278" i="1"/>
  <c r="V2280" i="1"/>
  <c r="AB2280" i="1" s="1"/>
  <c r="S2285" i="1"/>
  <c r="AB2285" i="1" s="1"/>
  <c r="P2298" i="1"/>
  <c r="S2303" i="1"/>
  <c r="S2315" i="1"/>
  <c r="P2320" i="1"/>
  <c r="AB2320" i="1" s="1"/>
  <c r="P2336" i="1"/>
  <c r="AB2336" i="1" s="1"/>
  <c r="AB2349" i="1"/>
  <c r="AB2375" i="1"/>
  <c r="AB2418" i="1"/>
  <c r="AB2447" i="1"/>
  <c r="AB2472" i="1"/>
  <c r="AB2265" i="1"/>
  <c r="AB2306" i="1"/>
  <c r="AB2344" i="1"/>
  <c r="AB2410" i="1"/>
  <c r="AB2430" i="1"/>
  <c r="AB2431" i="1"/>
  <c r="AB2482" i="1"/>
  <c r="AB2490" i="1"/>
  <c r="AB2245" i="1"/>
  <c r="AB2281" i="1"/>
  <c r="AB2282" i="1"/>
  <c r="AB2322" i="1"/>
  <c r="V2326" i="1"/>
  <c r="AB2328" i="1"/>
  <c r="M2329" i="1"/>
  <c r="AB2338" i="1"/>
  <c r="AB2353" i="1"/>
  <c r="AB2400" i="1"/>
  <c r="AB2415" i="1"/>
  <c r="AB2511" i="1"/>
  <c r="AB2662" i="1"/>
  <c r="P2274" i="1"/>
  <c r="AB2274" i="1" s="1"/>
  <c r="M2279" i="1"/>
  <c r="S2293" i="1"/>
  <c r="V2302" i="1"/>
  <c r="AB2305" i="1"/>
  <c r="AB2327" i="1"/>
  <c r="AB2348" i="1"/>
  <c r="AB2379" i="1"/>
  <c r="AB2451" i="1"/>
  <c r="AB2466" i="1"/>
  <c r="AB2487" i="1"/>
  <c r="AB2502" i="1"/>
  <c r="AB2503" i="1"/>
  <c r="AB2520" i="1"/>
  <c r="AB2675" i="1"/>
  <c r="AB2728" i="1"/>
  <c r="AB2253" i="1"/>
  <c r="AB2342" i="1"/>
  <c r="AB2347" i="1"/>
  <c r="AB2359" i="1"/>
  <c r="AB2377" i="1"/>
  <c r="AB2378" i="1"/>
  <c r="AB2394" i="1"/>
  <c r="AB2423" i="1"/>
  <c r="AB2449" i="1"/>
  <c r="AB2450" i="1"/>
  <c r="AB2527" i="1"/>
  <c r="AB2626" i="1"/>
  <c r="AB2703" i="1"/>
  <c r="AB2710" i="1"/>
  <c r="P2278" i="1"/>
  <c r="M2283" i="1"/>
  <c r="AB2283" i="1" s="1"/>
  <c r="AB2290" i="1"/>
  <c r="V2292" i="1"/>
  <c r="AB2292" i="1" s="1"/>
  <c r="AB2316" i="1"/>
  <c r="M2317" i="1"/>
  <c r="AB2317" i="1" s="1"/>
  <c r="AB2321" i="1"/>
  <c r="AB2326" i="1"/>
  <c r="V2330" i="1"/>
  <c r="AB2330" i="1" s="1"/>
  <c r="M2333" i="1"/>
  <c r="AB2333" i="1" s="1"/>
  <c r="AB2337" i="1"/>
  <c r="AB2352" i="1"/>
  <c r="AB2386" i="1"/>
  <c r="AB2406" i="1"/>
  <c r="AB2407" i="1"/>
  <c r="AB2458" i="1"/>
  <c r="AB2463" i="1"/>
  <c r="AB2478" i="1"/>
  <c r="AB2479" i="1"/>
  <c r="AB2623" i="1"/>
  <c r="AB2683" i="1"/>
  <c r="AB2372" i="1"/>
  <c r="AB2373" i="1"/>
  <c r="AB2396" i="1"/>
  <c r="AB2397" i="1"/>
  <c r="AB2420" i="1"/>
  <c r="AB2421" i="1"/>
  <c r="AB2444" i="1"/>
  <c r="AB2445" i="1"/>
  <c r="AB2468" i="1"/>
  <c r="AB2469" i="1"/>
  <c r="AB2492" i="1"/>
  <c r="AB2493" i="1"/>
  <c r="AB2516" i="1"/>
  <c r="AB2517" i="1"/>
  <c r="AB2648" i="1"/>
  <c r="AB2649" i="1"/>
  <c r="AB2672" i="1"/>
  <c r="AB2673" i="1"/>
  <c r="AB2722" i="1"/>
  <c r="AB2744" i="1"/>
  <c r="AB2799" i="1"/>
  <c r="AB2900" i="1"/>
  <c r="AB2699" i="1"/>
  <c r="AB2700" i="1"/>
  <c r="AB2758" i="1"/>
  <c r="AB2766" i="1"/>
  <c r="AB2776" i="1"/>
  <c r="AB2812" i="1"/>
  <c r="AB2834" i="1"/>
  <c r="AB2852" i="1"/>
  <c r="AB2858" i="1"/>
  <c r="AB2867" i="1"/>
  <c r="AB2884" i="1"/>
  <c r="V2358" i="1"/>
  <c r="AB2358" i="1" s="1"/>
  <c r="AB2698" i="1"/>
  <c r="AB2739" i="1"/>
  <c r="AB2864" i="1"/>
  <c r="AB2896" i="1"/>
  <c r="M2357" i="1"/>
  <c r="AB2357" i="1" s="1"/>
  <c r="S2363" i="1"/>
  <c r="AB2380" i="1"/>
  <c r="AB2381" i="1"/>
  <c r="AB2404" i="1"/>
  <c r="AB2405" i="1"/>
  <c r="AB2428" i="1"/>
  <c r="AB2429" i="1"/>
  <c r="AB2452" i="1"/>
  <c r="AB2453" i="1"/>
  <c r="AB2476" i="1"/>
  <c r="AB2477" i="1"/>
  <c r="AB2500" i="1"/>
  <c r="AB2501" i="1"/>
  <c r="AB2524" i="1"/>
  <c r="AB2525" i="1"/>
  <c r="AB2633" i="1"/>
  <c r="AB2656" i="1"/>
  <c r="AB2657" i="1"/>
  <c r="AB2680" i="1"/>
  <c r="AB2681" i="1"/>
  <c r="AB2735" i="1"/>
  <c r="AB2762" i="1"/>
  <c r="AB2807" i="1"/>
  <c r="AB2816" i="1"/>
  <c r="AB2844" i="1"/>
  <c r="AB2850" i="1"/>
  <c r="AB2859" i="1"/>
  <c r="AB2360" i="1"/>
  <c r="AB2361" i="1"/>
  <c r="AB2384" i="1"/>
  <c r="AB2408" i="1"/>
  <c r="AB2432" i="1"/>
  <c r="AB2456" i="1"/>
  <c r="AB2480" i="1"/>
  <c r="AB2481" i="1"/>
  <c r="AB2504" i="1"/>
  <c r="AB2505" i="1"/>
  <c r="AB2528" i="1"/>
  <c r="AB2529" i="1"/>
  <c r="AB2696" i="1"/>
  <c r="AB2706" i="1"/>
  <c r="AB2752" i="1"/>
  <c r="AB2782" i="1"/>
  <c r="AB2819" i="1"/>
  <c r="AB2835" i="1"/>
  <c r="AB2856" i="1"/>
  <c r="AB2533" i="1"/>
  <c r="AB2625" i="1"/>
  <c r="AB2628" i="1"/>
  <c r="AB2685" i="1"/>
  <c r="AB2734" i="1"/>
  <c r="AB2747" i="1"/>
  <c r="AB2814" i="1"/>
  <c r="AB2827" i="1"/>
  <c r="AB2831" i="1"/>
  <c r="AB2842" i="1"/>
  <c r="AB2851" i="1"/>
  <c r="AB2984" i="1"/>
  <c r="AB2364" i="1"/>
  <c r="AB2365" i="1"/>
  <c r="AB2388" i="1"/>
  <c r="AB2389" i="1"/>
  <c r="AB2412" i="1"/>
  <c r="AB2413" i="1"/>
  <c r="AB2436" i="1"/>
  <c r="AB2437" i="1"/>
  <c r="AB2460" i="1"/>
  <c r="AB2461" i="1"/>
  <c r="AB2484" i="1"/>
  <c r="AB2485" i="1"/>
  <c r="AB2508" i="1"/>
  <c r="AB2509" i="1"/>
  <c r="AB2532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4" i="1"/>
  <c r="AB2640" i="1"/>
  <c r="AB2641" i="1"/>
  <c r="AB2664" i="1"/>
  <c r="AB2665" i="1"/>
  <c r="AB2746" i="1"/>
  <c r="AB2764" i="1"/>
  <c r="AB2780" i="1"/>
  <c r="AB2810" i="1"/>
  <c r="AB2830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84" i="1"/>
  <c r="AB2716" i="1"/>
  <c r="AB2732" i="1"/>
  <c r="AB2733" i="1"/>
  <c r="AB2751" i="1"/>
  <c r="AB2771" i="1"/>
  <c r="AB2795" i="1"/>
  <c r="AB2800" i="1"/>
  <c r="AB2828" i="1"/>
  <c r="AB2829" i="1"/>
  <c r="AB2840" i="1"/>
  <c r="AB2848" i="1"/>
  <c r="AB2868" i="1"/>
  <c r="AB2904" i="1"/>
  <c r="AB2368" i="1"/>
  <c r="AB2369" i="1"/>
  <c r="AB2392" i="1"/>
  <c r="AB2393" i="1"/>
  <c r="AB2416" i="1"/>
  <c r="AB2417" i="1"/>
  <c r="AB2440" i="1"/>
  <c r="AB2441" i="1"/>
  <c r="AB2464" i="1"/>
  <c r="AB2465" i="1"/>
  <c r="AB2488" i="1"/>
  <c r="AB2489" i="1"/>
  <c r="AB2512" i="1"/>
  <c r="AB2513" i="1"/>
  <c r="AB2644" i="1"/>
  <c r="AB2645" i="1"/>
  <c r="AB2668" i="1"/>
  <c r="AB2669" i="1"/>
  <c r="AB2723" i="1"/>
  <c r="AB2759" i="1"/>
  <c r="AB2786" i="1"/>
  <c r="AB2794" i="1"/>
  <c r="AB2796" i="1"/>
  <c r="AB2808" i="1"/>
  <c r="AB2824" i="1"/>
  <c r="AB2843" i="1"/>
  <c r="AB2860" i="1"/>
  <c r="AB2866" i="1"/>
  <c r="AB2356" i="1"/>
  <c r="AB2692" i="1"/>
  <c r="AB2704" i="1"/>
  <c r="AB2719" i="1"/>
  <c r="AB2742" i="1"/>
  <c r="AB2770" i="1"/>
  <c r="AB2804" i="1"/>
  <c r="AB2822" i="1"/>
  <c r="AB2823" i="1"/>
  <c r="V2691" i="1"/>
  <c r="AB2691" i="1" s="1"/>
  <c r="P2701" i="1"/>
  <c r="AB2701" i="1" s="1"/>
  <c r="M2710" i="1"/>
  <c r="S2720" i="1"/>
  <c r="AB2720" i="1" s="1"/>
  <c r="AB2725" i="1"/>
  <c r="V2739" i="1"/>
  <c r="P2749" i="1"/>
  <c r="AB2749" i="1" s="1"/>
  <c r="M2758" i="1"/>
  <c r="S2768" i="1"/>
  <c r="AB2768" i="1" s="1"/>
  <c r="AB2773" i="1"/>
  <c r="AB2821" i="1"/>
  <c r="AB2902" i="1"/>
  <c r="AB2912" i="1"/>
  <c r="M2690" i="1"/>
  <c r="AB2690" i="1" s="1"/>
  <c r="S2700" i="1"/>
  <c r="AB2705" i="1"/>
  <c r="V2719" i="1"/>
  <c r="P2729" i="1"/>
  <c r="AB2729" i="1" s="1"/>
  <c r="M2738" i="1"/>
  <c r="AB2738" i="1" s="1"/>
  <c r="S2748" i="1"/>
  <c r="AB2748" i="1" s="1"/>
  <c r="AB2753" i="1"/>
  <c r="V2767" i="1"/>
  <c r="AB2767" i="1" s="1"/>
  <c r="AB2801" i="1"/>
  <c r="AB2886" i="1"/>
  <c r="AB2898" i="1"/>
  <c r="AB2920" i="1"/>
  <c r="AB2963" i="1"/>
  <c r="AB3027" i="1"/>
  <c r="AB2713" i="1"/>
  <c r="AB2761" i="1"/>
  <c r="AB2809" i="1"/>
  <c r="AB2877" i="1"/>
  <c r="AB2889" i="1"/>
  <c r="AB2911" i="1"/>
  <c r="S2688" i="1"/>
  <c r="AB2688" i="1" s="1"/>
  <c r="V2707" i="1"/>
  <c r="AB2707" i="1" s="1"/>
  <c r="P2717" i="1"/>
  <c r="M2726" i="1"/>
  <c r="AB2726" i="1" s="1"/>
  <c r="S2736" i="1"/>
  <c r="AB2736" i="1" s="1"/>
  <c r="V2755" i="1"/>
  <c r="AB2755" i="1" s="1"/>
  <c r="P2765" i="1"/>
  <c r="AB2765" i="1" s="1"/>
  <c r="AB2789" i="1"/>
  <c r="AB2837" i="1"/>
  <c r="AB2817" i="1"/>
  <c r="AB2845" i="1"/>
  <c r="AB2853" i="1"/>
  <c r="AB2861" i="1"/>
  <c r="AB2869" i="1"/>
  <c r="AB2908" i="1"/>
  <c r="S2696" i="1"/>
  <c r="V2715" i="1"/>
  <c r="AB2715" i="1" s="1"/>
  <c r="V2763" i="1"/>
  <c r="AB2763" i="1" s="1"/>
  <c r="AB2797" i="1"/>
  <c r="AB3001" i="1"/>
  <c r="AB2777" i="1"/>
  <c r="AB2825" i="1"/>
  <c r="AB2881" i="1"/>
  <c r="AB2893" i="1"/>
  <c r="AB2903" i="1"/>
  <c r="AB2907" i="1"/>
  <c r="AB2909" i="1"/>
  <c r="AB2929" i="1"/>
  <c r="AB2931" i="1"/>
  <c r="AB2947" i="1"/>
  <c r="AB3011" i="1"/>
  <c r="AB2709" i="1"/>
  <c r="AB2757" i="1"/>
  <c r="AB2805" i="1"/>
  <c r="AB2916" i="1"/>
  <c r="AB2934" i="1"/>
  <c r="AB3032" i="1"/>
  <c r="AB2689" i="1"/>
  <c r="AB2737" i="1"/>
  <c r="AB2785" i="1"/>
  <c r="AB2833" i="1"/>
  <c r="AB2882" i="1"/>
  <c r="AB2894" i="1"/>
  <c r="AB2917" i="1"/>
  <c r="AB2925" i="1"/>
  <c r="P2693" i="1"/>
  <c r="AB2693" i="1" s="1"/>
  <c r="M2702" i="1"/>
  <c r="AB2702" i="1" s="1"/>
  <c r="S2712" i="1"/>
  <c r="AB2712" i="1" s="1"/>
  <c r="AB2717" i="1"/>
  <c r="V2731" i="1"/>
  <c r="AB2731" i="1" s="1"/>
  <c r="P2741" i="1"/>
  <c r="AB2741" i="1" s="1"/>
  <c r="M2750" i="1"/>
  <c r="AB2750" i="1" s="1"/>
  <c r="S2760" i="1"/>
  <c r="AB2760" i="1" s="1"/>
  <c r="AB2813" i="1"/>
  <c r="AB2915" i="1"/>
  <c r="AB2987" i="1"/>
  <c r="AB3047" i="1"/>
  <c r="S2692" i="1"/>
  <c r="AB2697" i="1"/>
  <c r="V2711" i="1"/>
  <c r="AB2711" i="1" s="1"/>
  <c r="P2721" i="1"/>
  <c r="AB2721" i="1" s="1"/>
  <c r="M2730" i="1"/>
  <c r="AB2730" i="1" s="1"/>
  <c r="S2740" i="1"/>
  <c r="AB2740" i="1" s="1"/>
  <c r="AB2745" i="1"/>
  <c r="V2759" i="1"/>
  <c r="P2769" i="1"/>
  <c r="AB2769" i="1" s="1"/>
  <c r="AB2793" i="1"/>
  <c r="AB2841" i="1"/>
  <c r="AB2849" i="1"/>
  <c r="AB2857" i="1"/>
  <c r="AB2865" i="1"/>
  <c r="AB2873" i="1"/>
  <c r="AB2874" i="1"/>
  <c r="AB2885" i="1"/>
  <c r="AB2897" i="1"/>
  <c r="AB2935" i="1"/>
  <c r="AB2966" i="1"/>
  <c r="AB2988" i="1"/>
  <c r="AB2990" i="1"/>
  <c r="AB3012" i="1"/>
  <c r="AB3138" i="1"/>
  <c r="Z2900" i="1"/>
  <c r="P2926" i="1"/>
  <c r="AB2930" i="1"/>
  <c r="V2932" i="1"/>
  <c r="AB2932" i="1" s="1"/>
  <c r="S2945" i="1"/>
  <c r="AB2945" i="1" s="1"/>
  <c r="V2960" i="1"/>
  <c r="AB2960" i="1" s="1"/>
  <c r="AB2961" i="1"/>
  <c r="M2967" i="1"/>
  <c r="AB2967" i="1" s="1"/>
  <c r="P2970" i="1"/>
  <c r="S2977" i="1"/>
  <c r="AB2977" i="1" s="1"/>
  <c r="V2984" i="1"/>
  <c r="AB2985" i="1"/>
  <c r="M2991" i="1"/>
  <c r="AB2991" i="1" s="1"/>
  <c r="P2994" i="1"/>
  <c r="S3001" i="1"/>
  <c r="V3008" i="1"/>
  <c r="AB3008" i="1" s="1"/>
  <c r="AB3009" i="1"/>
  <c r="AB3010" i="1"/>
  <c r="M3015" i="1"/>
  <c r="AB3015" i="1" s="1"/>
  <c r="P3018" i="1"/>
  <c r="AB3018" i="1" s="1"/>
  <c r="S3025" i="1"/>
  <c r="AB3025" i="1" s="1"/>
  <c r="V3032" i="1"/>
  <c r="AB3033" i="1"/>
  <c r="Z3036" i="1"/>
  <c r="V3048" i="1"/>
  <c r="AB3048" i="1" s="1"/>
  <c r="AB3049" i="1"/>
  <c r="Z3052" i="1"/>
  <c r="AB3146" i="1"/>
  <c r="S3150" i="1"/>
  <c r="AB3162" i="1"/>
  <c r="AB2956" i="1"/>
  <c r="AB3073" i="1"/>
  <c r="AB3097" i="1"/>
  <c r="AB3109" i="1"/>
  <c r="AB3112" i="1"/>
  <c r="AB3113" i="1"/>
  <c r="AB3116" i="1"/>
  <c r="AB3117" i="1"/>
  <c r="AB3120" i="1"/>
  <c r="AB3124" i="1"/>
  <c r="AB3323" i="1"/>
  <c r="Z2932" i="1"/>
  <c r="V2948" i="1"/>
  <c r="AB2948" i="1" s="1"/>
  <c r="AB2949" i="1"/>
  <c r="AB2958" i="1"/>
  <c r="Z2960" i="1"/>
  <c r="AB2980" i="1"/>
  <c r="AB2982" i="1"/>
  <c r="Z2984" i="1"/>
  <c r="AB3004" i="1"/>
  <c r="AB3006" i="1"/>
  <c r="Z3008" i="1"/>
  <c r="AB3028" i="1"/>
  <c r="AB3030" i="1"/>
  <c r="Z3032" i="1"/>
  <c r="V3044" i="1"/>
  <c r="AB3044" i="1" s="1"/>
  <c r="AB3045" i="1"/>
  <c r="Z3048" i="1"/>
  <c r="AB3060" i="1"/>
  <c r="AB3062" i="1"/>
  <c r="M3063" i="1"/>
  <c r="AB3063" i="1" s="1"/>
  <c r="AB3072" i="1"/>
  <c r="AB3074" i="1"/>
  <c r="M3075" i="1"/>
  <c r="AB3075" i="1" s="1"/>
  <c r="AB3084" i="1"/>
  <c r="AB3086" i="1"/>
  <c r="M3087" i="1"/>
  <c r="AB3087" i="1" s="1"/>
  <c r="AB3096" i="1"/>
  <c r="AB3098" i="1"/>
  <c r="M3099" i="1"/>
  <c r="AB3099" i="1" s="1"/>
  <c r="AB3108" i="1"/>
  <c r="AB3192" i="1"/>
  <c r="AB3203" i="1"/>
  <c r="AB3240" i="1"/>
  <c r="AB3251" i="1"/>
  <c r="S2929" i="1"/>
  <c r="V2940" i="1"/>
  <c r="AB2941" i="1"/>
  <c r="AB2950" i="1"/>
  <c r="Z2952" i="1"/>
  <c r="AB2952" i="1" s="1"/>
  <c r="M2955" i="1"/>
  <c r="AB2955" i="1" s="1"/>
  <c r="AB2976" i="1"/>
  <c r="AB2978" i="1"/>
  <c r="Z2980" i="1"/>
  <c r="AB3000" i="1"/>
  <c r="AB3002" i="1"/>
  <c r="Z3004" i="1"/>
  <c r="AB3024" i="1"/>
  <c r="AB3126" i="1"/>
  <c r="AB3142" i="1"/>
  <c r="AB3150" i="1"/>
  <c r="AB2940" i="1"/>
  <c r="AB2973" i="1"/>
  <c r="AB2997" i="1"/>
  <c r="AB3021" i="1"/>
  <c r="AB3022" i="1"/>
  <c r="AB3041" i="1"/>
  <c r="AB3057" i="1"/>
  <c r="AB3069" i="1"/>
  <c r="AB3081" i="1"/>
  <c r="AB3093" i="1"/>
  <c r="AB3105" i="1"/>
  <c r="AB3129" i="1"/>
  <c r="AB3141" i="1"/>
  <c r="AB3174" i="1"/>
  <c r="AB3191" i="1"/>
  <c r="AB3228" i="1"/>
  <c r="AB3239" i="1"/>
  <c r="AB3261" i="1"/>
  <c r="Z2924" i="1"/>
  <c r="AB2924" i="1" s="1"/>
  <c r="Z2936" i="1"/>
  <c r="AB2936" i="1" s="1"/>
  <c r="AB2942" i="1"/>
  <c r="Z2944" i="1"/>
  <c r="AB2944" i="1" s="1"/>
  <c r="M2947" i="1"/>
  <c r="P2954" i="1"/>
  <c r="AB2954" i="1" s="1"/>
  <c r="Z2976" i="1"/>
  <c r="Z3000" i="1"/>
  <c r="AB3020" i="1"/>
  <c r="Z3024" i="1"/>
  <c r="AB3040" i="1"/>
  <c r="AB3042" i="1"/>
  <c r="P3046" i="1"/>
  <c r="AB3046" i="1" s="1"/>
  <c r="AB3056" i="1"/>
  <c r="M3059" i="1"/>
  <c r="AB3059" i="1" s="1"/>
  <c r="M3071" i="1"/>
  <c r="AB3071" i="1" s="1"/>
  <c r="AB3080" i="1"/>
  <c r="M3083" i="1"/>
  <c r="AB3083" i="1" s="1"/>
  <c r="AB3092" i="1"/>
  <c r="AB3094" i="1"/>
  <c r="M3095" i="1"/>
  <c r="AB3095" i="1" s="1"/>
  <c r="AB3104" i="1"/>
  <c r="M3107" i="1"/>
  <c r="AB3107" i="1" s="1"/>
  <c r="Z3128" i="1"/>
  <c r="AB3128" i="1" s="1"/>
  <c r="AB3130" i="1"/>
  <c r="Z3141" i="1"/>
  <c r="Z3148" i="1"/>
  <c r="AB3158" i="1"/>
  <c r="AB3165" i="1"/>
  <c r="AB3172" i="1"/>
  <c r="AB3196" i="1"/>
  <c r="AB3207" i="1"/>
  <c r="AB3256" i="1"/>
  <c r="AB3352" i="1"/>
  <c r="AB2926" i="1"/>
  <c r="AB2928" i="1"/>
  <c r="AB2938" i="1"/>
  <c r="AB2969" i="1"/>
  <c r="AB2993" i="1"/>
  <c r="AB3017" i="1"/>
  <c r="AB3136" i="1"/>
  <c r="AB3140" i="1"/>
  <c r="AB3152" i="1"/>
  <c r="AB3168" i="1"/>
  <c r="AB3280" i="1"/>
  <c r="AB3284" i="1"/>
  <c r="S2921" i="1"/>
  <c r="AB2921" i="1" s="1"/>
  <c r="S2933" i="1"/>
  <c r="AB2933" i="1" s="1"/>
  <c r="M2939" i="1"/>
  <c r="AB2939" i="1" s="1"/>
  <c r="P2946" i="1"/>
  <c r="AB2946" i="1" s="1"/>
  <c r="S2957" i="1"/>
  <c r="AB2957" i="1" s="1"/>
  <c r="AB2968" i="1"/>
  <c r="AB2970" i="1"/>
  <c r="Z2972" i="1"/>
  <c r="AB2972" i="1" s="1"/>
  <c r="AB2992" i="1"/>
  <c r="AB2994" i="1"/>
  <c r="Z2996" i="1"/>
  <c r="AB2996" i="1" s="1"/>
  <c r="AB3016" i="1"/>
  <c r="Z3020" i="1"/>
  <c r="V3036" i="1"/>
  <c r="AB3036" i="1" s="1"/>
  <c r="AB3037" i="1"/>
  <c r="Z3040" i="1"/>
  <c r="V3052" i="1"/>
  <c r="AB3052" i="1" s="1"/>
  <c r="AB3053" i="1"/>
  <c r="Z3056" i="1"/>
  <c r="Z3068" i="1"/>
  <c r="AB3068" i="1" s="1"/>
  <c r="Z3080" i="1"/>
  <c r="Z3092" i="1"/>
  <c r="Z3104" i="1"/>
  <c r="Z3132" i="1"/>
  <c r="AB3132" i="1" s="1"/>
  <c r="AB3134" i="1"/>
  <c r="AB3139" i="1"/>
  <c r="M3141" i="1"/>
  <c r="AB3143" i="1"/>
  <c r="M3148" i="1"/>
  <c r="AB3148" i="1" s="1"/>
  <c r="P3151" i="1"/>
  <c r="AB3151" i="1" s="1"/>
  <c r="M3173" i="1"/>
  <c r="AB3216" i="1"/>
  <c r="AB3224" i="1"/>
  <c r="AB3227" i="1"/>
  <c r="AB3268" i="1"/>
  <c r="AB3272" i="1"/>
  <c r="Z2904" i="1"/>
  <c r="M2927" i="1"/>
  <c r="AB2927" i="1" s="1"/>
  <c r="P2942" i="1"/>
  <c r="S2953" i="1"/>
  <c r="AB2953" i="1" s="1"/>
  <c r="V2964" i="1"/>
  <c r="AB2964" i="1" s="1"/>
  <c r="AB2965" i="1"/>
  <c r="M2971" i="1"/>
  <c r="AB2971" i="1" s="1"/>
  <c r="P2974" i="1"/>
  <c r="AB2974" i="1" s="1"/>
  <c r="S2981" i="1"/>
  <c r="AB2981" i="1" s="1"/>
  <c r="V2988" i="1"/>
  <c r="AB2989" i="1"/>
  <c r="M2995" i="1"/>
  <c r="AB2995" i="1" s="1"/>
  <c r="P2998" i="1"/>
  <c r="AB2998" i="1" s="1"/>
  <c r="S3005" i="1"/>
  <c r="AB3005" i="1" s="1"/>
  <c r="V3012" i="1"/>
  <c r="AB3013" i="1"/>
  <c r="AB3014" i="1"/>
  <c r="M3019" i="1"/>
  <c r="AB3019" i="1" s="1"/>
  <c r="P3022" i="1"/>
  <c r="S3029" i="1"/>
  <c r="AB3029" i="1" s="1"/>
  <c r="AB3038" i="1"/>
  <c r="P3042" i="1"/>
  <c r="AB3054" i="1"/>
  <c r="P3058" i="1"/>
  <c r="AB3058" i="1" s="1"/>
  <c r="S3061" i="1"/>
  <c r="AB3061" i="1" s="1"/>
  <c r="V3064" i="1"/>
  <c r="AB3064" i="1" s="1"/>
  <c r="AB3065" i="1"/>
  <c r="P3070" i="1"/>
  <c r="AB3070" i="1" s="1"/>
  <c r="S3073" i="1"/>
  <c r="V3076" i="1"/>
  <c r="AB3076" i="1" s="1"/>
  <c r="AB3077" i="1"/>
  <c r="P3082" i="1"/>
  <c r="AB3082" i="1" s="1"/>
  <c r="S3085" i="1"/>
  <c r="AB3085" i="1" s="1"/>
  <c r="V3088" i="1"/>
  <c r="AB3088" i="1" s="1"/>
  <c r="AB3089" i="1"/>
  <c r="P3094" i="1"/>
  <c r="S3097" i="1"/>
  <c r="V3100" i="1"/>
  <c r="AB3100" i="1" s="1"/>
  <c r="AB3101" i="1"/>
  <c r="P3106" i="1"/>
  <c r="AB3106" i="1" s="1"/>
  <c r="AB3147" i="1"/>
  <c r="AB3156" i="1"/>
  <c r="AB3184" i="1"/>
  <c r="AB3232" i="1"/>
  <c r="AB3244" i="1"/>
  <c r="AB3328" i="1"/>
  <c r="AB3177" i="1"/>
  <c r="AB3185" i="1"/>
  <c r="AB3186" i="1"/>
  <c r="AB3197" i="1"/>
  <c r="AB3198" i="1"/>
  <c r="AB3209" i="1"/>
  <c r="AB3210" i="1"/>
  <c r="AB3221" i="1"/>
  <c r="AB3222" i="1"/>
  <c r="AB3233" i="1"/>
  <c r="AB3234" i="1"/>
  <c r="AB3245" i="1"/>
  <c r="AB3246" i="1"/>
  <c r="Z3257" i="1"/>
  <c r="AB3266" i="1"/>
  <c r="AB3311" i="1"/>
  <c r="AB3335" i="1"/>
  <c r="V3157" i="1"/>
  <c r="AB3157" i="1" s="1"/>
  <c r="AB3179" i="1"/>
  <c r="AB3181" i="1"/>
  <c r="AB3255" i="1"/>
  <c r="AB3265" i="1"/>
  <c r="AB3283" i="1"/>
  <c r="AB3291" i="1"/>
  <c r="AB3310" i="1"/>
  <c r="Z3313" i="1"/>
  <c r="AB3313" i="1" s="1"/>
  <c r="AB3333" i="1"/>
  <c r="AB3334" i="1"/>
  <c r="Z3337" i="1"/>
  <c r="AB3337" i="1" s="1"/>
  <c r="AB3357" i="1"/>
  <c r="AB3358" i="1"/>
  <c r="AB3421" i="1"/>
  <c r="AB3254" i="1"/>
  <c r="AB3263" i="1"/>
  <c r="AB3273" i="1"/>
  <c r="AB3282" i="1"/>
  <c r="AB3290" i="1"/>
  <c r="AB3305" i="1"/>
  <c r="AB3306" i="1"/>
  <c r="Z3309" i="1"/>
  <c r="AB3309" i="1" s="1"/>
  <c r="AB3330" i="1"/>
  <c r="Z3333" i="1"/>
  <c r="AB3354" i="1"/>
  <c r="AB3149" i="1"/>
  <c r="AB3161" i="1"/>
  <c r="AB3193" i="1"/>
  <c r="AB3194" i="1"/>
  <c r="AB3205" i="1"/>
  <c r="AB3206" i="1"/>
  <c r="AB3217" i="1"/>
  <c r="AB3218" i="1"/>
  <c r="AB3229" i="1"/>
  <c r="AB3230" i="1"/>
  <c r="AB3241" i="1"/>
  <c r="AB3242" i="1"/>
  <c r="AB3281" i="1"/>
  <c r="AB3303" i="1"/>
  <c r="AB3327" i="1"/>
  <c r="AB3351" i="1"/>
  <c r="AB3407" i="1"/>
  <c r="AB3163" i="1"/>
  <c r="Z3253" i="1"/>
  <c r="AB3253" i="1" s="1"/>
  <c r="AB3262" i="1"/>
  <c r="AB3271" i="1"/>
  <c r="Z3281" i="1"/>
  <c r="Z3289" i="1"/>
  <c r="AB3289" i="1" s="1"/>
  <c r="AB3301" i="1"/>
  <c r="AB3302" i="1"/>
  <c r="Z3305" i="1"/>
  <c r="AB3325" i="1"/>
  <c r="AB3326" i="1"/>
  <c r="Z3329" i="1"/>
  <c r="AB3329" i="1" s="1"/>
  <c r="AB3349" i="1"/>
  <c r="AB3350" i="1"/>
  <c r="Z3353" i="1"/>
  <c r="AB3353" i="1" s="1"/>
  <c r="AB3359" i="1"/>
  <c r="Z3384" i="1"/>
  <c r="P3155" i="1"/>
  <c r="AB3155" i="1" s="1"/>
  <c r="AB3167" i="1"/>
  <c r="AB3270" i="1"/>
  <c r="AB3279" i="1"/>
  <c r="AB3287" i="1"/>
  <c r="AB3297" i="1"/>
  <c r="AB3298" i="1"/>
  <c r="AB3321" i="1"/>
  <c r="AB3322" i="1"/>
  <c r="AB3345" i="1"/>
  <c r="AB3346" i="1"/>
  <c r="S3154" i="1"/>
  <c r="AB3154" i="1" s="1"/>
  <c r="AB3169" i="1"/>
  <c r="AB3189" i="1"/>
  <c r="AB3190" i="1"/>
  <c r="AB3201" i="1"/>
  <c r="AB3202" i="1"/>
  <c r="AB3213" i="1"/>
  <c r="AB3214" i="1"/>
  <c r="AB3225" i="1"/>
  <c r="AB3226" i="1"/>
  <c r="AB3237" i="1"/>
  <c r="AB3238" i="1"/>
  <c r="AB3249" i="1"/>
  <c r="AB3250" i="1"/>
  <c r="AB3259" i="1"/>
  <c r="AB3269" i="1"/>
  <c r="AB3295" i="1"/>
  <c r="AB3319" i="1"/>
  <c r="AB3343" i="1"/>
  <c r="AB3145" i="1"/>
  <c r="P3159" i="1"/>
  <c r="AB3159" i="1" s="1"/>
  <c r="AB3171" i="1"/>
  <c r="AB3278" i="1"/>
  <c r="AB3286" i="1"/>
  <c r="AB3294" i="1"/>
  <c r="AB3318" i="1"/>
  <c r="AB3341" i="1"/>
  <c r="AB3342" i="1"/>
  <c r="AB3387" i="1"/>
  <c r="AB3173" i="1"/>
  <c r="AB3187" i="1"/>
  <c r="AB3199" i="1"/>
  <c r="AB3211" i="1"/>
  <c r="AB3223" i="1"/>
  <c r="AB3235" i="1"/>
  <c r="AB3247" i="1"/>
  <c r="AB3258" i="1"/>
  <c r="AB3267" i="1"/>
  <c r="AB3285" i="1"/>
  <c r="AB3315" i="1"/>
  <c r="AB3339" i="1"/>
  <c r="AB3375" i="1"/>
  <c r="AB3392" i="1"/>
  <c r="AB3399" i="1"/>
  <c r="AB3403" i="1"/>
  <c r="AB3477" i="1"/>
  <c r="AB3153" i="1"/>
  <c r="AB3175" i="1"/>
  <c r="AB3257" i="1"/>
  <c r="Z3277" i="1"/>
  <c r="AB3277" i="1" s="1"/>
  <c r="Z3285" i="1"/>
  <c r="Z3293" i="1"/>
  <c r="AB3293" i="1" s="1"/>
  <c r="AB3314" i="1"/>
  <c r="Z3317" i="1"/>
  <c r="AB3317" i="1" s="1"/>
  <c r="AB3338" i="1"/>
  <c r="Z3341" i="1"/>
  <c r="AB3362" i="1"/>
  <c r="AB3364" i="1"/>
  <c r="AB3369" i="1"/>
  <c r="AB3418" i="1"/>
  <c r="AB3432" i="1"/>
  <c r="AB3437" i="1"/>
  <c r="AB3469" i="1"/>
  <c r="AB3474" i="1"/>
  <c r="AB3490" i="1"/>
  <c r="AB3621" i="1"/>
  <c r="AB3366" i="1"/>
  <c r="AB3396" i="1"/>
  <c r="AB3397" i="1"/>
  <c r="AB3406" i="1"/>
  <c r="AB3413" i="1"/>
  <c r="AB3441" i="1"/>
  <c r="AB3445" i="1"/>
  <c r="AB3449" i="1"/>
  <c r="AB3457" i="1"/>
  <c r="AB3478" i="1"/>
  <c r="AB3525" i="1"/>
  <c r="AB3534" i="1"/>
  <c r="AB3586" i="1"/>
  <c r="AB3726" i="1"/>
  <c r="AB3376" i="1"/>
  <c r="AB3377" i="1"/>
  <c r="AB3386" i="1"/>
  <c r="AB3412" i="1"/>
  <c r="AB3422" i="1"/>
  <c r="AB3436" i="1"/>
  <c r="AB3453" i="1"/>
  <c r="AB3468" i="1"/>
  <c r="AB3473" i="1"/>
  <c r="AB3482" i="1"/>
  <c r="AB3505" i="1"/>
  <c r="AB3513" i="1"/>
  <c r="AB3594" i="1"/>
  <c r="S3372" i="1"/>
  <c r="M3378" i="1"/>
  <c r="AB3378" i="1" s="1"/>
  <c r="V3383" i="1"/>
  <c r="AB3383" i="1" s="1"/>
  <c r="AB3404" i="1"/>
  <c r="AB3405" i="1"/>
  <c r="AB3417" i="1"/>
  <c r="AB3431" i="1"/>
  <c r="AB3440" i="1"/>
  <c r="AB3444" i="1"/>
  <c r="AB3448" i="1"/>
  <c r="AB3452" i="1"/>
  <c r="AB3456" i="1"/>
  <c r="AB3463" i="1"/>
  <c r="AB3467" i="1"/>
  <c r="AB3488" i="1"/>
  <c r="AB3518" i="1"/>
  <c r="P3369" i="1"/>
  <c r="AB3384" i="1"/>
  <c r="AB3385" i="1"/>
  <c r="AB3394" i="1"/>
  <c r="AB3416" i="1"/>
  <c r="AB3426" i="1"/>
  <c r="AB3460" i="1"/>
  <c r="AB3372" i="1"/>
  <c r="AB3382" i="1"/>
  <c r="AB3415" i="1"/>
  <c r="AB3425" i="1"/>
  <c r="AB3470" i="1"/>
  <c r="AB3476" i="1"/>
  <c r="AB3480" i="1"/>
  <c r="AB3529" i="1"/>
  <c r="AB3557" i="1"/>
  <c r="AB3617" i="1"/>
  <c r="S3368" i="1"/>
  <c r="AB3368" i="1" s="1"/>
  <c r="M3374" i="1"/>
  <c r="AB3374" i="1" s="1"/>
  <c r="V3379" i="1"/>
  <c r="AB3379" i="1" s="1"/>
  <c r="AB3400" i="1"/>
  <c r="AB3401" i="1"/>
  <c r="AB3410" i="1"/>
  <c r="AB3424" i="1"/>
  <c r="AB3434" i="1"/>
  <c r="AB3484" i="1"/>
  <c r="AB3543" i="1"/>
  <c r="AB3549" i="1"/>
  <c r="AB3570" i="1"/>
  <c r="AB3574" i="1"/>
  <c r="AB3380" i="1"/>
  <c r="AB3381" i="1"/>
  <c r="AB3390" i="1"/>
  <c r="AB3419" i="1"/>
  <c r="AB3429" i="1"/>
  <c r="AB3438" i="1"/>
  <c r="AB3454" i="1"/>
  <c r="AB3569" i="1"/>
  <c r="AB3618" i="1"/>
  <c r="AB3709" i="1"/>
  <c r="AB3360" i="1"/>
  <c r="AB3370" i="1"/>
  <c r="AB3408" i="1"/>
  <c r="AB3409" i="1"/>
  <c r="AB3414" i="1"/>
  <c r="AB3428" i="1"/>
  <c r="AB3442" i="1"/>
  <c r="AB3446" i="1"/>
  <c r="AB3450" i="1"/>
  <c r="AB3458" i="1"/>
  <c r="AB3464" i="1"/>
  <c r="AB3483" i="1"/>
  <c r="AB3485" i="1"/>
  <c r="P3373" i="1"/>
  <c r="AB3373" i="1" s="1"/>
  <c r="AB3388" i="1"/>
  <c r="AB3389" i="1"/>
  <c r="AB3398" i="1"/>
  <c r="AB3423" i="1"/>
  <c r="AB3433" i="1"/>
  <c r="AB3541" i="1"/>
  <c r="AB3550" i="1"/>
  <c r="AB3625" i="1"/>
  <c r="Z3467" i="1"/>
  <c r="V3489" i="1"/>
  <c r="AB3489" i="1" s="1"/>
  <c r="AB3523" i="1"/>
  <c r="AB3524" i="1"/>
  <c r="AB3527" i="1"/>
  <c r="AB3528" i="1"/>
  <c r="AB3554" i="1"/>
  <c r="AB3590" i="1"/>
  <c r="AB3548" i="1"/>
  <c r="AB3551" i="1"/>
  <c r="AB3552" i="1"/>
  <c r="AB3567" i="1"/>
  <c r="AB3642" i="1"/>
  <c r="AB3547" i="1"/>
  <c r="Z3579" i="1"/>
  <c r="AB3605" i="1"/>
  <c r="AB3629" i="1"/>
  <c r="AB3650" i="1"/>
  <c r="AB3655" i="1"/>
  <c r="AB3678" i="1"/>
  <c r="AB3491" i="1"/>
  <c r="AB3492" i="1"/>
  <c r="AB3544" i="1"/>
  <c r="AB3545" i="1"/>
  <c r="M3555" i="1"/>
  <c r="AB3564" i="1"/>
  <c r="AB3565" i="1"/>
  <c r="AB3578" i="1"/>
  <c r="S3601" i="1"/>
  <c r="AB3601" i="1" s="1"/>
  <c r="S3625" i="1"/>
  <c r="AB3633" i="1"/>
  <c r="AB3636" i="1"/>
  <c r="AB3730" i="1"/>
  <c r="AB3495" i="1"/>
  <c r="AB3496" i="1"/>
  <c r="AB3508" i="1"/>
  <c r="AB3538" i="1"/>
  <c r="AB3539" i="1"/>
  <c r="AB3562" i="1"/>
  <c r="AB3592" i="1"/>
  <c r="AB3593" i="1"/>
  <c r="AB3665" i="1"/>
  <c r="AB3693" i="1"/>
  <c r="AB3699" i="1"/>
  <c r="AB3701" i="1"/>
  <c r="Z3455" i="1"/>
  <c r="AB3455" i="1" s="1"/>
  <c r="Z3479" i="1"/>
  <c r="AB3479" i="1" s="1"/>
  <c r="AB3506" i="1"/>
  <c r="AB3511" i="1"/>
  <c r="AB3512" i="1"/>
  <c r="P3526" i="1"/>
  <c r="AB3526" i="1" s="1"/>
  <c r="V3532" i="1"/>
  <c r="AB3566" i="1"/>
  <c r="AB3637" i="1"/>
  <c r="AB3707" i="1"/>
  <c r="AB3499" i="1"/>
  <c r="AB3500" i="1"/>
  <c r="AB3503" i="1"/>
  <c r="AB3504" i="1"/>
  <c r="AB3535" i="1"/>
  <c r="AB3536" i="1"/>
  <c r="AB3559" i="1"/>
  <c r="AB3560" i="1"/>
  <c r="AB3585" i="1"/>
  <c r="AB3609" i="1"/>
  <c r="AB3638" i="1"/>
  <c r="AB3515" i="1"/>
  <c r="AB3516" i="1"/>
  <c r="AB3573" i="1"/>
  <c r="AB3577" i="1"/>
  <c r="AB3602" i="1"/>
  <c r="AB3626" i="1"/>
  <c r="V3640" i="1"/>
  <c r="AB3640" i="1" s="1"/>
  <c r="AB3646" i="1"/>
  <c r="AB3653" i="1"/>
  <c r="AB3657" i="1"/>
  <c r="AB3731" i="1"/>
  <c r="M3507" i="1"/>
  <c r="AB3507" i="1" s="1"/>
  <c r="AB3572" i="1"/>
  <c r="AB3654" i="1"/>
  <c r="Z3471" i="1"/>
  <c r="AB3471" i="1" s="1"/>
  <c r="AB3487" i="1"/>
  <c r="AB3519" i="1"/>
  <c r="AB3520" i="1"/>
  <c r="AB3571" i="1"/>
  <c r="AB3589" i="1"/>
  <c r="V3596" i="1"/>
  <c r="AB3596" i="1" s="1"/>
  <c r="AB3613" i="1"/>
  <c r="V3620" i="1"/>
  <c r="AB3669" i="1"/>
  <c r="AB3670" i="1"/>
  <c r="AB3583" i="1"/>
  <c r="AB3584" i="1"/>
  <c r="AB3607" i="1"/>
  <c r="AB3608" i="1"/>
  <c r="AB3631" i="1"/>
  <c r="AB3632" i="1"/>
  <c r="AB3656" i="1"/>
  <c r="AB3659" i="1"/>
  <c r="Z3667" i="1"/>
  <c r="AB3696" i="1"/>
  <c r="AB3712" i="1"/>
  <c r="AB3728" i="1"/>
  <c r="Z3750" i="1"/>
  <c r="AB3820" i="1"/>
  <c r="AB3860" i="1"/>
  <c r="AB3587" i="1"/>
  <c r="AB3588" i="1"/>
  <c r="AB3611" i="1"/>
  <c r="AB3612" i="1"/>
  <c r="AB3635" i="1"/>
  <c r="AB3648" i="1"/>
  <c r="AB3692" i="1"/>
  <c r="AB3711" i="1"/>
  <c r="AB3749" i="1"/>
  <c r="AB3766" i="1"/>
  <c r="S3486" i="1"/>
  <c r="AB3486" i="1" s="1"/>
  <c r="AB3639" i="1"/>
  <c r="AB3644" i="1"/>
  <c r="AB3647" i="1"/>
  <c r="Z3655" i="1"/>
  <c r="AB3691" i="1"/>
  <c r="Z3695" i="1"/>
  <c r="AB3695" i="1" s="1"/>
  <c r="AB3708" i="1"/>
  <c r="AB3724" i="1"/>
  <c r="AB3741" i="1"/>
  <c r="AB3784" i="1"/>
  <c r="AB3801" i="1"/>
  <c r="AB3832" i="1"/>
  <c r="AB3910" i="1"/>
  <c r="AB3615" i="1"/>
  <c r="AB3616" i="1"/>
  <c r="Z3635" i="1"/>
  <c r="AB3643" i="1"/>
  <c r="Z3651" i="1"/>
  <c r="AB3651" i="1" s="1"/>
  <c r="AB3688" i="1"/>
  <c r="Z3711" i="1"/>
  <c r="Z3727" i="1"/>
  <c r="AB3727" i="1" s="1"/>
  <c r="M3741" i="1"/>
  <c r="AB3595" i="1"/>
  <c r="AB3619" i="1"/>
  <c r="AB3620" i="1"/>
  <c r="AB3680" i="1"/>
  <c r="AB3683" i="1"/>
  <c r="AB3704" i="1"/>
  <c r="AB3720" i="1"/>
  <c r="AB3736" i="1"/>
  <c r="AB3744" i="1"/>
  <c r="AB3799" i="1"/>
  <c r="AB3676" i="1"/>
  <c r="AB3679" i="1"/>
  <c r="AB3752" i="1"/>
  <c r="AB3753" i="1"/>
  <c r="AB3771" i="1"/>
  <c r="AB3575" i="1"/>
  <c r="AB3576" i="1"/>
  <c r="AB3599" i="1"/>
  <c r="AB3600" i="1"/>
  <c r="AB3623" i="1"/>
  <c r="AB3624" i="1"/>
  <c r="AB3672" i="1"/>
  <c r="AB3703" i="1"/>
  <c r="AB3735" i="1"/>
  <c r="AB3743" i="1"/>
  <c r="AB3745" i="1"/>
  <c r="AB3751" i="1"/>
  <c r="AB3668" i="1"/>
  <c r="AB3671" i="1"/>
  <c r="AB3700" i="1"/>
  <c r="AB3716" i="1"/>
  <c r="AB3732" i="1"/>
  <c r="AB3755" i="1"/>
  <c r="AB3763" i="1"/>
  <c r="AB3779" i="1"/>
  <c r="AB3808" i="1"/>
  <c r="AB3811" i="1"/>
  <c r="AB3825" i="1"/>
  <c r="AB3531" i="1"/>
  <c r="AB3532" i="1"/>
  <c r="AB3555" i="1"/>
  <c r="AB3556" i="1"/>
  <c r="AB3579" i="1"/>
  <c r="AB3580" i="1"/>
  <c r="AB3603" i="1"/>
  <c r="AB3604" i="1"/>
  <c r="AB3627" i="1"/>
  <c r="AB3628" i="1"/>
  <c r="AB3664" i="1"/>
  <c r="AB3667" i="1"/>
  <c r="Z3675" i="1"/>
  <c r="AB3675" i="1" s="1"/>
  <c r="Z3703" i="1"/>
  <c r="Z3719" i="1"/>
  <c r="AB3719" i="1" s="1"/>
  <c r="Z3735" i="1"/>
  <c r="AB3768" i="1"/>
  <c r="AB3762" i="1"/>
  <c r="AB3770" i="1"/>
  <c r="AB3750" i="1"/>
  <c r="AB3773" i="1"/>
  <c r="AB3835" i="1"/>
  <c r="AB3837" i="1"/>
  <c r="Z3847" i="1"/>
  <c r="AB3870" i="1"/>
  <c r="P3901" i="1"/>
  <c r="AB3742" i="1"/>
  <c r="AB3769" i="1"/>
  <c r="AB3786" i="1"/>
  <c r="AB3798" i="1"/>
  <c r="AB3810" i="1"/>
  <c r="AB3822" i="1"/>
  <c r="Z3846" i="1"/>
  <c r="AB3846" i="1" s="1"/>
  <c r="M3847" i="1"/>
  <c r="AB3847" i="1" s="1"/>
  <c r="AB3864" i="1"/>
  <c r="P3869" i="1"/>
  <c r="AB3869" i="1" s="1"/>
  <c r="M3874" i="1"/>
  <c r="AB3874" i="1" s="1"/>
  <c r="AB3877" i="1"/>
  <c r="AB3909" i="1"/>
  <c r="AB3917" i="1"/>
  <c r="AB4100" i="1"/>
  <c r="AB3765" i="1"/>
  <c r="M3854" i="1"/>
  <c r="AB3854" i="1" s="1"/>
  <c r="AB3862" i="1"/>
  <c r="AB3873" i="1"/>
  <c r="AB3879" i="1"/>
  <c r="P3897" i="1"/>
  <c r="AB3897" i="1" s="1"/>
  <c r="AB3975" i="1"/>
  <c r="AB3754" i="1"/>
  <c r="AB3782" i="1"/>
  <c r="AB3783" i="1"/>
  <c r="AB3785" i="1"/>
  <c r="AB3795" i="1"/>
  <c r="AB3797" i="1"/>
  <c r="AB3807" i="1"/>
  <c r="AB3809" i="1"/>
  <c r="AB3819" i="1"/>
  <c r="AB3821" i="1"/>
  <c r="AB3831" i="1"/>
  <c r="AB3833" i="1"/>
  <c r="AB3850" i="1"/>
  <c r="AB3853" i="1"/>
  <c r="AB3890" i="1"/>
  <c r="AB3906" i="1"/>
  <c r="AB3794" i="1"/>
  <c r="AB3806" i="1"/>
  <c r="AB3818" i="1"/>
  <c r="AB3830" i="1"/>
  <c r="AB3845" i="1"/>
  <c r="AB3878" i="1"/>
  <c r="AB3746" i="1"/>
  <c r="AB3778" i="1"/>
  <c r="AB3857" i="1"/>
  <c r="S3896" i="1"/>
  <c r="AB3738" i="1"/>
  <c r="AB3758" i="1"/>
  <c r="AB3781" i="1"/>
  <c r="Z3781" i="1"/>
  <c r="AB3838" i="1"/>
  <c r="AB3839" i="1"/>
  <c r="AB3841" i="1"/>
  <c r="AB3849" i="1"/>
  <c r="AB3852" i="1"/>
  <c r="AB3856" i="1"/>
  <c r="AB3927" i="1"/>
  <c r="AB3774" i="1"/>
  <c r="AB3791" i="1"/>
  <c r="AB3793" i="1"/>
  <c r="AB3803" i="1"/>
  <c r="AB3805" i="1"/>
  <c r="AB3815" i="1"/>
  <c r="AB3817" i="1"/>
  <c r="AB3827" i="1"/>
  <c r="AB3829" i="1"/>
  <c r="AB3848" i="1"/>
  <c r="AB3889" i="1"/>
  <c r="AB3893" i="1"/>
  <c r="AB3999" i="1"/>
  <c r="AB3777" i="1"/>
  <c r="Z3777" i="1"/>
  <c r="AB3790" i="1"/>
  <c r="AB3802" i="1"/>
  <c r="AB3814" i="1"/>
  <c r="AB3826" i="1"/>
  <c r="AB3855" i="1"/>
  <c r="AB3882" i="1"/>
  <c r="AB3887" i="1"/>
  <c r="AB3901" i="1"/>
  <c r="AB3913" i="1"/>
  <c r="Z3859" i="1"/>
  <c r="AB3859" i="1" s="1"/>
  <c r="Z3867" i="1"/>
  <c r="AB3871" i="1"/>
  <c r="AB3876" i="1"/>
  <c r="Z3898" i="1"/>
  <c r="AB3898" i="1" s="1"/>
  <c r="Z3899" i="1"/>
  <c r="AB3921" i="1"/>
  <c r="AB3931" i="1"/>
  <c r="AB3937" i="1"/>
  <c r="P3941" i="1"/>
  <c r="AB3941" i="1" s="1"/>
  <c r="P3944" i="1"/>
  <c r="AB3944" i="1" s="1"/>
  <c r="S3951" i="1"/>
  <c r="AB3969" i="1"/>
  <c r="AB4015" i="1"/>
  <c r="AB4035" i="1"/>
  <c r="AB4124" i="1"/>
  <c r="AB3875" i="1"/>
  <c r="AB3880" i="1"/>
  <c r="AB3907" i="1"/>
  <c r="AB3908" i="1"/>
  <c r="AB3943" i="1"/>
  <c r="AB3955" i="1"/>
  <c r="AB3967" i="1"/>
  <c r="S3974" i="1"/>
  <c r="AB3987" i="1"/>
  <c r="Z3996" i="1"/>
  <c r="P4015" i="1"/>
  <c r="AB4023" i="1"/>
  <c r="AB4059" i="1"/>
  <c r="AB3863" i="1"/>
  <c r="Z3875" i="1"/>
  <c r="AB3888" i="1"/>
  <c r="AB3911" i="1"/>
  <c r="AB3912" i="1"/>
  <c r="AB3929" i="1"/>
  <c r="Z3929" i="1"/>
  <c r="AB3948" i="1"/>
  <c r="AB3961" i="1"/>
  <c r="P3965" i="1"/>
  <c r="AB3965" i="1" s="1"/>
  <c r="AB4014" i="1"/>
  <c r="AB4094" i="1"/>
  <c r="AB3843" i="1"/>
  <c r="Z3883" i="1"/>
  <c r="AB3883" i="1" s="1"/>
  <c r="AB3891" i="1"/>
  <c r="AB3892" i="1"/>
  <c r="AB3935" i="1"/>
  <c r="AB3972" i="1"/>
  <c r="AB3973" i="1"/>
  <c r="AB3982" i="1"/>
  <c r="AB3986" i="1"/>
  <c r="AB4042" i="1"/>
  <c r="M4100" i="1"/>
  <c r="AB3953" i="1"/>
  <c r="AB4424" i="1"/>
  <c r="AB3851" i="1"/>
  <c r="AB3895" i="1"/>
  <c r="AB3896" i="1"/>
  <c r="AB3916" i="1"/>
  <c r="AB3940" i="1"/>
  <c r="AB3994" i="1"/>
  <c r="AB4022" i="1"/>
  <c r="AB4027" i="1"/>
  <c r="AB3939" i="1"/>
  <c r="AB3945" i="1"/>
  <c r="AB3974" i="1"/>
  <c r="AB4006" i="1"/>
  <c r="AB4013" i="1"/>
  <c r="Z4036" i="1"/>
  <c r="AB4036" i="1" s="1"/>
  <c r="AB4041" i="1"/>
  <c r="AB4244" i="1"/>
  <c r="AB3867" i="1"/>
  <c r="AB3868" i="1"/>
  <c r="AB3899" i="1"/>
  <c r="AB3900" i="1"/>
  <c r="AB3964" i="1"/>
  <c r="AB4012" i="1"/>
  <c r="AB4071" i="1"/>
  <c r="AB4199" i="1"/>
  <c r="AB3920" i="1"/>
  <c r="P3952" i="1"/>
  <c r="AB3952" i="1" s="1"/>
  <c r="AB3963" i="1"/>
  <c r="AB4002" i="1"/>
  <c r="AB4025" i="1"/>
  <c r="AB4026" i="1"/>
  <c r="AB4075" i="1"/>
  <c r="AB3872" i="1"/>
  <c r="AB3903" i="1"/>
  <c r="AB3904" i="1"/>
  <c r="S3912" i="1"/>
  <c r="P3926" i="1"/>
  <c r="AB3926" i="1" s="1"/>
  <c r="AB3932" i="1"/>
  <c r="AB3951" i="1"/>
  <c r="V3977" i="1"/>
  <c r="AB4055" i="1"/>
  <c r="P3922" i="1"/>
  <c r="AB3922" i="1" s="1"/>
  <c r="V3928" i="1"/>
  <c r="AB3928" i="1" s="1"/>
  <c r="Z3984" i="1"/>
  <c r="AB3984" i="1" s="1"/>
  <c r="AB3990" i="1"/>
  <c r="AB3996" i="1"/>
  <c r="AB4038" i="1"/>
  <c r="AB4101" i="1"/>
  <c r="V4113" i="1"/>
  <c r="AB4113" i="1" s="1"/>
  <c r="AB4191" i="1"/>
  <c r="AB4278" i="1"/>
  <c r="AB3938" i="1"/>
  <c r="AB3946" i="1"/>
  <c r="AB3954" i="1"/>
  <c r="AB3962" i="1"/>
  <c r="AB3970" i="1"/>
  <c r="AB3971" i="1"/>
  <c r="AB4050" i="1"/>
  <c r="AB4196" i="1"/>
  <c r="V3912" i="1"/>
  <c r="M3919" i="1"/>
  <c r="AB3919" i="1" s="1"/>
  <c r="AB3930" i="1"/>
  <c r="S3933" i="1"/>
  <c r="AB3933" i="1" s="1"/>
  <c r="AB4020" i="1"/>
  <c r="S4054" i="1"/>
  <c r="AB4054" i="1" s="1"/>
  <c r="AB4061" i="1"/>
  <c r="AB4065" i="1"/>
  <c r="AB4067" i="1"/>
  <c r="AB4141" i="1"/>
  <c r="Z4176" i="1"/>
  <c r="AB4179" i="1"/>
  <c r="AB4205" i="1"/>
  <c r="P3918" i="1"/>
  <c r="AB3918" i="1" s="1"/>
  <c r="AB3977" i="1"/>
  <c r="AB3978" i="1"/>
  <c r="AB4004" i="1"/>
  <c r="AB4010" i="1"/>
  <c r="AB4017" i="1"/>
  <c r="AB4018" i="1"/>
  <c r="AB4053" i="1"/>
  <c r="AB4058" i="1"/>
  <c r="AB4070" i="1"/>
  <c r="AB4086" i="1"/>
  <c r="AB4129" i="1"/>
  <c r="AB4195" i="1"/>
  <c r="AB3914" i="1"/>
  <c r="S3917" i="1"/>
  <c r="AB4052" i="1"/>
  <c r="AB4082" i="1"/>
  <c r="AB4128" i="1"/>
  <c r="AB4390" i="1"/>
  <c r="V3916" i="1"/>
  <c r="M3923" i="1"/>
  <c r="AB3923" i="1" s="1"/>
  <c r="AB3934" i="1"/>
  <c r="AB3942" i="1"/>
  <c r="AB3950" i="1"/>
  <c r="AB3958" i="1"/>
  <c r="AB3966" i="1"/>
  <c r="AB3985" i="1"/>
  <c r="AB4003" i="1"/>
  <c r="AB4033" i="1"/>
  <c r="M4064" i="1"/>
  <c r="AB4064" i="1" s="1"/>
  <c r="AB4105" i="1"/>
  <c r="AB4107" i="1"/>
  <c r="AB4137" i="1"/>
  <c r="AB4159" i="1"/>
  <c r="AB4168" i="1"/>
  <c r="AB4228" i="1"/>
  <c r="AB3983" i="1"/>
  <c r="AB3997" i="1"/>
  <c r="AB3998" i="1"/>
  <c r="AB4009" i="1"/>
  <c r="AB4031" i="1"/>
  <c r="AB4032" i="1"/>
  <c r="AB4051" i="1"/>
  <c r="AB4057" i="1"/>
  <c r="AB4098" i="1"/>
  <c r="AB4136" i="1"/>
  <c r="M3915" i="1"/>
  <c r="AB3915" i="1" s="1"/>
  <c r="S3929" i="1"/>
  <c r="AB3991" i="1"/>
  <c r="AB4039" i="1"/>
  <c r="AB4045" i="1"/>
  <c r="AB4046" i="1"/>
  <c r="AB4063" i="1"/>
  <c r="AB4073" i="1"/>
  <c r="AB4083" i="1"/>
  <c r="AB4089" i="1"/>
  <c r="AB4116" i="1"/>
  <c r="AB4145" i="1"/>
  <c r="AB4044" i="1"/>
  <c r="AB4176" i="1"/>
  <c r="AB4177" i="1"/>
  <c r="AB4208" i="1"/>
  <c r="AB4224" i="1"/>
  <c r="S4236" i="1"/>
  <c r="AB4255" i="1"/>
  <c r="AB4263" i="1"/>
  <c r="AB4271" i="1"/>
  <c r="AB4378" i="1"/>
  <c r="AB4072" i="1"/>
  <c r="AB4080" i="1"/>
  <c r="AB4088" i="1"/>
  <c r="AB4096" i="1"/>
  <c r="AB4172" i="1"/>
  <c r="AB4173" i="1"/>
  <c r="Z4180" i="1"/>
  <c r="AB4180" i="1" s="1"/>
  <c r="AB4186" i="1"/>
  <c r="V4230" i="1"/>
  <c r="AB4254" i="1"/>
  <c r="AB4262" i="1"/>
  <c r="AB4270" i="1"/>
  <c r="AB4279" i="1"/>
  <c r="AB4302" i="1"/>
  <c r="AB4330" i="1"/>
  <c r="AB4394" i="1"/>
  <c r="AB4060" i="1"/>
  <c r="AB4108" i="1"/>
  <c r="AB4160" i="1"/>
  <c r="AB4161" i="1"/>
  <c r="AB4178" i="1"/>
  <c r="AB4245" i="1"/>
  <c r="AB4286" i="1"/>
  <c r="AB4296" i="1"/>
  <c r="AB3992" i="1"/>
  <c r="AB4040" i="1"/>
  <c r="Z4104" i="1"/>
  <c r="AB4104" i="1" s="1"/>
  <c r="AB4112" i="1"/>
  <c r="AB4156" i="1"/>
  <c r="AB4157" i="1"/>
  <c r="Z4164" i="1"/>
  <c r="AB4164" i="1" s="1"/>
  <c r="AB4174" i="1"/>
  <c r="AB4192" i="1"/>
  <c r="AB4193" i="1"/>
  <c r="Z4196" i="1"/>
  <c r="Z4222" i="1"/>
  <c r="AB4229" i="1"/>
  <c r="AB4237" i="1"/>
  <c r="M4297" i="1"/>
  <c r="M4356" i="1"/>
  <c r="AB4356" i="1" s="1"/>
  <c r="AB4000" i="1"/>
  <c r="AB4048" i="1"/>
  <c r="AB4076" i="1"/>
  <c r="AB4084" i="1"/>
  <c r="AB4102" i="1"/>
  <c r="AB4166" i="1"/>
  <c r="AB4189" i="1"/>
  <c r="AB4198" i="1"/>
  <c r="AB4213" i="1"/>
  <c r="AB4236" i="1"/>
  <c r="AB3980" i="1"/>
  <c r="AB4028" i="1"/>
  <c r="AB4106" i="1"/>
  <c r="AB4162" i="1"/>
  <c r="AB4220" i="1"/>
  <c r="AB4227" i="1"/>
  <c r="AB4283" i="1"/>
  <c r="AB4008" i="1"/>
  <c r="AB4056" i="1"/>
  <c r="AB4110" i="1"/>
  <c r="AB4158" i="1"/>
  <c r="AB4184" i="1"/>
  <c r="AB4185" i="1"/>
  <c r="Z4188" i="1"/>
  <c r="AB4188" i="1" s="1"/>
  <c r="AB4194" i="1"/>
  <c r="V4209" i="1"/>
  <c r="AB4209" i="1" s="1"/>
  <c r="AB4212" i="1"/>
  <c r="M4221" i="1"/>
  <c r="AB4221" i="1" s="1"/>
  <c r="AB4226" i="1"/>
  <c r="AB4249" i="1"/>
  <c r="AB4257" i="1"/>
  <c r="AB4282" i="1"/>
  <c r="P4375" i="1"/>
  <c r="AB3988" i="1"/>
  <c r="Z4076" i="1"/>
  <c r="Z4084" i="1"/>
  <c r="Z4092" i="1"/>
  <c r="AB4092" i="1" s="1"/>
  <c r="AB4114" i="1"/>
  <c r="AB4154" i="1"/>
  <c r="AB4201" i="1"/>
  <c r="AB4248" i="1"/>
  <c r="AB4016" i="1"/>
  <c r="AB4118" i="1"/>
  <c r="AB4122" i="1"/>
  <c r="AB4126" i="1"/>
  <c r="AB4130" i="1"/>
  <c r="AB4134" i="1"/>
  <c r="AB4138" i="1"/>
  <c r="AB4142" i="1"/>
  <c r="AB4146" i="1"/>
  <c r="AB4150" i="1"/>
  <c r="AB4181" i="1"/>
  <c r="Z4184" i="1"/>
  <c r="AB4190" i="1"/>
  <c r="AB4225" i="1"/>
  <c r="V4231" i="1"/>
  <c r="AB4303" i="1"/>
  <c r="AB4318" i="1"/>
  <c r="AB4352" i="1"/>
  <c r="AB4388" i="1"/>
  <c r="V4293" i="1"/>
  <c r="AB4293" i="1" s="1"/>
  <c r="AB4311" i="1"/>
  <c r="M4324" i="1"/>
  <c r="AB4324" i="1" s="1"/>
  <c r="M4325" i="1"/>
  <c r="S4338" i="1"/>
  <c r="AB4338" i="1" s="1"/>
  <c r="AB4341" i="1"/>
  <c r="S4370" i="1"/>
  <c r="AB4370" i="1" s="1"/>
  <c r="P4384" i="1"/>
  <c r="V4397" i="1"/>
  <c r="AB4399" i="1"/>
  <c r="P4409" i="1"/>
  <c r="AB4218" i="1"/>
  <c r="AB4219" i="1"/>
  <c r="AB4242" i="1"/>
  <c r="AB4243" i="1"/>
  <c r="AB4304" i="1"/>
  <c r="AB4306" i="1"/>
  <c r="AB4312" i="1"/>
  <c r="AB4332" i="1"/>
  <c r="AB4397" i="1"/>
  <c r="S4202" i="1"/>
  <c r="AB4202" i="1" s="1"/>
  <c r="AB4207" i="1"/>
  <c r="P4211" i="1"/>
  <c r="AB4297" i="1"/>
  <c r="AB4298" i="1"/>
  <c r="AB4299" i="1"/>
  <c r="Z4309" i="1"/>
  <c r="S4315" i="1"/>
  <c r="V4317" i="1"/>
  <c r="AB4317" i="1" s="1"/>
  <c r="Z4373" i="1"/>
  <c r="AB4374" i="1"/>
  <c r="V4393" i="1"/>
  <c r="AB4393" i="1" s="1"/>
  <c r="AB4395" i="1"/>
  <c r="P4404" i="1"/>
  <c r="S4415" i="1"/>
  <c r="V4201" i="1"/>
  <c r="AB4222" i="1"/>
  <c r="AB4223" i="1"/>
  <c r="AB4246" i="1"/>
  <c r="AB4247" i="1"/>
  <c r="AB4291" i="1"/>
  <c r="M4333" i="1"/>
  <c r="AB4333" i="1" s="1"/>
  <c r="S4363" i="1"/>
  <c r="V4365" i="1"/>
  <c r="AB4365" i="1" s="1"/>
  <c r="M4200" i="1"/>
  <c r="AB4200" i="1" s="1"/>
  <c r="S4210" i="1"/>
  <c r="AB4210" i="1" s="1"/>
  <c r="S4314" i="1"/>
  <c r="AB4314" i="1" s="1"/>
  <c r="AB4316" i="1"/>
  <c r="M4332" i="1"/>
  <c r="S4347" i="1"/>
  <c r="M4357" i="1"/>
  <c r="AB4357" i="1" s="1"/>
  <c r="S4362" i="1"/>
  <c r="M4372" i="1"/>
  <c r="AB4372" i="1" s="1"/>
  <c r="M4373" i="1"/>
  <c r="P4379" i="1"/>
  <c r="AB4379" i="1" s="1"/>
  <c r="V4389" i="1"/>
  <c r="AB4389" i="1" s="1"/>
  <c r="P4400" i="1"/>
  <c r="AB4203" i="1"/>
  <c r="AB4230" i="1"/>
  <c r="AB4231" i="1"/>
  <c r="AB4456" i="1"/>
  <c r="S4322" i="1"/>
  <c r="AB4322" i="1" s="1"/>
  <c r="AB4362" i="1"/>
  <c r="AB4383" i="1"/>
  <c r="P4392" i="1"/>
  <c r="V4405" i="1"/>
  <c r="AB4405" i="1" s="1"/>
  <c r="S4206" i="1"/>
  <c r="AB4206" i="1" s="1"/>
  <c r="AB4211" i="1"/>
  <c r="V4213" i="1"/>
  <c r="AB4234" i="1"/>
  <c r="AB4235" i="1"/>
  <c r="P4319" i="1"/>
  <c r="AB4336" i="1"/>
  <c r="M4348" i="1"/>
  <c r="AB4348" i="1" s="1"/>
  <c r="M4349" i="1"/>
  <c r="AB4361" i="1"/>
  <c r="AB4413" i="1"/>
  <c r="AB4423" i="1"/>
  <c r="AB4403" i="1"/>
  <c r="M4204" i="1"/>
  <c r="AB4204" i="1" s="1"/>
  <c r="AB4214" i="1"/>
  <c r="AB4215" i="1"/>
  <c r="AB4238" i="1"/>
  <c r="AB4239" i="1"/>
  <c r="S4299" i="1"/>
  <c r="AB4334" i="1"/>
  <c r="P4351" i="1"/>
  <c r="V4357" i="1"/>
  <c r="S4371" i="1"/>
  <c r="S4439" i="1"/>
  <c r="AB4439" i="1" s="1"/>
  <c r="V4435" i="1"/>
  <c r="AB4435" i="1" s="1"/>
  <c r="AB4443" i="1"/>
  <c r="V4427" i="1"/>
  <c r="AB4436" i="1"/>
  <c r="V4442" i="1"/>
  <c r="AB4445" i="1"/>
  <c r="AB4453" i="1"/>
  <c r="AB4457" i="1"/>
  <c r="M4290" i="1"/>
  <c r="AB4290" i="1" s="1"/>
  <c r="AB4305" i="1"/>
  <c r="V4313" i="1"/>
  <c r="AB4313" i="1" s="1"/>
  <c r="P4323" i="1"/>
  <c r="AB4335" i="1"/>
  <c r="V4337" i="1"/>
  <c r="AB4337" i="1" s="1"/>
  <c r="P4347" i="1"/>
  <c r="AB4359" i="1"/>
  <c r="V4361" i="1"/>
  <c r="P4371" i="1"/>
  <c r="M4384" i="1"/>
  <c r="Z4385" i="1"/>
  <c r="AB4385" i="1" s="1"/>
  <c r="M4388" i="1"/>
  <c r="Z4389" i="1"/>
  <c r="M4392" i="1"/>
  <c r="AB4392" i="1" s="1"/>
  <c r="Z4393" i="1"/>
  <c r="M4396" i="1"/>
  <c r="AB4396" i="1" s="1"/>
  <c r="Z4397" i="1"/>
  <c r="M4400" i="1"/>
  <c r="AB4400" i="1" s="1"/>
  <c r="Z4401" i="1"/>
  <c r="AB4401" i="1" s="1"/>
  <c r="M4404" i="1"/>
  <c r="AB4404" i="1" s="1"/>
  <c r="Z4405" i="1"/>
  <c r="M4409" i="1"/>
  <c r="AB4409" i="1" s="1"/>
  <c r="AB4427" i="1"/>
  <c r="V4434" i="1"/>
  <c r="AB4442" i="1"/>
  <c r="AB4449" i="1"/>
  <c r="AB4418" i="1"/>
  <c r="V4426" i="1"/>
  <c r="AB4426" i="1" s="1"/>
  <c r="AB4417" i="1"/>
  <c r="Z4418" i="1"/>
  <c r="AB4441" i="1"/>
  <c r="AB4319" i="1"/>
  <c r="V4321" i="1"/>
  <c r="P4331" i="1"/>
  <c r="AB4331" i="1" s="1"/>
  <c r="AB4343" i="1"/>
  <c r="V4345" i="1"/>
  <c r="AB4345" i="1" s="1"/>
  <c r="P4355" i="1"/>
  <c r="AB4355" i="1" s="1"/>
  <c r="AB4367" i="1"/>
  <c r="V4369" i="1"/>
  <c r="S4382" i="1"/>
  <c r="AB4382" i="1" s="1"/>
  <c r="M4418" i="1"/>
  <c r="AB4425" i="1"/>
  <c r="Z4426" i="1"/>
  <c r="AB4433" i="1"/>
  <c r="S4444" i="1"/>
  <c r="AB4301" i="1"/>
  <c r="M4316" i="1"/>
  <c r="AB4321" i="1"/>
  <c r="S4330" i="1"/>
  <c r="M4340" i="1"/>
  <c r="AB4340" i="1" s="1"/>
  <c r="S4354" i="1"/>
  <c r="AB4354" i="1" s="1"/>
  <c r="M4364" i="1"/>
  <c r="AB4364" i="1" s="1"/>
  <c r="AB4369" i="1"/>
  <c r="S4386" i="1"/>
  <c r="AB4386" i="1" s="1"/>
  <c r="S4390" i="1"/>
  <c r="S4394" i="1"/>
  <c r="S4398" i="1"/>
  <c r="AB4398" i="1" s="1"/>
  <c r="S4402" i="1"/>
  <c r="AB4402" i="1" s="1"/>
  <c r="S4406" i="1"/>
  <c r="AB4406" i="1" s="1"/>
  <c r="M4416" i="1"/>
  <c r="AB4416" i="1" s="1"/>
  <c r="S4420" i="1"/>
  <c r="AB4420" i="1" s="1"/>
  <c r="Z4424" i="1"/>
  <c r="Z4432" i="1"/>
  <c r="AB4432" i="1" s="1"/>
  <c r="M4434" i="1"/>
  <c r="AB4434" i="1" s="1"/>
  <c r="AB4455" i="1"/>
  <c r="AB4459" i="1"/>
  <c r="AB4323" i="1"/>
  <c r="AB4347" i="1"/>
  <c r="AB4371" i="1"/>
  <c r="AB4412" i="1"/>
  <c r="AB4452" i="1"/>
  <c r="AB4309" i="1"/>
  <c r="AB4325" i="1"/>
  <c r="AB4349" i="1"/>
  <c r="M4368" i="1"/>
  <c r="AB4368" i="1" s="1"/>
  <c r="AB4373" i="1"/>
  <c r="AB4375" i="1"/>
  <c r="V4377" i="1"/>
  <c r="AB4447" i="1"/>
  <c r="AB4451" i="1"/>
  <c r="AB4478" i="1"/>
  <c r="P4315" i="1"/>
  <c r="AB4315" i="1" s="1"/>
  <c r="AB4327" i="1"/>
  <c r="V4329" i="1"/>
  <c r="AB4329" i="1" s="1"/>
  <c r="P4339" i="1"/>
  <c r="AB4339" i="1" s="1"/>
  <c r="AB4351" i="1"/>
  <c r="V4353" i="1"/>
  <c r="AB4353" i="1" s="1"/>
  <c r="P4363" i="1"/>
  <c r="AB4363" i="1" s="1"/>
  <c r="AB4377" i="1"/>
  <c r="V4381" i="1"/>
  <c r="AB4381" i="1" s="1"/>
  <c r="AB4410" i="1"/>
  <c r="AB4411" i="1"/>
  <c r="P4415" i="1"/>
  <c r="AB4415" i="1" s="1"/>
  <c r="V4419" i="1"/>
  <c r="AB4419" i="1" s="1"/>
  <c r="AB4444" i="1"/>
  <c r="AB4471" i="1"/>
  <c r="AB4519" i="1"/>
  <c r="AB4530" i="1"/>
  <c r="AB4555" i="1"/>
  <c r="AB4571" i="1"/>
  <c r="AB4450" i="1"/>
  <c r="AB4458" i="1"/>
  <c r="AB4482" i="1"/>
  <c r="AB4487" i="1"/>
  <c r="AB4498" i="1"/>
  <c r="AB4503" i="1"/>
  <c r="AB4506" i="1"/>
  <c r="AB4517" i="1"/>
  <c r="AB4520" i="1"/>
  <c r="AB4526" i="1"/>
  <c r="AB4559" i="1"/>
  <c r="AB4561" i="1"/>
  <c r="AB4563" i="1"/>
  <c r="AB4565" i="1"/>
  <c r="AB4572" i="1"/>
  <c r="AB4546" i="1"/>
  <c r="AB4556" i="1"/>
  <c r="AB4568" i="1"/>
  <c r="AB4621" i="1"/>
  <c r="AB4624" i="1"/>
  <c r="AB4632" i="1"/>
  <c r="AB4656" i="1"/>
  <c r="AB4515" i="1"/>
  <c r="AB4564" i="1"/>
  <c r="AB4414" i="1"/>
  <c r="AB4484" i="1"/>
  <c r="AB4486" i="1"/>
  <c r="AB4500" i="1"/>
  <c r="AB4502" i="1"/>
  <c r="AB4422" i="1"/>
  <c r="AB4430" i="1"/>
  <c r="AB4438" i="1"/>
  <c r="AB4446" i="1"/>
  <c r="AB4454" i="1"/>
  <c r="AB4467" i="1"/>
  <c r="AB4466" i="1"/>
  <c r="AB4508" i="1"/>
  <c r="AB4509" i="1"/>
  <c r="AB4616" i="1"/>
  <c r="AB4483" i="1"/>
  <c r="AB4499" i="1"/>
  <c r="AB4507" i="1"/>
  <c r="AB4531" i="1"/>
  <c r="AB4533" i="1"/>
  <c r="AB4593" i="1"/>
  <c r="AB4610" i="1"/>
  <c r="AB4465" i="1"/>
  <c r="AB4473" i="1"/>
  <c r="AB4489" i="1"/>
  <c r="AB4525" i="1"/>
  <c r="AB4527" i="1"/>
  <c r="AB4529" i="1"/>
  <c r="AB4577" i="1"/>
  <c r="AB4583" i="1"/>
  <c r="AB4584" i="1"/>
  <c r="Z4590" i="1"/>
  <c r="AB4469" i="1"/>
  <c r="AB4485" i="1"/>
  <c r="AB4501" i="1"/>
  <c r="AB4511" i="1"/>
  <c r="AB4512" i="1"/>
  <c r="AB4513" i="1"/>
  <c r="AB4560" i="1"/>
  <c r="AB4567" i="1"/>
  <c r="AB4569" i="1"/>
  <c r="AB4581" i="1"/>
  <c r="Z4642" i="1"/>
  <c r="AB4480" i="1"/>
  <c r="AB4496" i="1"/>
  <c r="AB4524" i="1"/>
  <c r="AB4535" i="1"/>
  <c r="AB4537" i="1"/>
  <c r="AB4576" i="1"/>
  <c r="AB4460" i="1"/>
  <c r="AB4463" i="1"/>
  <c r="AB4479" i="1"/>
  <c r="AB4495" i="1"/>
  <c r="AB4528" i="1"/>
  <c r="AB4532" i="1"/>
  <c r="AB4539" i="1"/>
  <c r="AB4541" i="1"/>
  <c r="AB4585" i="1"/>
  <c r="AB4461" i="1"/>
  <c r="AB4477" i="1"/>
  <c r="AB4493" i="1"/>
  <c r="AB4536" i="1"/>
  <c r="AB4543" i="1"/>
  <c r="AB4545" i="1"/>
  <c r="AB4476" i="1"/>
  <c r="AB4492" i="1"/>
  <c r="AB4540" i="1"/>
  <c r="AB4547" i="1"/>
  <c r="AB4549" i="1"/>
  <c r="AB4608" i="1"/>
  <c r="AB4609" i="1"/>
  <c r="AB4620" i="1"/>
  <c r="AB4475" i="1"/>
  <c r="AB4491" i="1"/>
  <c r="AB4544" i="1"/>
  <c r="AB4551" i="1"/>
  <c r="AB4553" i="1"/>
  <c r="V4579" i="1"/>
  <c r="M4614" i="1"/>
  <c r="AB4628" i="1"/>
  <c r="Z4586" i="1"/>
  <c r="M4587" i="1"/>
  <c r="V4596" i="1"/>
  <c r="AB4596" i="1" s="1"/>
  <c r="AB4602" i="1"/>
  <c r="Z4606" i="1"/>
  <c r="AB4606" i="1" s="1"/>
  <c r="M4607" i="1"/>
  <c r="V4620" i="1"/>
  <c r="AB4623" i="1"/>
  <c r="V4628" i="1"/>
  <c r="AB4636" i="1"/>
  <c r="AB4644" i="1"/>
  <c r="AB4669" i="1"/>
  <c r="AB4675" i="1"/>
  <c r="AB4683" i="1"/>
  <c r="Z4582" i="1"/>
  <c r="AB4582" i="1" s="1"/>
  <c r="P4614" i="1"/>
  <c r="S4617" i="1"/>
  <c r="AB4617" i="1" s="1"/>
  <c r="AB4627" i="1"/>
  <c r="P4641" i="1"/>
  <c r="AB4641" i="1" s="1"/>
  <c r="AB4655" i="1"/>
  <c r="AB4677" i="1"/>
  <c r="AB4698" i="1"/>
  <c r="AB4631" i="1"/>
  <c r="AB4680" i="1"/>
  <c r="AB4696" i="1"/>
  <c r="Z4578" i="1"/>
  <c r="M4579" i="1"/>
  <c r="AB4579" i="1" s="1"/>
  <c r="V4592" i="1"/>
  <c r="AB4592" i="1" s="1"/>
  <c r="AB4595" i="1"/>
  <c r="Z4598" i="1"/>
  <c r="M4599" i="1"/>
  <c r="AB4599" i="1" s="1"/>
  <c r="P4610" i="1"/>
  <c r="V4616" i="1"/>
  <c r="AB4619" i="1"/>
  <c r="Z4622" i="1"/>
  <c r="M4623" i="1"/>
  <c r="AB4647" i="1"/>
  <c r="AB4667" i="1"/>
  <c r="AB4689" i="1"/>
  <c r="P4586" i="1"/>
  <c r="AB4586" i="1" s="1"/>
  <c r="S4613" i="1"/>
  <c r="AB4613" i="1" s="1"/>
  <c r="AB4630" i="1"/>
  <c r="AB4635" i="1"/>
  <c r="AB4661" i="1"/>
  <c r="AB4594" i="1"/>
  <c r="AB4664" i="1"/>
  <c r="AB4618" i="1"/>
  <c r="AB4639" i="1"/>
  <c r="AB4653" i="1"/>
  <c r="AB4659" i="1"/>
  <c r="AB4673" i="1"/>
  <c r="AB4688" i="1"/>
  <c r="P4578" i="1"/>
  <c r="AB4578" i="1" s="1"/>
  <c r="S4585" i="1"/>
  <c r="V4588" i="1"/>
  <c r="AB4588" i="1" s="1"/>
  <c r="Z4594" i="1"/>
  <c r="P4598" i="1"/>
  <c r="AB4598" i="1" s="1"/>
  <c r="S4605" i="1"/>
  <c r="AB4605" i="1" s="1"/>
  <c r="V4608" i="1"/>
  <c r="P4622" i="1"/>
  <c r="AB4622" i="1" s="1"/>
  <c r="P4626" i="1"/>
  <c r="AB4626" i="1" s="1"/>
  <c r="AB4651" i="1"/>
  <c r="AB4679" i="1"/>
  <c r="AB4590" i="1"/>
  <c r="AB4611" i="1"/>
  <c r="AB4645" i="1"/>
  <c r="Z4650" i="1"/>
  <c r="P4657" i="1"/>
  <c r="AB4657" i="1" s="1"/>
  <c r="AB4660" i="1"/>
  <c r="AB4587" i="1"/>
  <c r="M4591" i="1"/>
  <c r="AB4591" i="1" s="1"/>
  <c r="S4601" i="1"/>
  <c r="AB4601" i="1" s="1"/>
  <c r="V4604" i="1"/>
  <c r="AB4604" i="1" s="1"/>
  <c r="AB4607" i="1"/>
  <c r="AB4614" i="1"/>
  <c r="Z4614" i="1"/>
  <c r="M4615" i="1"/>
  <c r="AB4615" i="1" s="1"/>
  <c r="S4625" i="1"/>
  <c r="AB4625" i="1" s="1"/>
  <c r="AB4637" i="1"/>
  <c r="AB4643" i="1"/>
  <c r="V4663" i="1"/>
  <c r="AB4663" i="1" s="1"/>
  <c r="Z4670" i="1"/>
  <c r="AB4672" i="1"/>
  <c r="AB4685" i="1"/>
  <c r="AB4691" i="1"/>
  <c r="AB4798" i="1"/>
  <c r="AB4790" i="1"/>
  <c r="AB4638" i="1"/>
  <c r="AB4646" i="1"/>
  <c r="AB4654" i="1"/>
  <c r="AB4662" i="1"/>
  <c r="Z4674" i="1"/>
  <c r="AB4674" i="1" s="1"/>
  <c r="AB4678" i="1"/>
  <c r="Z4690" i="1"/>
  <c r="AB4690" i="1" s="1"/>
  <c r="AB4694" i="1"/>
  <c r="AB4695" i="1"/>
  <c r="AB4706" i="1"/>
  <c r="AB4708" i="1"/>
  <c r="AB4714" i="1"/>
  <c r="AB4717" i="1"/>
  <c r="AB4727" i="1"/>
  <c r="AB4732" i="1"/>
  <c r="AB4682" i="1"/>
  <c r="AB4699" i="1"/>
  <c r="AB4737" i="1"/>
  <c r="AB4744" i="1"/>
  <c r="V4697" i="1"/>
  <c r="AB4703" i="1"/>
  <c r="AB4712" i="1"/>
  <c r="AB4721" i="1"/>
  <c r="AB4634" i="1"/>
  <c r="AB4722" i="1"/>
  <c r="AB4725" i="1"/>
  <c r="AB4731" i="1"/>
  <c r="AB4642" i="1"/>
  <c r="AB4650" i="1"/>
  <c r="AB4658" i="1"/>
  <c r="Z4666" i="1"/>
  <c r="AB4666" i="1" s="1"/>
  <c r="AB4670" i="1"/>
  <c r="Z4682" i="1"/>
  <c r="AB4686" i="1"/>
  <c r="AB4697" i="1"/>
  <c r="AB4704" i="1"/>
  <c r="AB4734" i="1"/>
  <c r="AB4739" i="1"/>
  <c r="S4759" i="1"/>
  <c r="AB4759" i="1" s="1"/>
  <c r="AB4764" i="1"/>
  <c r="M4827" i="1"/>
  <c r="AB4827" i="1" s="1"/>
  <c r="AB4846" i="1"/>
  <c r="AB4707" i="1"/>
  <c r="AB4716" i="1"/>
  <c r="AB4736" i="1"/>
  <c r="AB4762" i="1"/>
  <c r="AB4711" i="1"/>
  <c r="AB4720" i="1"/>
  <c r="AB4726" i="1"/>
  <c r="AB4729" i="1"/>
  <c r="AB4741" i="1"/>
  <c r="AB4777" i="1"/>
  <c r="AB4793" i="1"/>
  <c r="AB4701" i="1"/>
  <c r="AB4748" i="1"/>
  <c r="AB4781" i="1"/>
  <c r="AB4830" i="1"/>
  <c r="AB4702" i="1"/>
  <c r="AB4715" i="1"/>
  <c r="AB4724" i="1"/>
  <c r="AB4730" i="1"/>
  <c r="AB4735" i="1"/>
  <c r="AB4742" i="1"/>
  <c r="AB4794" i="1"/>
  <c r="AB4874" i="1"/>
  <c r="AB4700" i="1"/>
  <c r="AB4705" i="1"/>
  <c r="AB4709" i="1"/>
  <c r="AB4719" i="1"/>
  <c r="AB4740" i="1"/>
  <c r="AB4753" i="1"/>
  <c r="AB4766" i="1"/>
  <c r="P4768" i="1"/>
  <c r="AB4768" i="1" s="1"/>
  <c r="AB4797" i="1"/>
  <c r="AB4867" i="1"/>
  <c r="AB4890" i="1"/>
  <c r="AB4745" i="1"/>
  <c r="S4754" i="1"/>
  <c r="AB4754" i="1" s="1"/>
  <c r="M4764" i="1"/>
  <c r="AB4773" i="1"/>
  <c r="M4774" i="1"/>
  <c r="AB4774" i="1" s="1"/>
  <c r="S4789" i="1"/>
  <c r="AB4789" i="1" s="1"/>
  <c r="AB4792" i="1"/>
  <c r="S4800" i="1"/>
  <c r="AB4800" i="1" s="1"/>
  <c r="M4819" i="1"/>
  <c r="AB4828" i="1"/>
  <c r="M4831" i="1"/>
  <c r="AB4831" i="1" s="1"/>
  <c r="M4744" i="1"/>
  <c r="AB4749" i="1"/>
  <c r="S4758" i="1"/>
  <c r="AB4758" i="1" s="1"/>
  <c r="S4776" i="1"/>
  <c r="AB4776" i="1" s="1"/>
  <c r="P4817" i="1"/>
  <c r="AB4817" i="1" s="1"/>
  <c r="AB4835" i="1"/>
  <c r="P4838" i="1"/>
  <c r="AB4838" i="1" s="1"/>
  <c r="S4848" i="1"/>
  <c r="P4874" i="1"/>
  <c r="M4883" i="1"/>
  <c r="AB4751" i="1"/>
  <c r="V4753" i="1"/>
  <c r="P4763" i="1"/>
  <c r="AB4782" i="1"/>
  <c r="M4795" i="1"/>
  <c r="AB4795" i="1" s="1"/>
  <c r="AB4803" i="1"/>
  <c r="AB4804" i="1"/>
  <c r="M4807" i="1"/>
  <c r="AB4812" i="1"/>
  <c r="P4853" i="1"/>
  <c r="AB4853" i="1" s="1"/>
  <c r="AB4755" i="1"/>
  <c r="AB4779" i="1"/>
  <c r="AB4780" i="1"/>
  <c r="AB4788" i="1"/>
  <c r="AB4811" i="1"/>
  <c r="AB4833" i="1"/>
  <c r="AB4912" i="1"/>
  <c r="AB4757" i="1"/>
  <c r="AB4840" i="1"/>
  <c r="AB4841" i="1"/>
  <c r="AB4866" i="1"/>
  <c r="AB4880" i="1"/>
  <c r="P4747" i="1"/>
  <c r="AB4747" i="1" s="1"/>
  <c r="V4761" i="1"/>
  <c r="AB4761" i="1" s="1"/>
  <c r="S4770" i="1"/>
  <c r="AB4770" i="1" s="1"/>
  <c r="S4771" i="1"/>
  <c r="AB4771" i="1" s="1"/>
  <c r="AB4787" i="1"/>
  <c r="P4805" i="1"/>
  <c r="AB4805" i="1" s="1"/>
  <c r="AB4834" i="1"/>
  <c r="S4836" i="1"/>
  <c r="AB4836" i="1" s="1"/>
  <c r="AB4839" i="1"/>
  <c r="AB4869" i="1"/>
  <c r="S4746" i="1"/>
  <c r="AB4746" i="1" s="1"/>
  <c r="M4756" i="1"/>
  <c r="AB4756" i="1" s="1"/>
  <c r="P4790" i="1"/>
  <c r="AB4809" i="1"/>
  <c r="AB4821" i="1"/>
  <c r="AB4842" i="1"/>
  <c r="AB4870" i="1"/>
  <c r="AB4879" i="1"/>
  <c r="AB4763" i="1"/>
  <c r="AB4786" i="1"/>
  <c r="AB4816" i="1"/>
  <c r="AB4865" i="1"/>
  <c r="AB4743" i="1"/>
  <c r="S4750" i="1"/>
  <c r="AB4750" i="1" s="1"/>
  <c r="M4760" i="1"/>
  <c r="AB4760" i="1" s="1"/>
  <c r="AB4765" i="1"/>
  <c r="AB4767" i="1"/>
  <c r="V4769" i="1"/>
  <c r="AB4769" i="1" s="1"/>
  <c r="Z4775" i="1"/>
  <c r="V4784" i="1"/>
  <c r="AB4784" i="1" s="1"/>
  <c r="AB4785" i="1"/>
  <c r="Z4786" i="1"/>
  <c r="AB4810" i="1"/>
  <c r="S4812" i="1"/>
  <c r="AB4815" i="1"/>
  <c r="AB4837" i="1"/>
  <c r="AB4868" i="1"/>
  <c r="AB4873" i="1"/>
  <c r="AB4851" i="1"/>
  <c r="AB4852" i="1"/>
  <c r="AB4859" i="1"/>
  <c r="AB4892" i="1"/>
  <c r="AB4927" i="1"/>
  <c r="AB4872" i="1"/>
  <c r="AB4884" i="1"/>
  <c r="AB4888" i="1"/>
  <c r="AB4968" i="1"/>
  <c r="AB4983" i="1"/>
  <c r="AB4995" i="1"/>
  <c r="AB4783" i="1"/>
  <c r="AB4807" i="1"/>
  <c r="AB4808" i="1"/>
  <c r="AB4832" i="1"/>
  <c r="AB4855" i="1"/>
  <c r="AB4856" i="1"/>
  <c r="AB4871" i="1"/>
  <c r="AB4883" i="1"/>
  <c r="V4925" i="1"/>
  <c r="P4953" i="1"/>
  <c r="AB4996" i="1"/>
  <c r="AB4914" i="1"/>
  <c r="AB4950" i="1"/>
  <c r="P4862" i="1"/>
  <c r="AB4862" i="1" s="1"/>
  <c r="M4887" i="1"/>
  <c r="AB4887" i="1" s="1"/>
  <c r="M4891" i="1"/>
  <c r="AB4891" i="1" s="1"/>
  <c r="S4906" i="1"/>
  <c r="AB4906" i="1" s="1"/>
  <c r="AB4925" i="1"/>
  <c r="V4947" i="1"/>
  <c r="AB4947" i="1" s="1"/>
  <c r="M4930" i="1"/>
  <c r="AB4930" i="1" s="1"/>
  <c r="AB4941" i="1"/>
  <c r="S4944" i="1"/>
  <c r="V4945" i="1"/>
  <c r="AB4772" i="1"/>
  <c r="AB4796" i="1"/>
  <c r="AB4819" i="1"/>
  <c r="AB4820" i="1"/>
  <c r="AB4843" i="1"/>
  <c r="AB4844" i="1"/>
  <c r="AB4864" i="1"/>
  <c r="S4922" i="1"/>
  <c r="AB4946" i="1"/>
  <c r="AB4863" i="1"/>
  <c r="AB4876" i="1"/>
  <c r="AB4911" i="1"/>
  <c r="AB4928" i="1"/>
  <c r="AB4775" i="1"/>
  <c r="AB4799" i="1"/>
  <c r="AB4823" i="1"/>
  <c r="AB4824" i="1"/>
  <c r="AB4847" i="1"/>
  <c r="AB4848" i="1"/>
  <c r="AB4875" i="1"/>
  <c r="V4893" i="1"/>
  <c r="AB4893" i="1" s="1"/>
  <c r="AB4894" i="1"/>
  <c r="P4899" i="1"/>
  <c r="S4900" i="1"/>
  <c r="V4909" i="1"/>
  <c r="AB4909" i="1" s="1"/>
  <c r="P4957" i="1"/>
  <c r="S4910" i="1"/>
  <c r="V4913" i="1"/>
  <c r="AB4916" i="1"/>
  <c r="M4920" i="1"/>
  <c r="AB4920" i="1" s="1"/>
  <c r="P4921" i="1"/>
  <c r="P4923" i="1"/>
  <c r="AB4923" i="1" s="1"/>
  <c r="S4924" i="1"/>
  <c r="V4927" i="1"/>
  <c r="M4932" i="1"/>
  <c r="P4933" i="1"/>
  <c r="AB4933" i="1" s="1"/>
  <c r="P4935" i="1"/>
  <c r="V4949" i="1"/>
  <c r="AB4949" i="1" s="1"/>
  <c r="M4954" i="1"/>
  <c r="AB4954" i="1" s="1"/>
  <c r="AB4973" i="1"/>
  <c r="AB4985" i="1"/>
  <c r="AB4997" i="1"/>
  <c r="V4897" i="1"/>
  <c r="AB4897" i="1" s="1"/>
  <c r="V4907" i="1"/>
  <c r="V4921" i="1"/>
  <c r="AB4924" i="1"/>
  <c r="M4926" i="1"/>
  <c r="AB4926" i="1" s="1"/>
  <c r="V4933" i="1"/>
  <c r="S4954" i="1"/>
  <c r="AB4964" i="1"/>
  <c r="V4979" i="1"/>
  <c r="AB4979" i="1" s="1"/>
  <c r="AB4982" i="1"/>
  <c r="V4991" i="1"/>
  <c r="AB4994" i="1"/>
  <c r="AB4895" i="1"/>
  <c r="AB4937" i="1"/>
  <c r="AB4961" i="1"/>
  <c r="AB4991" i="1"/>
  <c r="V4901" i="1"/>
  <c r="AB4901" i="1" s="1"/>
  <c r="AB4907" i="1"/>
  <c r="M4910" i="1"/>
  <c r="AB4910" i="1" s="1"/>
  <c r="P4913" i="1"/>
  <c r="AB4913" i="1" s="1"/>
  <c r="P4915" i="1"/>
  <c r="AB4915" i="1" s="1"/>
  <c r="S4916" i="1"/>
  <c r="AB4921" i="1"/>
  <c r="S4952" i="1"/>
  <c r="M4966" i="1"/>
  <c r="AB4966" i="1" s="1"/>
  <c r="AB4899" i="1"/>
  <c r="AB4905" i="1"/>
  <c r="AB4944" i="1"/>
  <c r="AB4977" i="1"/>
  <c r="AB4989" i="1"/>
  <c r="AB5001" i="1"/>
  <c r="M4896" i="1"/>
  <c r="AB4896" i="1" s="1"/>
  <c r="AB4904" i="1"/>
  <c r="M4908" i="1"/>
  <c r="AB4908" i="1" s="1"/>
  <c r="S4914" i="1"/>
  <c r="V4917" i="1"/>
  <c r="AB4917" i="1" s="1"/>
  <c r="M4922" i="1"/>
  <c r="V4929" i="1"/>
  <c r="AB4929" i="1" s="1"/>
  <c r="AB4932" i="1"/>
  <c r="M4934" i="1"/>
  <c r="AB4934" i="1" s="1"/>
  <c r="V4975" i="1"/>
  <c r="AB4978" i="1"/>
  <c r="V4987" i="1"/>
  <c r="AB4990" i="1"/>
  <c r="AB5002" i="1"/>
  <c r="AB4903" i="1"/>
  <c r="AB4919" i="1"/>
  <c r="AB4931" i="1"/>
  <c r="AB4975" i="1"/>
  <c r="AB4987" i="1"/>
  <c r="AB4999" i="1"/>
  <c r="M4900" i="1"/>
  <c r="AB4900" i="1" s="1"/>
  <c r="V4915" i="1"/>
  <c r="V4971" i="1"/>
  <c r="AB4971" i="1" s="1"/>
  <c r="AB4988" i="1"/>
  <c r="V4941" i="1"/>
  <c r="S4948" i="1"/>
  <c r="AB4948" i="1" s="1"/>
  <c r="P4951" i="1"/>
  <c r="M4958" i="1"/>
  <c r="AB4958" i="1" s="1"/>
  <c r="AB4963" i="1"/>
  <c r="S4976" i="1"/>
  <c r="AB4976" i="1" s="1"/>
  <c r="S4980" i="1"/>
  <c r="AB4980" i="1" s="1"/>
  <c r="S4984" i="1"/>
  <c r="AB4984" i="1" s="1"/>
  <c r="S4988" i="1"/>
  <c r="S4992" i="1"/>
  <c r="AB4992" i="1" s="1"/>
  <c r="S4996" i="1"/>
  <c r="S5000" i="1"/>
  <c r="AB5000" i="1" s="1"/>
  <c r="S4936" i="1"/>
  <c r="AB4936" i="1" s="1"/>
  <c r="P4939" i="1"/>
  <c r="AB4939" i="1" s="1"/>
  <c r="M4946" i="1"/>
  <c r="AB4951" i="1"/>
  <c r="V4953" i="1"/>
  <c r="S4960" i="1"/>
  <c r="AB4960" i="1" s="1"/>
  <c r="M4970" i="1"/>
  <c r="AB4970" i="1" s="1"/>
  <c r="AB4953" i="1"/>
  <c r="S4940" i="1"/>
  <c r="AB4940" i="1" s="1"/>
  <c r="P4943" i="1"/>
  <c r="AB4943" i="1" s="1"/>
  <c r="M4950" i="1"/>
  <c r="AB4955" i="1"/>
  <c r="S4964" i="1"/>
  <c r="V4935" i="1"/>
  <c r="AB4935" i="1" s="1"/>
  <c r="S4942" i="1"/>
  <c r="AB4942" i="1" s="1"/>
  <c r="P4945" i="1"/>
  <c r="AB4945" i="1" s="1"/>
  <c r="M4952" i="1"/>
  <c r="AB4957" i="1"/>
  <c r="V4959" i="1"/>
  <c r="AB4959" i="1" s="1"/>
  <c r="P4969" i="1"/>
  <c r="AB4969" i="1" s="1"/>
  <c r="AB4922" i="1" l="1"/>
  <c r="AB4952" i="1"/>
  <c r="AB4384" i="1"/>
  <c r="AB160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<sst xmlns="http://schemas.openxmlformats.org/spreadsheetml/2006/main" count="33" uniqueCount="20">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</sst>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FINANCEIRO/PCF%20MAR&#199;O%202026%20.xlsx" TargetMode="External"/><Relationship Id="rId2" Type="http://schemas.openxmlformats.org/officeDocument/2006/relationships/externalLinkPath" Target="file:///F:\FINANCEIRO\PCF%20MAR&#199;O%202026%20.xlsx" TargetMode="External"/><Relationship Id="rId1" Type="http://schemas.openxmlformats.org/officeDocument/2006/relationships/externalLinkPath" Target="/FINANCEIRO/PCF%20MAR&#199;O%202026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 t="str">
            <v>03/2026</v>
          </cell>
          <cell r="I12" t="str">
            <v>0,00</v>
          </cell>
          <cell r="J12">
            <v>1068.02</v>
          </cell>
          <cell r="K12">
            <v>0</v>
          </cell>
          <cell r="L12">
            <v>88.93</v>
          </cell>
          <cell r="M12">
            <v>7.33</v>
          </cell>
          <cell r="O12">
            <v>8.58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HOSPITAL ERMÍRIO COUTINHO - CG Nº 014/2022</v>
          </cell>
          <cell r="E13" t="str">
            <v>ADEILIANE AILMA TRINDADE DE MOURA</v>
          </cell>
          <cell r="F13" t="str">
            <v>2 - Outros Profissionais da Saúde</v>
          </cell>
          <cell r="G13" t="str">
            <v>3222-05</v>
          </cell>
          <cell r="H13" t="str">
            <v>03/2026</v>
          </cell>
          <cell r="I13" t="str">
            <v>0,00</v>
          </cell>
          <cell r="J13">
            <v>162.37</v>
          </cell>
          <cell r="K13">
            <v>0</v>
          </cell>
          <cell r="L13">
            <v>88.93</v>
          </cell>
          <cell r="M13">
            <v>16.21</v>
          </cell>
          <cell r="O13">
            <v>2.16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Z13">
            <v>0</v>
          </cell>
          <cell r="AB13" t="str">
            <v>ABONO ASSISTENCIAL FINANCEIRO – COMPLEMENTO PISO DA ENFERMAGEM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2234-05</v>
          </cell>
          <cell r="H14" t="str">
            <v>03/2026</v>
          </cell>
          <cell r="I14" t="str">
            <v>0,00</v>
          </cell>
          <cell r="J14">
            <v>425.27</v>
          </cell>
          <cell r="K14">
            <v>0</v>
          </cell>
          <cell r="L14">
            <v>88.93</v>
          </cell>
          <cell r="M14">
            <v>21.12</v>
          </cell>
          <cell r="O14">
            <v>2.16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  <cell r="AB14" t="str">
            <v/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 t="str">
            <v>03/2026</v>
          </cell>
          <cell r="I15" t="str">
            <v>0,00</v>
          </cell>
          <cell r="J15">
            <v>189.32</v>
          </cell>
          <cell r="K15">
            <v>0</v>
          </cell>
          <cell r="L15">
            <v>88.93</v>
          </cell>
          <cell r="M15">
            <v>16.21</v>
          </cell>
          <cell r="O15">
            <v>2.16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1704</v>
          </cell>
          <cell r="Z15">
            <v>0</v>
          </cell>
          <cell r="AB15" t="str">
            <v>ABONO ASSISTENCIAL FINANCEIRO – COMPLEMENTO PISO DA ENFERMAGEM</v>
          </cell>
        </row>
        <row r="16">
          <cell r="C16" t="str">
            <v>HOSPITAL ERMÍRIO COUTINHO - CG Nº 014/2022</v>
          </cell>
          <cell r="E16" t="str">
            <v>ADILMA MIRANDA DE FREITAS XAVIER</v>
          </cell>
          <cell r="F16" t="str">
            <v>2 - Outros Profissionais da Saúde</v>
          </cell>
          <cell r="G16" t="str">
            <v>2235-05</v>
          </cell>
          <cell r="H16" t="str">
            <v>03/2026</v>
          </cell>
          <cell r="I16" t="str">
            <v>0,00</v>
          </cell>
          <cell r="J16">
            <v>310.02</v>
          </cell>
          <cell r="K16">
            <v>0</v>
          </cell>
          <cell r="L16">
            <v>88.93</v>
          </cell>
          <cell r="M16">
            <v>4.28</v>
          </cell>
          <cell r="O16">
            <v>4.9800000000000004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1466.14</v>
          </cell>
          <cell r="Z16">
            <v>0</v>
          </cell>
          <cell r="AB16" t="str">
            <v>ABONO ASSISTENCIAL FINANCEIRO – COMPLEMENTO PISO DA ENFERMAGEM</v>
          </cell>
        </row>
        <row r="17">
          <cell r="C17" t="str">
            <v>HOSPITAL ERMÍRIO COUTINHO - CG Nº 014/2022</v>
          </cell>
          <cell r="E17" t="str">
            <v>ADJA KATHIANY LINS TAVARES</v>
          </cell>
          <cell r="F17" t="str">
            <v>2 - Outros Profissionais da Saúde</v>
          </cell>
          <cell r="G17" t="str">
            <v>2236-05</v>
          </cell>
          <cell r="H17" t="str">
            <v>03/2026</v>
          </cell>
          <cell r="I17" t="str">
            <v>0,00</v>
          </cell>
          <cell r="J17">
            <v>209.44</v>
          </cell>
          <cell r="K17">
            <v>0</v>
          </cell>
          <cell r="L17">
            <v>88.93</v>
          </cell>
          <cell r="M17">
            <v>2.95</v>
          </cell>
          <cell r="O17">
            <v>4.9800000000000004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B17" t="str">
            <v/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 t="str">
            <v>03/2026</v>
          </cell>
          <cell r="I18" t="str">
            <v>0,00</v>
          </cell>
          <cell r="J18">
            <v>436.77</v>
          </cell>
          <cell r="K18">
            <v>0</v>
          </cell>
          <cell r="L18">
            <v>88.93</v>
          </cell>
          <cell r="M18">
            <v>17.75</v>
          </cell>
          <cell r="O18">
            <v>2.16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HOSPITAL ERMÍRIO COUTINHO - CG Nº 014/2022</v>
          </cell>
          <cell r="E19" t="str">
            <v>ADRIANA PAULA PEREIRA DA SILVA</v>
          </cell>
          <cell r="F19" t="str">
            <v>2 - Outros Profissionais da Saúde</v>
          </cell>
          <cell r="G19" t="str">
            <v>2235-05</v>
          </cell>
          <cell r="H19" t="str">
            <v>03/2026</v>
          </cell>
          <cell r="I19" t="str">
            <v>0,00</v>
          </cell>
          <cell r="J19">
            <v>203.39</v>
          </cell>
          <cell r="K19">
            <v>0</v>
          </cell>
          <cell r="L19">
            <v>88.93</v>
          </cell>
          <cell r="M19">
            <v>2.79</v>
          </cell>
          <cell r="O19">
            <v>4.9800000000000004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2459.15</v>
          </cell>
          <cell r="Z19">
            <v>0</v>
          </cell>
          <cell r="AB19" t="str">
            <v>ABONO ASSISTENCIAL FINANCEIRO – COMPLEMENTO PISO DA ENFERMAGEM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 t="str">
            <v>03/2026</v>
          </cell>
          <cell r="I20" t="str">
            <v>0,00</v>
          </cell>
          <cell r="J20">
            <v>178.17</v>
          </cell>
          <cell r="K20">
            <v>0</v>
          </cell>
          <cell r="L20">
            <v>88.93</v>
          </cell>
          <cell r="M20">
            <v>16.21</v>
          </cell>
          <cell r="O20">
            <v>2.16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29.9</v>
          </cell>
          <cell r="Z20">
            <v>0</v>
          </cell>
          <cell r="AB20" t="str">
            <v>BENEFICIO OBRIGATORIO CCT FEDERACAO – PLANO ASSISTENCIAL AGIBEN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 t="str">
            <v>03/2026</v>
          </cell>
          <cell r="I21" t="str">
            <v>0,00</v>
          </cell>
          <cell r="J21">
            <v>202.16</v>
          </cell>
          <cell r="K21">
            <v>0</v>
          </cell>
          <cell r="L21">
            <v>88.93</v>
          </cell>
          <cell r="M21">
            <v>16.21</v>
          </cell>
          <cell r="O21">
            <v>2.16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29.9</v>
          </cell>
          <cell r="Z21">
            <v>0</v>
          </cell>
          <cell r="AB21" t="str">
            <v>BENEFICIO OBRIGATORIO CCT FEDERACAO – PLANO ASSISTENCIAL AGIBEN</v>
          </cell>
        </row>
        <row r="22">
          <cell r="C22" t="str">
            <v>HOSPITAL ERMÍRIO COUTINHO - CG Nº 014/2022</v>
          </cell>
          <cell r="E22" t="str">
            <v>AILTON JOSE DA SILVA</v>
          </cell>
          <cell r="F22" t="str">
            <v>2 - Outros Profissionais da Saúde</v>
          </cell>
          <cell r="G22" t="str">
            <v>2235-05</v>
          </cell>
          <cell r="H22" t="str">
            <v>03/2026</v>
          </cell>
          <cell r="I22" t="str">
            <v>0,00</v>
          </cell>
          <cell r="J22">
            <v>195.21</v>
          </cell>
          <cell r="K22">
            <v>0</v>
          </cell>
          <cell r="L22">
            <v>88.93</v>
          </cell>
          <cell r="M22">
            <v>2.79</v>
          </cell>
          <cell r="O22">
            <v>4.9800000000000004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2459.15</v>
          </cell>
          <cell r="Z22">
            <v>0</v>
          </cell>
          <cell r="AB22" t="str">
            <v>ABONO ASSISTENCIAL FINANCEIRO – COMPLEMENTO PISO DA ENFERMAGEM</v>
          </cell>
        </row>
        <row r="23">
          <cell r="C23" t="str">
            <v>HOSPITAL ERMÍRIO COUTINHO - CG Nº 014/2022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4110-05</v>
          </cell>
          <cell r="H23" t="str">
            <v>03/2026</v>
          </cell>
          <cell r="I23" t="str">
            <v>0,00</v>
          </cell>
          <cell r="J23">
            <v>136.16</v>
          </cell>
          <cell r="K23">
            <v>0</v>
          </cell>
          <cell r="L23">
            <v>88.93</v>
          </cell>
          <cell r="M23">
            <v>16.21</v>
          </cell>
          <cell r="O23">
            <v>2.16</v>
          </cell>
          <cell r="P23">
            <v>15.65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29.9</v>
          </cell>
          <cell r="Z23">
            <v>0</v>
          </cell>
          <cell r="AB23" t="str">
            <v>BENEFICIO OBRIGATORIO CCT FEDERACAO – PLANO ASSISTENCIAL AGIBEN</v>
          </cell>
        </row>
        <row r="24">
          <cell r="C24" t="str">
            <v>HOSPITAL ERMÍRIO COUTINHO - CG Nº 014/2022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 t="str">
            <v>03/2026</v>
          </cell>
          <cell r="I24" t="str">
            <v>0,00</v>
          </cell>
          <cell r="J24">
            <v>386.03</v>
          </cell>
          <cell r="K24">
            <v>0</v>
          </cell>
          <cell r="M24">
            <v>0</v>
          </cell>
          <cell r="O24">
            <v>2.16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HOSPITAL ERMÍRIO COUTINHO - CG Nº 014/2022</v>
          </cell>
          <cell r="E25" t="str">
            <v>ALBANICE BETANIA DA SILVA ALMEIDA</v>
          </cell>
          <cell r="F25" t="str">
            <v>3 - Administrativo</v>
          </cell>
          <cell r="G25" t="str">
            <v>1231-05</v>
          </cell>
          <cell r="H25" t="str">
            <v>03/2026</v>
          </cell>
          <cell r="I25" t="str">
            <v>0,00</v>
          </cell>
          <cell r="J25">
            <v>1787.37</v>
          </cell>
          <cell r="K25">
            <v>0</v>
          </cell>
          <cell r="L25">
            <v>88.93</v>
          </cell>
          <cell r="M25">
            <v>32.42</v>
          </cell>
          <cell r="O25">
            <v>2.16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29.9</v>
          </cell>
          <cell r="Z25">
            <v>0</v>
          </cell>
          <cell r="AB25" t="str">
            <v>BENEFICIO OBRIGATORIO CCT FEDERACAO – PLANO ASSISTENCIAL AGIBEN</v>
          </cell>
        </row>
        <row r="26">
          <cell r="C26" t="str">
            <v>HOSPITAL ERMÍRIO COUTINHO - CG Nº 014/2022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 t="str">
            <v>03/2026</v>
          </cell>
          <cell r="I26" t="str">
            <v>0,00</v>
          </cell>
          <cell r="J26">
            <v>174.8</v>
          </cell>
          <cell r="K26">
            <v>0</v>
          </cell>
          <cell r="L26">
            <v>88.93</v>
          </cell>
          <cell r="M26">
            <v>16.21</v>
          </cell>
          <cell r="O26">
            <v>2.16</v>
          </cell>
          <cell r="P26">
            <v>0</v>
          </cell>
          <cell r="R26">
            <v>0</v>
          </cell>
          <cell r="S26">
            <v>0</v>
          </cell>
          <cell r="U26">
            <v>81.02</v>
          </cell>
          <cell r="V26">
            <v>0</v>
          </cell>
          <cell r="X26" t="str">
            <v>AUXILIO CRECHE</v>
          </cell>
          <cell r="Y26">
            <v>1704</v>
          </cell>
          <cell r="Z26">
            <v>0</v>
          </cell>
          <cell r="AB26" t="str">
            <v>ABONO ASSISTENCIAL FINANCEIRO – COMPLEMENTO PISO DA ENFERMAGEM</v>
          </cell>
        </row>
        <row r="27">
          <cell r="C27" t="str">
            <v>HOSPITAL ERMÍRIO COUTINHO - CG Nº 014/2022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 t="str">
            <v>03/2026</v>
          </cell>
          <cell r="I27" t="str">
            <v>0,00</v>
          </cell>
          <cell r="J27">
            <v>465.19</v>
          </cell>
          <cell r="K27">
            <v>0</v>
          </cell>
          <cell r="L27">
            <v>88.93</v>
          </cell>
          <cell r="M27">
            <v>4.28</v>
          </cell>
          <cell r="O27">
            <v>4.9800000000000004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1466.14</v>
          </cell>
          <cell r="Z27">
            <v>0</v>
          </cell>
          <cell r="AB27" t="str">
            <v>ABONO ASSISTENCIAL FINANCEIRO – COMPLEMENTO PISO DA ENFERMAGEM</v>
          </cell>
        </row>
        <row r="28">
          <cell r="C28" t="str">
            <v>HOSPITAL ERMÍRIO COUTINHO - CG Nº 014/2022</v>
          </cell>
          <cell r="E28" t="str">
            <v>ALCILENE CRISTINA SILVEIRA</v>
          </cell>
          <cell r="F28" t="str">
            <v>3 - Administrativo</v>
          </cell>
          <cell r="G28" t="str">
            <v>4221-10</v>
          </cell>
          <cell r="H28" t="str">
            <v>03/2026</v>
          </cell>
          <cell r="I28" t="str">
            <v>0,00</v>
          </cell>
          <cell r="J28">
            <v>178.17</v>
          </cell>
          <cell r="K28">
            <v>0</v>
          </cell>
          <cell r="L28">
            <v>88.93</v>
          </cell>
          <cell r="M28">
            <v>16.21</v>
          </cell>
          <cell r="O28">
            <v>2.16</v>
          </cell>
          <cell r="P28">
            <v>15.65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29.9</v>
          </cell>
          <cell r="Z28">
            <v>0</v>
          </cell>
          <cell r="AB28" t="str">
            <v>BENEFICIO OBRIGATORIO CCT FEDERACAO – PLANO ASSISTENCIAL AGIBEN</v>
          </cell>
        </row>
        <row r="29">
          <cell r="C29" t="str">
            <v>HOSPITAL ERMÍRIO COUTINHO - CG Nº 014/2022</v>
          </cell>
          <cell r="E29" t="str">
            <v>ALESSANDRO SOUZA DO NASCIMENTO</v>
          </cell>
          <cell r="F29" t="str">
            <v>3 - Administrativo</v>
          </cell>
          <cell r="G29" t="str">
            <v>5163-45</v>
          </cell>
          <cell r="H29" t="str">
            <v>03/2026</v>
          </cell>
          <cell r="I29" t="str">
            <v>0,00</v>
          </cell>
          <cell r="J29">
            <v>191.64</v>
          </cell>
          <cell r="K29">
            <v>0</v>
          </cell>
          <cell r="L29">
            <v>88.93</v>
          </cell>
          <cell r="M29">
            <v>16.21</v>
          </cell>
          <cell r="O29">
            <v>2.16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29.9</v>
          </cell>
          <cell r="Z29">
            <v>0</v>
          </cell>
          <cell r="AB29" t="str">
            <v>BENEFICIO OBRIGATORIO CCT FEDERACAO – PLANO ASSISTENCIAL AGIBEN</v>
          </cell>
        </row>
        <row r="30">
          <cell r="C30" t="str">
            <v>HOSPITAL ERMÍRIO COUTINHO - CG Nº 014/2022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 t="str">
            <v>03/2026</v>
          </cell>
          <cell r="I30" t="str">
            <v>0,00</v>
          </cell>
          <cell r="J30">
            <v>506.66</v>
          </cell>
          <cell r="K30">
            <v>0</v>
          </cell>
          <cell r="L30">
            <v>88.93</v>
          </cell>
          <cell r="M30">
            <v>17.75</v>
          </cell>
          <cell r="O30">
            <v>2.16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B30" t="str">
            <v/>
          </cell>
        </row>
        <row r="31">
          <cell r="C31" t="str">
            <v>HOSPITAL ERMÍRIO COUTINHO - CG Nº 014/2022</v>
          </cell>
          <cell r="E31" t="str">
            <v>ALEXANDRE TERTO DA SILVA</v>
          </cell>
          <cell r="F31" t="str">
            <v>3 - Administrativo</v>
          </cell>
          <cell r="G31" t="str">
            <v>5141-10</v>
          </cell>
          <cell r="H31" t="str">
            <v>03/2026</v>
          </cell>
          <cell r="I31" t="str">
            <v>0,00</v>
          </cell>
          <cell r="J31">
            <v>171.36</v>
          </cell>
          <cell r="K31">
            <v>0</v>
          </cell>
          <cell r="L31">
            <v>88.93</v>
          </cell>
          <cell r="M31">
            <v>16.21</v>
          </cell>
          <cell r="O31">
            <v>2.16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29.9</v>
          </cell>
          <cell r="Z31">
            <v>0</v>
          </cell>
          <cell r="AB31" t="str">
            <v>BENEFICIO OBRIGATORIO CCT FEDERACAO – PLANO ASSISTENCIAL AGIBEN</v>
          </cell>
        </row>
        <row r="32">
          <cell r="C32" t="str">
            <v>HOSPITAL ERMÍRIO COUTINHO - CG Nº 014/2022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 t="str">
            <v>03/2026</v>
          </cell>
          <cell r="I32" t="str">
            <v>0,00</v>
          </cell>
          <cell r="J32">
            <v>225.14</v>
          </cell>
          <cell r="K32">
            <v>0</v>
          </cell>
          <cell r="M32">
            <v>0</v>
          </cell>
          <cell r="O32">
            <v>2.16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1704</v>
          </cell>
          <cell r="Z32">
            <v>0</v>
          </cell>
          <cell r="AB32" t="str">
            <v>ABONO ASSISTENCIAL FINANCEIRO – COMPLEMENTO PISO DA ENFERMAGEM</v>
          </cell>
        </row>
        <row r="33">
          <cell r="C33" t="str">
            <v>HOSPITAL ERMÍRIO COUTINHO - CG Nº 014/2022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 t="str">
            <v>0,00</v>
          </cell>
          <cell r="J33">
            <v>189.32</v>
          </cell>
          <cell r="K33">
            <v>0</v>
          </cell>
          <cell r="L33">
            <v>88.93</v>
          </cell>
          <cell r="M33">
            <v>16.21</v>
          </cell>
          <cell r="O33">
            <v>2.16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1704</v>
          </cell>
          <cell r="Z33">
            <v>0</v>
          </cell>
          <cell r="AB33" t="str">
            <v>ABONO ASSISTENCIAL FINANCEIRO – COMPLEMENTO PISO DA ENFERMAGEM</v>
          </cell>
        </row>
        <row r="34">
          <cell r="C34" t="str">
            <v>HOSPITAL ERMÍRIO COUTINHO - CG Nº 014/2022</v>
          </cell>
          <cell r="E34" t="str">
            <v>ALICE REGINA DA SILVA</v>
          </cell>
          <cell r="F34" t="str">
            <v>2 - Outros Profissionais da Saúde</v>
          </cell>
          <cell r="G34" t="str">
            <v>3222-05</v>
          </cell>
          <cell r="H34" t="str">
            <v>03/2026</v>
          </cell>
          <cell r="I34" t="str">
            <v>0,00</v>
          </cell>
          <cell r="J34">
            <v>155.61000000000001</v>
          </cell>
          <cell r="K34">
            <v>0</v>
          </cell>
          <cell r="L34">
            <v>88.93</v>
          </cell>
          <cell r="M34">
            <v>16.21</v>
          </cell>
          <cell r="O34">
            <v>2.16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1704</v>
          </cell>
          <cell r="Z34">
            <v>0</v>
          </cell>
          <cell r="AB34" t="str">
            <v>ABONO ASSISTENCIAL FINANCEIRO – COMPLEMENTO PISO DA ENFERMAGEM</v>
          </cell>
        </row>
        <row r="35">
          <cell r="C35" t="str">
            <v>HOSPITAL ERMÍRIO COUTINHO - CG Nº 014/2022</v>
          </cell>
          <cell r="E35" t="str">
            <v>ALINE MARIA OLIVEIRA DE SOUZA</v>
          </cell>
          <cell r="F35" t="str">
            <v>3 - Administrativo</v>
          </cell>
          <cell r="G35" t="str">
            <v>4221-10</v>
          </cell>
          <cell r="H35" t="str">
            <v>03/2026</v>
          </cell>
          <cell r="I35" t="str">
            <v>0,00</v>
          </cell>
          <cell r="J35">
            <v>201.31</v>
          </cell>
          <cell r="K35">
            <v>0</v>
          </cell>
          <cell r="L35">
            <v>88.93</v>
          </cell>
          <cell r="M35">
            <v>16.21</v>
          </cell>
          <cell r="O35">
            <v>2.16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29.9</v>
          </cell>
          <cell r="Z35">
            <v>0</v>
          </cell>
          <cell r="AB35" t="str">
            <v>BENEFICIO OBRIGATORIO CCT FEDERACAO – PLANO ASSISTENCIAL AGIBEN</v>
          </cell>
        </row>
        <row r="36">
          <cell r="C36" t="str">
            <v>HOSPITAL ERMÍRIO COUTINHO - CG Nº 014/2022</v>
          </cell>
          <cell r="E36" t="str">
            <v>ALISSON ALFREDO JORDAO DA SILVA</v>
          </cell>
          <cell r="F36" t="str">
            <v>3 - Administrativo</v>
          </cell>
          <cell r="G36" t="str">
            <v>5151-10</v>
          </cell>
          <cell r="H36" t="str">
            <v>03/2026</v>
          </cell>
          <cell r="I36" t="str">
            <v>0,00</v>
          </cell>
          <cell r="J36">
            <v>189.91</v>
          </cell>
          <cell r="K36">
            <v>0</v>
          </cell>
          <cell r="L36">
            <v>88.93</v>
          </cell>
          <cell r="M36">
            <v>16.21</v>
          </cell>
          <cell r="O36">
            <v>2.16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29.9</v>
          </cell>
          <cell r="Z36">
            <v>0</v>
          </cell>
          <cell r="AB36" t="str">
            <v>BENEFICIO OBRIGATORIO CCT FEDERACAO – PLANO ASSISTENCIAL AGIBEN</v>
          </cell>
        </row>
        <row r="37">
          <cell r="C37" t="str">
            <v>HOSPITAL ERMÍRIO COUTINHO - CG Nº 014/2022</v>
          </cell>
          <cell r="E37" t="str">
            <v>AMANDA MARIA RIBEIRO BORBA</v>
          </cell>
          <cell r="F37" t="str">
            <v>2 - Outros Profissionais da Saúde</v>
          </cell>
          <cell r="G37" t="str">
            <v>3222-05</v>
          </cell>
          <cell r="H37" t="str">
            <v>03/2026</v>
          </cell>
          <cell r="I37" t="str">
            <v>0,00</v>
          </cell>
          <cell r="J37">
            <v>189.32</v>
          </cell>
          <cell r="K37">
            <v>0</v>
          </cell>
          <cell r="L37">
            <v>88.93</v>
          </cell>
          <cell r="M37">
            <v>16.21</v>
          </cell>
          <cell r="O37">
            <v>2.16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1704</v>
          </cell>
          <cell r="Z37">
            <v>0</v>
          </cell>
          <cell r="AB37" t="str">
            <v>ABONO ASSISTENCIAL FINANCEIRO – COMPLEMENTO PISO DA ENFERMAGEM</v>
          </cell>
        </row>
        <row r="38">
          <cell r="C38" t="str">
            <v>HOSPITAL ERMÍRIO COUTINHO - CG Nº 014/2022</v>
          </cell>
          <cell r="E38" t="str">
            <v>AMAURY ANTONIO MONTANHEIRO</v>
          </cell>
          <cell r="F38" t="str">
            <v>1 - Médico</v>
          </cell>
          <cell r="G38" t="str">
            <v>2252-50</v>
          </cell>
          <cell r="H38" t="str">
            <v>03/2026</v>
          </cell>
          <cell r="I38" t="str">
            <v>0,00</v>
          </cell>
          <cell r="J38">
            <v>932.02</v>
          </cell>
          <cell r="K38">
            <v>0</v>
          </cell>
          <cell r="L38">
            <v>88.93</v>
          </cell>
          <cell r="M38">
            <v>7.33</v>
          </cell>
          <cell r="O38">
            <v>8.58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B38" t="str">
            <v/>
          </cell>
        </row>
        <row r="39">
          <cell r="C39" t="str">
            <v>HOSPITAL ERMÍRIO COUTINHO - CG Nº 014/2022</v>
          </cell>
          <cell r="E39" t="str">
            <v xml:space="preserve">ANA ALINE DE LUCENA BARBOSA </v>
          </cell>
          <cell r="F39" t="str">
            <v>2 - Outros Profissionais da Saúde</v>
          </cell>
          <cell r="G39" t="str">
            <v>3222-05</v>
          </cell>
          <cell r="H39" t="str">
            <v>03/2026</v>
          </cell>
          <cell r="I39" t="str">
            <v>0,00</v>
          </cell>
          <cell r="J39">
            <v>182.02</v>
          </cell>
          <cell r="K39">
            <v>0</v>
          </cell>
          <cell r="L39">
            <v>88.93</v>
          </cell>
          <cell r="M39">
            <v>16.21</v>
          </cell>
          <cell r="O39">
            <v>2.16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1704</v>
          </cell>
          <cell r="Z39">
            <v>0</v>
          </cell>
          <cell r="AB39" t="str">
            <v>ABONO ASSISTENCIAL FINANCEIRO – COMPLEMENTO PISO DA ENFERMAGEM</v>
          </cell>
        </row>
        <row r="40">
          <cell r="C40" t="str">
            <v>HOSPITAL ERMÍRIO COUTINHO - CG Nº 014/2022</v>
          </cell>
          <cell r="E40" t="str">
            <v>ANA BEATRIZ GUEDES DE OLIVEIRA</v>
          </cell>
          <cell r="F40" t="str">
            <v>3 - Administrativo</v>
          </cell>
          <cell r="G40" t="str">
            <v>4221-10</v>
          </cell>
          <cell r="H40" t="str">
            <v>03/2026</v>
          </cell>
          <cell r="I40" t="str">
            <v>0,00</v>
          </cell>
          <cell r="J40">
            <v>165.2</v>
          </cell>
          <cell r="K40">
            <v>0</v>
          </cell>
          <cell r="L40">
            <v>88.93</v>
          </cell>
          <cell r="M40">
            <v>16.21</v>
          </cell>
          <cell r="O40">
            <v>2.16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29.9</v>
          </cell>
          <cell r="Z40">
            <v>0</v>
          </cell>
          <cell r="AB40" t="str">
            <v>BENEFICIO OBRIGATORIO CCT FEDERACAO – PLANO ASSISTENCIAL AGIBEN</v>
          </cell>
        </row>
        <row r="41">
          <cell r="C41" t="str">
            <v>HOSPITAL ERMÍRIO COUTINHO - CG Nº 014/2022</v>
          </cell>
          <cell r="E41" t="str">
            <v>ANA CAROLINA DE ANDRADE E SILVA</v>
          </cell>
          <cell r="F41" t="str">
            <v>2 - Outros Profissionais da Saúde</v>
          </cell>
          <cell r="G41" t="str">
            <v>2234-15</v>
          </cell>
          <cell r="H41" t="str">
            <v>03/2026</v>
          </cell>
          <cell r="I41" t="str">
            <v>0,00</v>
          </cell>
          <cell r="J41">
            <v>449.18</v>
          </cell>
          <cell r="K41">
            <v>0</v>
          </cell>
          <cell r="L41">
            <v>88.93</v>
          </cell>
          <cell r="M41">
            <v>17.75</v>
          </cell>
          <cell r="O41">
            <v>2.16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B41" t="str">
            <v/>
          </cell>
        </row>
        <row r="42">
          <cell r="C42" t="str">
            <v>HOSPITAL ERMÍRIO COUTINHO - CG Nº 014/2022</v>
          </cell>
          <cell r="E42" t="str">
            <v>ANA CECILIA CARVALHO TORRES</v>
          </cell>
          <cell r="F42" t="str">
            <v>1 - Médico</v>
          </cell>
          <cell r="G42" t="str">
            <v>2251-25</v>
          </cell>
          <cell r="H42" t="str">
            <v>03/2026</v>
          </cell>
          <cell r="I42" t="str">
            <v>0,00</v>
          </cell>
          <cell r="J42">
            <v>912.9</v>
          </cell>
          <cell r="K42">
            <v>0</v>
          </cell>
          <cell r="L42">
            <v>88.93</v>
          </cell>
          <cell r="M42">
            <v>7.33</v>
          </cell>
          <cell r="O42">
            <v>8.58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B42" t="str">
            <v/>
          </cell>
        </row>
        <row r="43">
          <cell r="C43" t="str">
            <v>HOSPITAL ERMÍRIO COUTINHO - CG Nº 014/2022</v>
          </cell>
          <cell r="E43" t="str">
            <v>ANA CLAUDIA JANUARIO PEREIRA</v>
          </cell>
          <cell r="F43" t="str">
            <v>3 - Administrativo</v>
          </cell>
          <cell r="G43" t="str">
            <v>4221-10</v>
          </cell>
          <cell r="H43" t="str">
            <v>03/2026</v>
          </cell>
          <cell r="I43" t="str">
            <v>0,00</v>
          </cell>
          <cell r="J43">
            <v>178.17</v>
          </cell>
          <cell r="K43">
            <v>0</v>
          </cell>
          <cell r="L43">
            <v>88.93</v>
          </cell>
          <cell r="M43">
            <v>16.21</v>
          </cell>
          <cell r="O43">
            <v>2.16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29.9</v>
          </cell>
          <cell r="Z43">
            <v>0</v>
          </cell>
          <cell r="AB43" t="str">
            <v>BENEFICIO OBRIGATORIO CCT FEDERACAO – PLANO ASSISTENCIAL AGIBEN</v>
          </cell>
        </row>
        <row r="44">
          <cell r="C44" t="str">
            <v>HOSPITAL ERMÍRIO COUTINHO - CG Nº 014/2022</v>
          </cell>
          <cell r="E44" t="str">
            <v>ANA CRISTINA GOMES DA SILVA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 t="str">
            <v>0,00</v>
          </cell>
          <cell r="J44">
            <v>162.37</v>
          </cell>
          <cell r="K44">
            <v>0</v>
          </cell>
          <cell r="L44">
            <v>88.93</v>
          </cell>
          <cell r="M44">
            <v>16.21</v>
          </cell>
          <cell r="O44">
            <v>2.16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1704</v>
          </cell>
          <cell r="Z44">
            <v>0</v>
          </cell>
          <cell r="AB44" t="str">
            <v>ABONO ASSISTENCIAL FINANCEIRO – COMPLEMENTO PISO DA ENFERMAGEM</v>
          </cell>
        </row>
        <row r="45">
          <cell r="C45" t="str">
            <v>HOSPITAL ERMÍRIO COUTINHO - CG Nº 014/2022</v>
          </cell>
          <cell r="E45" t="str">
            <v>ANA CRISTINA MOREIRA DE OLIVEIRA</v>
          </cell>
          <cell r="F45" t="str">
            <v>2 - Outros Profissionais da Saúde</v>
          </cell>
          <cell r="G45" t="str">
            <v>2235-05</v>
          </cell>
          <cell r="H45" t="str">
            <v>03/2026</v>
          </cell>
          <cell r="I45" t="str">
            <v>0,00</v>
          </cell>
          <cell r="J45">
            <v>390.78</v>
          </cell>
          <cell r="K45">
            <v>0</v>
          </cell>
          <cell r="L45">
            <v>88.93</v>
          </cell>
          <cell r="M45">
            <v>4.28</v>
          </cell>
          <cell r="O45">
            <v>4.9800000000000004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1466.14</v>
          </cell>
          <cell r="Z45">
            <v>0</v>
          </cell>
          <cell r="AB45" t="str">
            <v>ABONO ASSISTENCIAL FINANCEIRO – COMPLEMENTO PISO DA ENFERMAGEM</v>
          </cell>
        </row>
        <row r="46">
          <cell r="C46" t="str">
            <v>HOSPITAL ERMÍRIO COUTINHO - CG Nº 014/2022</v>
          </cell>
          <cell r="E46" t="str">
            <v xml:space="preserve">ANA GISELA LIMA DE SOUZA </v>
          </cell>
          <cell r="F46" t="str">
            <v>2 - Outros Profissionais da Saúde</v>
          </cell>
          <cell r="G46" t="str">
            <v>3222-05</v>
          </cell>
          <cell r="H46" t="str">
            <v>03/2026</v>
          </cell>
          <cell r="I46" t="str">
            <v>0,00</v>
          </cell>
          <cell r="J46">
            <v>167.98</v>
          </cell>
          <cell r="K46">
            <v>0</v>
          </cell>
          <cell r="L46">
            <v>88.93</v>
          </cell>
          <cell r="M46">
            <v>16.21</v>
          </cell>
          <cell r="O46">
            <v>2.16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1704</v>
          </cell>
          <cell r="Z46">
            <v>0</v>
          </cell>
          <cell r="AB46" t="str">
            <v>ABONO ASSISTENCIAL FINANCEIRO – COMPLEMENTO PISO DA ENFERMAGEM</v>
          </cell>
        </row>
        <row r="47">
          <cell r="C47" t="str">
            <v>HOSPITAL ERMÍRIO COUTINHO - CG Nº 014/2022</v>
          </cell>
          <cell r="E47" t="str">
            <v>ANA KAROLYNA DA SILVA SENA</v>
          </cell>
          <cell r="F47" t="str">
            <v>2 - Outros Profissionais da Saúde</v>
          </cell>
          <cell r="G47" t="str">
            <v>2235-05</v>
          </cell>
          <cell r="H47" t="str">
            <v>03/2026</v>
          </cell>
          <cell r="I47" t="str">
            <v>0,00</v>
          </cell>
          <cell r="J47">
            <v>226.39</v>
          </cell>
          <cell r="K47">
            <v>0</v>
          </cell>
          <cell r="L47">
            <v>88.93</v>
          </cell>
          <cell r="M47">
            <v>2.79</v>
          </cell>
          <cell r="O47">
            <v>4.9800000000000004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2459.15</v>
          </cell>
          <cell r="Z47">
            <v>0</v>
          </cell>
          <cell r="AB47" t="str">
            <v>ABONO ASSISTENCIAL FINANCEIRO – COMPLEMENTO PISO DA ENFERMAGEM</v>
          </cell>
        </row>
        <row r="48">
          <cell r="C48" t="str">
            <v>HOSPITAL ERMÍRIO COUTINHO - CG Nº 014/2022</v>
          </cell>
          <cell r="E48" t="str">
            <v>ANA MARIA GADELHA DE SOUSA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 t="str">
            <v>0,00</v>
          </cell>
          <cell r="J48">
            <v>196.63</v>
          </cell>
          <cell r="K48">
            <v>0</v>
          </cell>
          <cell r="L48">
            <v>88.93</v>
          </cell>
          <cell r="M48">
            <v>16.21</v>
          </cell>
          <cell r="O48">
            <v>2.16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1704</v>
          </cell>
          <cell r="Z48">
            <v>0</v>
          </cell>
          <cell r="AB48" t="str">
            <v>ABONO ASSISTENCIAL FINANCEIRO – COMPLEMENTO PISO DA ENFERMAGEM</v>
          </cell>
        </row>
        <row r="49">
          <cell r="C49" t="str">
            <v>HOSPITAL ERMÍRIO COUTINHO - CG Nº 014/2022</v>
          </cell>
          <cell r="E49" t="str">
            <v>ANA PAULA DOS SANTOS</v>
          </cell>
          <cell r="F49" t="str">
            <v>2 - Outros Profissionais da Saúde</v>
          </cell>
          <cell r="G49" t="str">
            <v>3222-05</v>
          </cell>
          <cell r="H49" t="str">
            <v>03/2026</v>
          </cell>
          <cell r="I49" t="str">
            <v>0,00</v>
          </cell>
          <cell r="J49">
            <v>189.32</v>
          </cell>
          <cell r="K49">
            <v>0</v>
          </cell>
          <cell r="L49">
            <v>88.93</v>
          </cell>
          <cell r="M49">
            <v>16.21</v>
          </cell>
          <cell r="O49">
            <v>2.16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1704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HOSPITAL ERMÍRIO COUTINHO - CG Nº 014/2022</v>
          </cell>
          <cell r="E50" t="str">
            <v>ANA ROSA LIMA DA SILVA</v>
          </cell>
          <cell r="F50" t="str">
            <v>3 - Administrativo</v>
          </cell>
          <cell r="G50" t="str">
            <v>5163-45</v>
          </cell>
          <cell r="H50" t="str">
            <v>03/2026</v>
          </cell>
          <cell r="I50" t="str">
            <v>0,00</v>
          </cell>
          <cell r="J50">
            <v>172.18</v>
          </cell>
          <cell r="K50">
            <v>0</v>
          </cell>
          <cell r="L50">
            <v>88.93</v>
          </cell>
          <cell r="M50">
            <v>16.21</v>
          </cell>
          <cell r="O50">
            <v>2.16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29.9</v>
          </cell>
          <cell r="Z50">
            <v>0</v>
          </cell>
          <cell r="AB50" t="str">
            <v>BENEFICIO OBRIGATORIO CCT FEDERACAO – PLANO ASSISTENCIAL AGIBEN</v>
          </cell>
        </row>
        <row r="51">
          <cell r="C51" t="str">
            <v>HOSPITAL ERMÍRIO COUTINHO - CG Nº 014/2022</v>
          </cell>
          <cell r="E51" t="str">
            <v>ANDERSON BESERRA DA SILVA</v>
          </cell>
          <cell r="F51" t="str">
            <v>2 - Outros Profissionais da Saúde</v>
          </cell>
          <cell r="G51" t="str">
            <v>3222-05</v>
          </cell>
          <cell r="H51" t="str">
            <v>03/2026</v>
          </cell>
          <cell r="I51" t="str">
            <v>0,00</v>
          </cell>
          <cell r="J51">
            <v>182.02</v>
          </cell>
          <cell r="K51">
            <v>0</v>
          </cell>
          <cell r="L51">
            <v>88.93</v>
          </cell>
          <cell r="M51">
            <v>16.21</v>
          </cell>
          <cell r="O51">
            <v>2.16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1704</v>
          </cell>
          <cell r="Z51">
            <v>0</v>
          </cell>
          <cell r="AB51" t="str">
            <v>ABONO ASSISTENCIAL FINANCEIRO – COMPLEMENTO PISO DA ENFERMAGEM</v>
          </cell>
        </row>
        <row r="52">
          <cell r="C52" t="str">
            <v>HOSPITAL ERMÍRIO COUTINHO - CG Nº 014/2022</v>
          </cell>
          <cell r="E52" t="str">
            <v>ANDERSON DE MELO SILVA</v>
          </cell>
          <cell r="F52" t="str">
            <v>3 - Administrativo</v>
          </cell>
          <cell r="G52" t="str">
            <v>9511-05</v>
          </cell>
          <cell r="H52" t="str">
            <v>03/2026</v>
          </cell>
          <cell r="I52" t="str">
            <v>0,00</v>
          </cell>
          <cell r="J52">
            <v>312.01</v>
          </cell>
          <cell r="K52">
            <v>0</v>
          </cell>
          <cell r="L52">
            <v>88.93</v>
          </cell>
          <cell r="M52">
            <v>32.42</v>
          </cell>
          <cell r="O52">
            <v>2.16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29.9</v>
          </cell>
          <cell r="Z52">
            <v>0</v>
          </cell>
          <cell r="AB52" t="str">
            <v>BENEFICIO OBRIGATORIO CCT FEDERACAO – PLANO ASSISTENCIAL AGIBEN</v>
          </cell>
        </row>
        <row r="53">
          <cell r="C53" t="str">
            <v>HOSPITAL ERMÍRIO COUTINHO - CG Nº 014/2022</v>
          </cell>
          <cell r="E53" t="str">
            <v>ANDIELLE CRISTINA DA SILVA</v>
          </cell>
          <cell r="F53" t="str">
            <v>2 - Outros Profissionais da Saúde</v>
          </cell>
          <cell r="G53" t="str">
            <v>2235-05</v>
          </cell>
          <cell r="H53" t="str">
            <v>03/2026</v>
          </cell>
          <cell r="I53" t="str">
            <v>0,00</v>
          </cell>
          <cell r="J53">
            <v>262.26</v>
          </cell>
          <cell r="K53">
            <v>0</v>
          </cell>
          <cell r="L53">
            <v>88.93</v>
          </cell>
          <cell r="M53">
            <v>2.79</v>
          </cell>
          <cell r="O53">
            <v>4.9800000000000004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2459.15</v>
          </cell>
          <cell r="Z53">
            <v>0</v>
          </cell>
          <cell r="AB53" t="str">
            <v>ABONO ASSISTENCIAL FINANCEIRO – COMPLEMENTO PISO DA ENFERMAGEM</v>
          </cell>
        </row>
        <row r="54">
          <cell r="C54" t="str">
            <v>HOSPITAL ERMÍRIO COUTINHO - CG Nº 014/2022</v>
          </cell>
          <cell r="E54" t="str">
            <v>ANDREA MARIA TIAGO</v>
          </cell>
          <cell r="F54" t="str">
            <v>3 - Administrativo</v>
          </cell>
          <cell r="G54" t="str">
            <v>5135-05</v>
          </cell>
          <cell r="H54" t="str">
            <v>03/2026</v>
          </cell>
          <cell r="I54" t="str">
            <v>0,00</v>
          </cell>
          <cell r="J54">
            <v>183.24</v>
          </cell>
          <cell r="K54">
            <v>0</v>
          </cell>
          <cell r="L54">
            <v>88.93</v>
          </cell>
          <cell r="M54">
            <v>16.21</v>
          </cell>
          <cell r="O54">
            <v>2.16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29.9</v>
          </cell>
          <cell r="Z54">
            <v>0</v>
          </cell>
          <cell r="AB54" t="str">
            <v>BENEFICIO OBRIGATORIO CCT FEDERACAO – PLANO ASSISTENCIAL AGIBEN</v>
          </cell>
        </row>
        <row r="55">
          <cell r="C55" t="str">
            <v>HOSPITAL ERMÍRIO COUTINHO - CG Nº 014/2022</v>
          </cell>
          <cell r="E55" t="str">
            <v>ANDREIA MARIA DE FARIAS</v>
          </cell>
          <cell r="F55" t="str">
            <v>2 - Outros Profissionais da Saúde</v>
          </cell>
          <cell r="G55" t="str">
            <v>2235-05</v>
          </cell>
          <cell r="H55" t="str">
            <v>03/2026</v>
          </cell>
          <cell r="I55" t="str">
            <v>0,00</v>
          </cell>
          <cell r="J55">
            <v>0</v>
          </cell>
          <cell r="K55">
            <v>0</v>
          </cell>
          <cell r="M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  <cell r="AB55" t="str">
            <v/>
          </cell>
        </row>
        <row r="56">
          <cell r="C56" t="str">
            <v>HOSPITAL ERMÍRIO COUTINHO - CG Nº 014/2022</v>
          </cell>
          <cell r="E56" t="str">
            <v>ANDREILMA DO NASCIMENTO DELFINO</v>
          </cell>
          <cell r="F56" t="str">
            <v>2 - Outros Profissionais da Saúde</v>
          </cell>
          <cell r="G56" t="str">
            <v>2235-05</v>
          </cell>
          <cell r="H56" t="str">
            <v>03/2026</v>
          </cell>
          <cell r="I56" t="str">
            <v>0,00</v>
          </cell>
          <cell r="J56">
            <v>251.79</v>
          </cell>
          <cell r="K56">
            <v>0</v>
          </cell>
          <cell r="L56">
            <v>88.93</v>
          </cell>
          <cell r="M56">
            <v>3.33</v>
          </cell>
          <cell r="O56">
            <v>4.9800000000000004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2096.2800000000002</v>
          </cell>
          <cell r="Z56">
            <v>0</v>
          </cell>
          <cell r="AB56" t="str">
            <v>ABONO ASSISTENCIAL FINANCEIRO – COMPLEMENTO PISO DA ENFERMAGEM</v>
          </cell>
        </row>
        <row r="57">
          <cell r="C57" t="str">
            <v>HOSPITAL ERMÍRIO COUTINHO - CG Nº 014/2022</v>
          </cell>
          <cell r="E57" t="str">
            <v>ANGELITA MARIA DE ANDRADE ADELINO</v>
          </cell>
          <cell r="F57" t="str">
            <v>3 - Administrativo</v>
          </cell>
          <cell r="G57" t="str">
            <v>5135-05</v>
          </cell>
          <cell r="H57" t="str">
            <v>03/2026</v>
          </cell>
          <cell r="I57" t="str">
            <v>0,00</v>
          </cell>
          <cell r="J57">
            <v>178.24</v>
          </cell>
          <cell r="K57">
            <v>0</v>
          </cell>
          <cell r="L57">
            <v>88.93</v>
          </cell>
          <cell r="M57">
            <v>16.21</v>
          </cell>
          <cell r="O57">
            <v>2.16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29.9</v>
          </cell>
          <cell r="Z57">
            <v>0</v>
          </cell>
          <cell r="AB57" t="str">
            <v>BENEFICIO OBRIGATORIO CCT FEDERACAO – PLANO ASSISTENCIAL AGIBEN</v>
          </cell>
        </row>
        <row r="58">
          <cell r="C58" t="str">
            <v>HOSPITAL ERMÍRIO COUTINHO - CG Nº 014/2022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2212-05</v>
          </cell>
          <cell r="H58" t="str">
            <v>03/2026</v>
          </cell>
          <cell r="I58" t="str">
            <v>0,00</v>
          </cell>
          <cell r="J58">
            <v>477.75</v>
          </cell>
          <cell r="K58">
            <v>0</v>
          </cell>
          <cell r="L58">
            <v>88.93</v>
          </cell>
          <cell r="M58">
            <v>17.75</v>
          </cell>
          <cell r="O58">
            <v>2.16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  <cell r="AB58" t="str">
            <v/>
          </cell>
        </row>
        <row r="59">
          <cell r="C59" t="str">
            <v>HOSPITAL ERMÍRIO COUTINHO - CG Nº 014/2022</v>
          </cell>
          <cell r="E59" t="str">
            <v>ANTONIA MARIA FERREIRA</v>
          </cell>
          <cell r="F59" t="str">
            <v>3 - Administrativo</v>
          </cell>
          <cell r="G59" t="str">
            <v>5163-45</v>
          </cell>
          <cell r="H59" t="str">
            <v>03/2026</v>
          </cell>
          <cell r="I59" t="str">
            <v>0,00</v>
          </cell>
          <cell r="J59">
            <v>172.18</v>
          </cell>
          <cell r="K59">
            <v>0</v>
          </cell>
          <cell r="L59">
            <v>88.93</v>
          </cell>
          <cell r="M59">
            <v>16.21</v>
          </cell>
          <cell r="O59">
            <v>2.16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29.9</v>
          </cell>
          <cell r="Z59">
            <v>0</v>
          </cell>
          <cell r="AB59" t="str">
            <v>BENEFICIO OBRIGATORIO CCT FEDERACAO – PLANO ASSISTENCIAL AGIBEN</v>
          </cell>
        </row>
        <row r="60">
          <cell r="C60" t="str">
            <v>HOSPITAL ERMÍRIO COUTINHO - CG Nº 014/2022</v>
          </cell>
          <cell r="E60" t="str">
            <v>ANTONIO TALYSON BRITO DO NASCIMENTO</v>
          </cell>
          <cell r="F60" t="str">
            <v>1 - Médico</v>
          </cell>
          <cell r="G60" t="str">
            <v>2251-25</v>
          </cell>
          <cell r="H60" t="str">
            <v>03/2026</v>
          </cell>
          <cell r="I60" t="str">
            <v>0,00</v>
          </cell>
          <cell r="J60">
            <v>828.14</v>
          </cell>
          <cell r="K60">
            <v>0</v>
          </cell>
          <cell r="L60">
            <v>88.93</v>
          </cell>
          <cell r="M60">
            <v>7.33</v>
          </cell>
          <cell r="O60">
            <v>8.58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  <cell r="AB60" t="str">
            <v/>
          </cell>
        </row>
        <row r="61">
          <cell r="C61" t="str">
            <v>HOSPITAL ERMÍRIO COUTINHO - CG Nº 014/2022</v>
          </cell>
          <cell r="E61" t="str">
            <v>ARIANA INGRID SAMPAIO TELES MIRA</v>
          </cell>
          <cell r="F61" t="str">
            <v>2 - Outros Profissionais da Saúde</v>
          </cell>
          <cell r="G61" t="str">
            <v>2235-05</v>
          </cell>
          <cell r="H61" t="str">
            <v>03/2026</v>
          </cell>
          <cell r="I61" t="str">
            <v>0,00</v>
          </cell>
          <cell r="J61">
            <v>493.86</v>
          </cell>
          <cell r="K61">
            <v>0</v>
          </cell>
          <cell r="M61">
            <v>0</v>
          </cell>
          <cell r="O61">
            <v>4.9800000000000004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1466.14</v>
          </cell>
          <cell r="Z61">
            <v>0</v>
          </cell>
          <cell r="AB61" t="str">
            <v>ABONO ASSISTENCIAL FINANCEIRO – COMPLEMENTO PISO DA ENFERMAGEM</v>
          </cell>
        </row>
        <row r="62">
          <cell r="C62" t="str">
            <v>HOSPITAL ERMÍRIO COUTINHO - CG Nº 014/2022</v>
          </cell>
          <cell r="E62" t="str">
            <v>ARIANNY SIBELLY PESSOA DE ARAUJO</v>
          </cell>
          <cell r="F62" t="str">
            <v>2 - Outros Profissionais da Saúde</v>
          </cell>
          <cell r="G62" t="str">
            <v>2235-05</v>
          </cell>
          <cell r="H62" t="str">
            <v>03/2026</v>
          </cell>
          <cell r="I62" t="str">
            <v>0,00</v>
          </cell>
          <cell r="J62">
            <v>221.33</v>
          </cell>
          <cell r="K62">
            <v>0</v>
          </cell>
          <cell r="L62">
            <v>88.93</v>
          </cell>
          <cell r="M62">
            <v>2.79</v>
          </cell>
          <cell r="O62">
            <v>4.9800000000000004</v>
          </cell>
          <cell r="P62">
            <v>0</v>
          </cell>
          <cell r="R62">
            <v>0</v>
          </cell>
          <cell r="S62">
            <v>0</v>
          </cell>
          <cell r="U62">
            <v>138.38999999999999</v>
          </cell>
          <cell r="V62">
            <v>0</v>
          </cell>
          <cell r="X62" t="str">
            <v>AUXILIO CRECHE</v>
          </cell>
          <cell r="Y62">
            <v>2459.15</v>
          </cell>
          <cell r="Z62">
            <v>0</v>
          </cell>
          <cell r="AB62" t="str">
            <v>ABONO ASSISTENCIAL FINANCEIRO – COMPLEMENTO PISO DA ENFERMAGEM</v>
          </cell>
        </row>
        <row r="63">
          <cell r="C63" t="str">
            <v>HOSPITAL ERMÍRIO COUTINHO - CG Nº 014/2022</v>
          </cell>
          <cell r="E63" t="str">
            <v>ARTHUR MURYLO MARTINS DA SILVA</v>
          </cell>
          <cell r="F63" t="str">
            <v>3 - Administrativo</v>
          </cell>
          <cell r="G63" t="str">
            <v>1425-05</v>
          </cell>
          <cell r="H63" t="str">
            <v>03/2026</v>
          </cell>
          <cell r="I63" t="str">
            <v>0,00</v>
          </cell>
          <cell r="J63">
            <v>450.15</v>
          </cell>
          <cell r="K63">
            <v>0</v>
          </cell>
          <cell r="L63">
            <v>88.93</v>
          </cell>
          <cell r="M63">
            <v>32.42</v>
          </cell>
          <cell r="O63">
            <v>2.16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29.9</v>
          </cell>
          <cell r="Z63">
            <v>0</v>
          </cell>
          <cell r="AB63" t="str">
            <v>BENEFICIO OBRIGATORIO CCT FEDERACAO – PLANO ASSISTENCIAL AGIBEN</v>
          </cell>
        </row>
        <row r="64">
          <cell r="C64" t="str">
            <v>HOSPITAL ERMÍRIO COUTINHO - CG Nº 014/2022</v>
          </cell>
          <cell r="E64" t="str">
            <v>AVANY LIRA DA CUNHA</v>
          </cell>
          <cell r="F64" t="str">
            <v>2 - Outros Profissionais da Saúde</v>
          </cell>
          <cell r="G64" t="str">
            <v>3222-05</v>
          </cell>
          <cell r="H64" t="str">
            <v>03/2026</v>
          </cell>
          <cell r="I64" t="str">
            <v>0,00</v>
          </cell>
          <cell r="J64">
            <v>168.86</v>
          </cell>
          <cell r="K64">
            <v>0</v>
          </cell>
          <cell r="L64">
            <v>88.93</v>
          </cell>
          <cell r="M64">
            <v>16.21</v>
          </cell>
          <cell r="O64">
            <v>2.16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1704</v>
          </cell>
          <cell r="Z64">
            <v>0</v>
          </cell>
          <cell r="AB64" t="str">
            <v>ABONO ASSISTENCIAL FINANCEIRO – COMPLEMENTO PISO DA ENFERMAGEM</v>
          </cell>
        </row>
        <row r="65">
          <cell r="C65" t="str">
            <v>HOSPITAL ERMÍRIO COUTINHO - CG Nº 014/2022</v>
          </cell>
          <cell r="E65" t="str">
            <v>BARBARA YLANA RODRIGUES LOBO</v>
          </cell>
          <cell r="F65" t="str">
            <v>1 - Médico</v>
          </cell>
          <cell r="G65" t="str">
            <v>2251-24</v>
          </cell>
          <cell r="H65" t="str">
            <v>03/2026</v>
          </cell>
          <cell r="I65" t="str">
            <v>0,00</v>
          </cell>
          <cell r="J65">
            <v>839.27</v>
          </cell>
          <cell r="K65">
            <v>0</v>
          </cell>
          <cell r="L65">
            <v>88.93</v>
          </cell>
          <cell r="M65">
            <v>7.33</v>
          </cell>
          <cell r="O65">
            <v>8.58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  <cell r="AB65" t="str">
            <v/>
          </cell>
        </row>
        <row r="66">
          <cell r="C66" t="str">
            <v>HOSPITAL ERMÍRIO COUTINHO - CG Nº 014/2022</v>
          </cell>
          <cell r="E66" t="str">
            <v>BRUNA REINALDO DA SILVA</v>
          </cell>
          <cell r="F66" t="str">
            <v>2 - Outros Profissionais da Saúde</v>
          </cell>
          <cell r="G66" t="str">
            <v>3222-05</v>
          </cell>
          <cell r="H66" t="str">
            <v>03/2026</v>
          </cell>
          <cell r="I66" t="str">
            <v>0,00</v>
          </cell>
          <cell r="J66">
            <v>196.63</v>
          </cell>
          <cell r="K66">
            <v>0</v>
          </cell>
          <cell r="L66">
            <v>88.93</v>
          </cell>
          <cell r="M66">
            <v>16.21</v>
          </cell>
          <cell r="O66">
            <v>2.16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1704</v>
          </cell>
          <cell r="Z66">
            <v>0</v>
          </cell>
          <cell r="AB66" t="str">
            <v>ABONO ASSISTENCIAL FINANCEIRO – COMPLEMENTO PISO DA ENFERMAGEM</v>
          </cell>
        </row>
        <row r="67">
          <cell r="C67" t="str">
            <v>HOSPITAL ERMÍRIO COUTINHO - CG Nº 014/2022</v>
          </cell>
          <cell r="E67" t="str">
            <v>BRUNO LOPES DA SILVA</v>
          </cell>
          <cell r="F67" t="str">
            <v>3 - Administrativo</v>
          </cell>
          <cell r="G67" t="str">
            <v>4131-05</v>
          </cell>
          <cell r="H67" t="str">
            <v>03/2026</v>
          </cell>
          <cell r="I67" t="str">
            <v>0,00</v>
          </cell>
          <cell r="J67">
            <v>0</v>
          </cell>
          <cell r="K67">
            <v>0</v>
          </cell>
          <cell r="M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Z67">
            <v>0</v>
          </cell>
        </row>
        <row r="68">
          <cell r="C68" t="str">
            <v>HOSPITAL ERMÍRIO COUTINHO - CG Nº 014/2022</v>
          </cell>
          <cell r="E68" t="str">
            <v>CAMILA MARIA BARBOSA DA SILVA</v>
          </cell>
          <cell r="F68" t="str">
            <v>2 - Outros Profissionais da Saúde</v>
          </cell>
          <cell r="G68" t="str">
            <v>3222-05</v>
          </cell>
          <cell r="H68" t="str">
            <v>03/2026</v>
          </cell>
          <cell r="I68" t="str">
            <v>0,00</v>
          </cell>
          <cell r="J68">
            <v>162.37</v>
          </cell>
          <cell r="K68">
            <v>0</v>
          </cell>
          <cell r="L68">
            <v>88.93</v>
          </cell>
          <cell r="M68">
            <v>16.21</v>
          </cell>
          <cell r="O68">
            <v>2.16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1704</v>
          </cell>
          <cell r="Z68">
            <v>0</v>
          </cell>
          <cell r="AB68" t="str">
            <v>ABONO ASSISTENCIAL FINANCEIRO – COMPLEMENTO PISO DA ENFERMAGEM</v>
          </cell>
        </row>
        <row r="69">
          <cell r="C69" t="str">
            <v>HOSPITAL ERMÍRIO COUTINHO - CG Nº 014/2022</v>
          </cell>
          <cell r="E69" t="str">
            <v>CARLA FERNANDA SANTOS DA SILVEIRA</v>
          </cell>
          <cell r="F69" t="str">
            <v>2 - Outros Profissionais da Saúde</v>
          </cell>
          <cell r="G69" t="str">
            <v>2237-10</v>
          </cell>
          <cell r="H69" t="str">
            <v>03/2026</v>
          </cell>
          <cell r="I69" t="str">
            <v>0,00</v>
          </cell>
          <cell r="J69">
            <v>285.22000000000003</v>
          </cell>
          <cell r="K69">
            <v>0</v>
          </cell>
          <cell r="M69">
            <v>0</v>
          </cell>
          <cell r="O69">
            <v>2.16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  <cell r="AB69" t="str">
            <v/>
          </cell>
        </row>
        <row r="70">
          <cell r="C70" t="str">
            <v>HOSPITAL ERMÍRIO COUTINHO - CG Nº 014/2022</v>
          </cell>
          <cell r="E70" t="str">
            <v>CARLOS EDUARDO DOS SANTOS</v>
          </cell>
          <cell r="F70" t="str">
            <v>3 - Administrativo</v>
          </cell>
          <cell r="G70" t="str">
            <v>5163-45</v>
          </cell>
          <cell r="H70" t="str">
            <v>03/2026</v>
          </cell>
          <cell r="I70" t="str">
            <v>0,00</v>
          </cell>
          <cell r="J70">
            <v>203.18</v>
          </cell>
          <cell r="K70">
            <v>0</v>
          </cell>
          <cell r="L70">
            <v>88.93</v>
          </cell>
          <cell r="M70">
            <v>16.21</v>
          </cell>
          <cell r="O70">
            <v>2.16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29.9</v>
          </cell>
          <cell r="Z70">
            <v>0</v>
          </cell>
          <cell r="AB70" t="str">
            <v>BENEFICIO OBRIGATORIO CCT FEDERACAO – PLANO ASSISTENCIAL AGIBEN</v>
          </cell>
        </row>
        <row r="71">
          <cell r="C71" t="str">
            <v>HOSPITAL ERMÍRIO COUTINHO - CG Nº 014/2022</v>
          </cell>
          <cell r="E71" t="str">
            <v>CARLOS WILLSON CALIXTO DA SILVA</v>
          </cell>
          <cell r="F71" t="str">
            <v>3 - Administrativo</v>
          </cell>
          <cell r="G71" t="str">
            <v>5151-10</v>
          </cell>
          <cell r="H71" t="str">
            <v>03/2026</v>
          </cell>
          <cell r="I71" t="str">
            <v>0,00</v>
          </cell>
          <cell r="J71">
            <v>0</v>
          </cell>
          <cell r="K71">
            <v>0</v>
          </cell>
          <cell r="M71">
            <v>0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Z71">
            <v>0</v>
          </cell>
        </row>
        <row r="72">
          <cell r="C72" t="str">
            <v>HOSPITAL ERMÍRIO COUTINHO - CG Nº 014/2022</v>
          </cell>
          <cell r="E72" t="str">
            <v>CECILIA REGUEIRA DA VEIGA PESSOA</v>
          </cell>
          <cell r="F72" t="str">
            <v>1 - Médico</v>
          </cell>
          <cell r="G72" t="str">
            <v>2251-24</v>
          </cell>
          <cell r="H72" t="str">
            <v>03/2026</v>
          </cell>
          <cell r="I72" t="str">
            <v>0,00</v>
          </cell>
          <cell r="J72">
            <v>1040.75</v>
          </cell>
          <cell r="K72">
            <v>0</v>
          </cell>
          <cell r="L72">
            <v>88.93</v>
          </cell>
          <cell r="M72">
            <v>7.33</v>
          </cell>
          <cell r="O72">
            <v>8.58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B72" t="str">
            <v/>
          </cell>
        </row>
        <row r="73">
          <cell r="C73" t="str">
            <v>HOSPITAL ERMÍRIO COUTINHO - CG Nº 014/2022</v>
          </cell>
          <cell r="E73" t="str">
            <v>CHRISTOPHER DE PAULA</v>
          </cell>
          <cell r="F73" t="str">
            <v>3 - Administrativo</v>
          </cell>
          <cell r="G73" t="str">
            <v>4141-05</v>
          </cell>
          <cell r="H73" t="str">
            <v>03/2026</v>
          </cell>
          <cell r="I73" t="str">
            <v>0,00</v>
          </cell>
          <cell r="J73">
            <v>0</v>
          </cell>
          <cell r="K73">
            <v>0</v>
          </cell>
          <cell r="M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Z73">
            <v>0</v>
          </cell>
        </row>
        <row r="74">
          <cell r="C74" t="str">
            <v>HOSPITAL ERMÍRIO COUTINHO - CG Nº 014/2022</v>
          </cell>
          <cell r="E74" t="str">
            <v>CIBELE SUZI RODRIGUES DA SILVA</v>
          </cell>
          <cell r="F74" t="str">
            <v>3 - Administrativo</v>
          </cell>
          <cell r="G74" t="str">
            <v>4110-05</v>
          </cell>
          <cell r="H74" t="str">
            <v>03/2026</v>
          </cell>
          <cell r="I74" t="str">
            <v>0,00</v>
          </cell>
          <cell r="J74">
            <v>302.60000000000002</v>
          </cell>
          <cell r="K74">
            <v>0</v>
          </cell>
          <cell r="M74">
            <v>0</v>
          </cell>
          <cell r="O74">
            <v>2.16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29.9</v>
          </cell>
          <cell r="Z74">
            <v>0</v>
          </cell>
          <cell r="AB74" t="str">
            <v>BENEFICIO OBRIGATORIO CCT FEDERACAO – PLANO ASSISTENCIAL AGIBEN</v>
          </cell>
        </row>
        <row r="75">
          <cell r="C75" t="str">
            <v>HOSPITAL ERMÍRIO COUTINHO - CG Nº 014/2022</v>
          </cell>
          <cell r="E75" t="str">
            <v>CINTYA DE SENA GUERRA ALBUQUERQUE</v>
          </cell>
          <cell r="F75" t="str">
            <v>2 - Outros Profissionais da Saúde</v>
          </cell>
          <cell r="G75" t="str">
            <v>2235-05</v>
          </cell>
          <cell r="H75" t="str">
            <v>03/2026</v>
          </cell>
          <cell r="I75" t="str">
            <v>0,00</v>
          </cell>
          <cell r="J75">
            <v>256.99</v>
          </cell>
          <cell r="K75">
            <v>0</v>
          </cell>
          <cell r="L75">
            <v>88.93</v>
          </cell>
          <cell r="M75">
            <v>3.33</v>
          </cell>
          <cell r="O75">
            <v>4.9800000000000004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2096.2800000000002</v>
          </cell>
          <cell r="Z75">
            <v>0</v>
          </cell>
          <cell r="AB75" t="str">
            <v>ABONO ASSISTENCIAL FINANCEIRO – COMPLEMENTO PISO DA ENFERMAGEM</v>
          </cell>
        </row>
        <row r="76">
          <cell r="C76" t="str">
            <v>HOSPITAL ERMÍRIO COUTINHO - CG Nº 014/2022</v>
          </cell>
          <cell r="E76" t="str">
            <v>CLARA DO NASCIMENTO OLIVEIRA</v>
          </cell>
          <cell r="F76" t="str">
            <v>3 - Administrativo</v>
          </cell>
          <cell r="G76" t="str">
            <v>4221-10</v>
          </cell>
          <cell r="H76" t="str">
            <v>03/2026</v>
          </cell>
          <cell r="I76" t="str">
            <v>0,00</v>
          </cell>
          <cell r="J76">
            <v>165.2</v>
          </cell>
          <cell r="K76">
            <v>0</v>
          </cell>
          <cell r="L76">
            <v>88.93</v>
          </cell>
          <cell r="M76">
            <v>16.21</v>
          </cell>
          <cell r="O76">
            <v>2.16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29.9</v>
          </cell>
          <cell r="Z76">
            <v>0</v>
          </cell>
          <cell r="AB76" t="str">
            <v>BENEFICIO OBRIGATORIO CCT FEDERACAO – PLANO ASSISTENCIAL AGIBEN</v>
          </cell>
        </row>
        <row r="77">
          <cell r="C77" t="str">
            <v>HOSPITAL ERMÍRIO COUTINHO - CG Nº 014/2022</v>
          </cell>
          <cell r="E77" t="str">
            <v>CLAUDIA LIMA DA SILVA</v>
          </cell>
          <cell r="F77" t="str">
            <v>2 - Outros Profissionais da Saúde</v>
          </cell>
          <cell r="G77" t="str">
            <v>3242-05</v>
          </cell>
          <cell r="H77" t="str">
            <v>03/2026</v>
          </cell>
          <cell r="I77" t="str">
            <v>0,00</v>
          </cell>
          <cell r="J77">
            <v>168.99</v>
          </cell>
          <cell r="K77">
            <v>0</v>
          </cell>
          <cell r="L77">
            <v>88.93</v>
          </cell>
          <cell r="M77">
            <v>32.42</v>
          </cell>
          <cell r="O77">
            <v>2.16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  <cell r="AB77" t="str">
            <v/>
          </cell>
        </row>
        <row r="78">
          <cell r="C78" t="str">
            <v>HOSPITAL ERMÍRIO COUTINHO - CG Nº 014/2022</v>
          </cell>
          <cell r="E78" t="str">
            <v>CLEITON DIEGO SOUZA DA SILVA</v>
          </cell>
          <cell r="F78" t="str">
            <v>3 - Administrativo</v>
          </cell>
          <cell r="G78" t="str">
            <v>2521-05</v>
          </cell>
          <cell r="H78" t="str">
            <v>03/2026</v>
          </cell>
          <cell r="I78" t="str">
            <v>0,00</v>
          </cell>
          <cell r="J78">
            <v>197.69</v>
          </cell>
          <cell r="K78">
            <v>0</v>
          </cell>
          <cell r="L78">
            <v>88.93</v>
          </cell>
          <cell r="M78">
            <v>16.21</v>
          </cell>
          <cell r="O78">
            <v>2.38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  <cell r="AB78" t="str">
            <v/>
          </cell>
        </row>
        <row r="79">
          <cell r="C79" t="str">
            <v>HOSPITAL ERMÍRIO COUTINHO - CG Nº 014/2022</v>
          </cell>
          <cell r="E79" t="str">
            <v>CLELIA FERNANDA MENDES DE AGUIAR</v>
          </cell>
          <cell r="F79" t="str">
            <v>2 - Outros Profissionais da Saúde</v>
          </cell>
          <cell r="G79" t="str">
            <v>2516-05</v>
          </cell>
          <cell r="H79" t="str">
            <v>03/2026</v>
          </cell>
          <cell r="I79" t="str">
            <v>0,00</v>
          </cell>
          <cell r="J79">
            <v>0</v>
          </cell>
          <cell r="K79">
            <v>0</v>
          </cell>
          <cell r="M79">
            <v>0</v>
          </cell>
          <cell r="O79">
            <v>2.16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29.9</v>
          </cell>
          <cell r="Z79">
            <v>0</v>
          </cell>
          <cell r="AB79" t="str">
            <v>BENEFICIO OBRIGATORIO CCT FEDERACAO – PLANO ASSISTENCIAL AGIBEN</v>
          </cell>
        </row>
        <row r="80">
          <cell r="C80" t="str">
            <v>HOSPITAL ERMÍRIO COUTINHO - CG Nº 014/2022</v>
          </cell>
          <cell r="E80" t="str">
            <v>CLOVIS FRANCISCO DA SILVA DUBEUX</v>
          </cell>
          <cell r="F80" t="str">
            <v>1 - Médico</v>
          </cell>
          <cell r="G80" t="str">
            <v>2252-50</v>
          </cell>
          <cell r="H80" t="str">
            <v>03/2026</v>
          </cell>
          <cell r="I80" t="str">
            <v>0,00</v>
          </cell>
          <cell r="J80">
            <v>391.41</v>
          </cell>
          <cell r="K80">
            <v>0</v>
          </cell>
          <cell r="L80">
            <v>88.93</v>
          </cell>
          <cell r="M80">
            <v>7.33</v>
          </cell>
          <cell r="O80">
            <v>8.58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  <cell r="AB80" t="str">
            <v/>
          </cell>
        </row>
        <row r="81">
          <cell r="C81" t="str">
            <v>HOSPITAL ERMÍRIO COUTINHO - CG Nº 014/2022</v>
          </cell>
          <cell r="E81" t="str">
            <v>CLOVIS MARQUES FILHO</v>
          </cell>
          <cell r="F81" t="str">
            <v>1 - Médico</v>
          </cell>
          <cell r="G81" t="str">
            <v>2252-50</v>
          </cell>
          <cell r="H81" t="str">
            <v>03/2026</v>
          </cell>
          <cell r="I81" t="str">
            <v>0,00</v>
          </cell>
          <cell r="J81">
            <v>932.02</v>
          </cell>
          <cell r="K81">
            <v>0</v>
          </cell>
          <cell r="L81">
            <v>88.93</v>
          </cell>
          <cell r="M81">
            <v>7.33</v>
          </cell>
          <cell r="O81">
            <v>8.58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  <cell r="AB81" t="str">
            <v/>
          </cell>
        </row>
        <row r="82">
          <cell r="C82" t="str">
            <v>HOSPITAL ERMÍRIO COUTINHO - CG Nº 014/2022</v>
          </cell>
          <cell r="E82" t="str">
            <v>COSMA SEVERINA DA CONCEICAO</v>
          </cell>
          <cell r="F82" t="str">
            <v>2 - Outros Profissionais da Saúde</v>
          </cell>
          <cell r="G82" t="str">
            <v>3222-05</v>
          </cell>
          <cell r="H82" t="str">
            <v>03/2026</v>
          </cell>
          <cell r="I82" t="str">
            <v>0,00</v>
          </cell>
          <cell r="J82">
            <v>196.63</v>
          </cell>
          <cell r="K82">
            <v>0</v>
          </cell>
          <cell r="L82">
            <v>88.93</v>
          </cell>
          <cell r="M82">
            <v>16.21</v>
          </cell>
          <cell r="O82">
            <v>2.16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1704</v>
          </cell>
          <cell r="Z82">
            <v>0</v>
          </cell>
          <cell r="AB82" t="str">
            <v>ABONO ASSISTENCIAL FINANCEIRO – COMPLEMENTO PISO DA ENFERMAGEM</v>
          </cell>
        </row>
        <row r="83">
          <cell r="C83" t="str">
            <v>HOSPITAL ERMÍRIO COUTINHO - CG Nº 014/2022</v>
          </cell>
          <cell r="E83" t="str">
            <v>CRISTIANO DA SILVA BATISTA</v>
          </cell>
          <cell r="F83" t="str">
            <v>2 - Outros Profissionais da Saúde</v>
          </cell>
          <cell r="G83" t="str">
            <v>3222-05</v>
          </cell>
          <cell r="H83" t="str">
            <v>03/2026</v>
          </cell>
          <cell r="I83" t="str">
            <v>0,00</v>
          </cell>
          <cell r="J83">
            <v>189.32</v>
          </cell>
          <cell r="K83">
            <v>0</v>
          </cell>
          <cell r="L83">
            <v>88.93</v>
          </cell>
          <cell r="M83">
            <v>16.21</v>
          </cell>
          <cell r="O83">
            <v>2.16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1704</v>
          </cell>
          <cell r="Z83">
            <v>0</v>
          </cell>
          <cell r="AB83" t="str">
            <v>ABONO ASSISTENCIAL FINANCEIRO – COMPLEMENTO PISO DA ENFERMAGEM</v>
          </cell>
        </row>
        <row r="84">
          <cell r="C84" t="str">
            <v>HOSPITAL ERMÍRIO COUTINHO - CG Nº 014/2022</v>
          </cell>
          <cell r="E84" t="str">
            <v>CRISTINA MARIA CABRAL DE MELO</v>
          </cell>
          <cell r="F84" t="str">
            <v>2 - Outros Profissionais da Saúde</v>
          </cell>
          <cell r="G84" t="str">
            <v>3222-05</v>
          </cell>
          <cell r="H84" t="str">
            <v>03/2026</v>
          </cell>
          <cell r="I84" t="str">
            <v>0,00</v>
          </cell>
          <cell r="J84">
            <v>175.34</v>
          </cell>
          <cell r="K84">
            <v>0</v>
          </cell>
          <cell r="L84">
            <v>88.93</v>
          </cell>
          <cell r="M84">
            <v>16.21</v>
          </cell>
          <cell r="O84">
            <v>2.16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1704</v>
          </cell>
          <cell r="Z84">
            <v>0</v>
          </cell>
          <cell r="AB84" t="str">
            <v>ABONO ASSISTENCIAL FINANCEIRO – COMPLEMENTO PISO DA ENFERMAGEM</v>
          </cell>
        </row>
        <row r="85">
          <cell r="C85" t="str">
            <v>HOSPITAL ERMÍRIO COUTINHO - CG Nº 014/2022</v>
          </cell>
          <cell r="E85" t="str">
            <v xml:space="preserve">DANIEL FLORENCIO DIAS NETO </v>
          </cell>
          <cell r="F85" t="str">
            <v>3 - Administrativo</v>
          </cell>
          <cell r="G85" t="str">
            <v>5143-10</v>
          </cell>
          <cell r="H85" t="str">
            <v>03/2026</v>
          </cell>
          <cell r="I85" t="str">
            <v>0,00</v>
          </cell>
          <cell r="J85">
            <v>209.61</v>
          </cell>
          <cell r="K85">
            <v>0</v>
          </cell>
          <cell r="L85">
            <v>88.93</v>
          </cell>
          <cell r="M85">
            <v>16.21</v>
          </cell>
          <cell r="O85">
            <v>2.16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29.9</v>
          </cell>
          <cell r="Z85">
            <v>0</v>
          </cell>
          <cell r="AB85" t="str">
            <v>BENEFICIO OBRIGATORIO CCT FEDERACAO – PLANO ASSISTENCIAL AGIBEN</v>
          </cell>
        </row>
        <row r="86">
          <cell r="C86" t="str">
            <v>HOSPITAL ERMÍRIO COUTINHO - CG Nº 014/2022</v>
          </cell>
          <cell r="E86" t="str">
            <v>DANIELLE BARBOSA SANTIAGO E SILVA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 t="str">
            <v>0,00</v>
          </cell>
          <cell r="J86">
            <v>189.32</v>
          </cell>
          <cell r="K86">
            <v>0</v>
          </cell>
          <cell r="L86">
            <v>88.93</v>
          </cell>
          <cell r="M86">
            <v>16.21</v>
          </cell>
          <cell r="O86">
            <v>2.16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1704</v>
          </cell>
          <cell r="Z86">
            <v>0</v>
          </cell>
          <cell r="AB86" t="str">
            <v>ABONO ASSISTENCIAL FINANCEIRO – COMPLEMENTO PISO DA ENFERMAGEM</v>
          </cell>
        </row>
        <row r="87">
          <cell r="C87" t="str">
            <v>HOSPITAL ERMÍRIO COUTINHO - CG Nº 014/2022</v>
          </cell>
          <cell r="E87" t="str">
            <v>DANIELLE CASSIMIRO PEREIRA</v>
          </cell>
          <cell r="F87" t="str">
            <v>3 - Administrativo</v>
          </cell>
          <cell r="G87" t="str">
            <v>5132-05</v>
          </cell>
          <cell r="H87" t="str">
            <v>03/2026</v>
          </cell>
          <cell r="I87" t="str">
            <v>0,00</v>
          </cell>
          <cell r="J87">
            <v>203.36</v>
          </cell>
          <cell r="K87">
            <v>0</v>
          </cell>
          <cell r="L87">
            <v>88.93</v>
          </cell>
          <cell r="M87">
            <v>16.21</v>
          </cell>
          <cell r="O87">
            <v>2.16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29.9</v>
          </cell>
          <cell r="Z87">
            <v>0</v>
          </cell>
          <cell r="AB87" t="str">
            <v>BENEFICIO OBRIGATORIO CCT FEDERACAO – PLANO ASSISTENCIAL AGIBEN</v>
          </cell>
        </row>
        <row r="88">
          <cell r="C88" t="str">
            <v>HOSPITAL ERMÍRIO COUTINHO - CG Nº 014/2022</v>
          </cell>
          <cell r="E88" t="str">
            <v>DANNIELI D ALMEIDA LINS REGIS</v>
          </cell>
          <cell r="F88" t="str">
            <v>2 - Outros Profissionais da Saúde</v>
          </cell>
          <cell r="G88" t="str">
            <v>2235-05</v>
          </cell>
          <cell r="H88" t="str">
            <v>03/2026</v>
          </cell>
          <cell r="I88" t="str">
            <v>0,00</v>
          </cell>
          <cell r="J88">
            <v>374.45</v>
          </cell>
          <cell r="K88">
            <v>0</v>
          </cell>
          <cell r="L88">
            <v>88.93</v>
          </cell>
          <cell r="M88">
            <v>4.28</v>
          </cell>
          <cell r="O88">
            <v>4.9800000000000004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1466.14</v>
          </cell>
          <cell r="Z88">
            <v>0</v>
          </cell>
          <cell r="AB88" t="str">
            <v>ABONO ASSISTENCIAL FINANCEIRO – COMPLEMENTO PISO DA ENFERMAGEM</v>
          </cell>
        </row>
        <row r="89">
          <cell r="C89" t="str">
            <v>HOSPITAL ERMÍRIO COUTINHO - CG Nº 014/2022</v>
          </cell>
          <cell r="E89" t="str">
            <v>DARLING LETICIA NASCIMENTO DA SILVA</v>
          </cell>
          <cell r="F89" t="str">
            <v>2 - Outros Profissionais da Saúde</v>
          </cell>
          <cell r="G89" t="str">
            <v>3222-05</v>
          </cell>
          <cell r="H89" t="str">
            <v>03/2026</v>
          </cell>
          <cell r="I89" t="str">
            <v>0,00</v>
          </cell>
          <cell r="J89">
            <v>182.02</v>
          </cell>
          <cell r="K89">
            <v>0</v>
          </cell>
          <cell r="L89">
            <v>88.93</v>
          </cell>
          <cell r="M89">
            <v>16.21</v>
          </cell>
          <cell r="O89">
            <v>2.16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1704</v>
          </cell>
          <cell r="Z89">
            <v>0</v>
          </cell>
          <cell r="AB89" t="str">
            <v>ABONO ASSISTENCIAL FINANCEIRO – COMPLEMENTO PISO DA ENFERMAGEM</v>
          </cell>
        </row>
        <row r="90">
          <cell r="C90" t="str">
            <v>HOSPITAL ERMÍRIO COUTINHO - CG Nº 014/2022</v>
          </cell>
          <cell r="E90" t="str">
            <v>DAVID RICHARDE TRINDADE DO NASCIMENTO</v>
          </cell>
          <cell r="F90" t="str">
            <v>3 - Administrativo</v>
          </cell>
          <cell r="G90" t="str">
            <v>4110-05</v>
          </cell>
          <cell r="H90" t="str">
            <v>03/2026</v>
          </cell>
          <cell r="I90" t="str">
            <v>0,00</v>
          </cell>
          <cell r="J90">
            <v>125.35</v>
          </cell>
          <cell r="K90">
            <v>0</v>
          </cell>
          <cell r="L90">
            <v>88.93</v>
          </cell>
          <cell r="M90">
            <v>16.21</v>
          </cell>
          <cell r="O90">
            <v>2.16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29.9</v>
          </cell>
          <cell r="Z90">
            <v>0</v>
          </cell>
          <cell r="AB90" t="str">
            <v>BENEFICIO OBRIGATORIO CCT FEDERACAO – PLANO ASSISTENCIAL AGIBEN</v>
          </cell>
        </row>
        <row r="91">
          <cell r="C91" t="str">
            <v>HOSPITAL ERMÍRIO COUTINHO - CG Nº 014/2022</v>
          </cell>
          <cell r="E91" t="str">
            <v>DAYANE CYBELLE ARAUJO DE ANDRADE SILVA</v>
          </cell>
          <cell r="F91" t="str">
            <v>2 - Outros Profissionais da Saúde</v>
          </cell>
          <cell r="G91" t="str">
            <v>2235-05</v>
          </cell>
          <cell r="H91" t="str">
            <v>03/2026</v>
          </cell>
          <cell r="I91" t="str">
            <v>0,00</v>
          </cell>
          <cell r="J91">
            <v>259.20999999999998</v>
          </cell>
          <cell r="K91">
            <v>0</v>
          </cell>
          <cell r="L91">
            <v>88.93</v>
          </cell>
          <cell r="M91">
            <v>2.79</v>
          </cell>
          <cell r="O91">
            <v>4.9800000000000004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2459.15</v>
          </cell>
          <cell r="Z91">
            <v>0</v>
          </cell>
          <cell r="AB91" t="str">
            <v>ABONO ASSISTENCIAL FINANCEIRO – COMPLEMENTO PISO DA ENFERMAGEM</v>
          </cell>
        </row>
        <row r="92">
          <cell r="C92" t="str">
            <v>HOSPITAL ERMÍRIO COUTINHO - CG Nº 014/2022</v>
          </cell>
          <cell r="E92" t="str">
            <v>DAYANE FERNANDA CANDIDO GOMES DOS SANTOS</v>
          </cell>
          <cell r="F92" t="str">
            <v>2 - Outros Profissionais da Saúde</v>
          </cell>
          <cell r="G92" t="str">
            <v>3222-05</v>
          </cell>
          <cell r="H92" t="str">
            <v>03/2026</v>
          </cell>
          <cell r="I92" t="str">
            <v>0,00</v>
          </cell>
          <cell r="J92">
            <v>175.34</v>
          </cell>
          <cell r="K92">
            <v>0</v>
          </cell>
          <cell r="L92">
            <v>88.93</v>
          </cell>
          <cell r="M92">
            <v>16.21</v>
          </cell>
          <cell r="O92">
            <v>2.16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1704</v>
          </cell>
          <cell r="Z92">
            <v>0</v>
          </cell>
          <cell r="AB92" t="str">
            <v>ABONO ASSISTENCIAL FINANCEIRO – COMPLEMENTO PISO DA ENFERMAGEM</v>
          </cell>
        </row>
        <row r="93">
          <cell r="C93" t="str">
            <v>HOSPITAL ERMÍRIO COUTINHO - CG Nº 014/2022</v>
          </cell>
          <cell r="E93" t="str">
            <v>DAYRLLA ANDREZA FERREIRA DA SILVA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 t="str">
            <v>0,00</v>
          </cell>
          <cell r="J93">
            <v>245.05</v>
          </cell>
          <cell r="K93">
            <v>0</v>
          </cell>
          <cell r="M93">
            <v>0</v>
          </cell>
          <cell r="O93">
            <v>2.16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1704</v>
          </cell>
          <cell r="Z93">
            <v>0</v>
          </cell>
          <cell r="AB93" t="str">
            <v>ABONO ASSISTENCIAL FINANCEIRO – COMPLEMENTO PISO DA ENFERMAGEM</v>
          </cell>
        </row>
        <row r="94">
          <cell r="C94" t="str">
            <v>HOSPITAL ERMÍRIO COUTINHO - CG Nº 014/2022</v>
          </cell>
          <cell r="E94" t="str">
            <v>DENICLEIDE GOMES DE OLIVEIRA</v>
          </cell>
          <cell r="F94" t="str">
            <v>2 - Outros Profissionais da Saúde</v>
          </cell>
          <cell r="G94" t="str">
            <v>2234-05</v>
          </cell>
          <cell r="H94" t="str">
            <v>03/2026</v>
          </cell>
          <cell r="I94" t="str">
            <v>0,00</v>
          </cell>
          <cell r="J94">
            <v>371.77</v>
          </cell>
          <cell r="K94">
            <v>0</v>
          </cell>
          <cell r="L94">
            <v>88.93</v>
          </cell>
          <cell r="M94">
            <v>21.12</v>
          </cell>
          <cell r="O94">
            <v>2.16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  <cell r="AB94" t="str">
            <v/>
          </cell>
        </row>
        <row r="95">
          <cell r="C95" t="str">
            <v>HOSPITAL ERMÍRIO COUTINHO - CG Nº 014/2022</v>
          </cell>
          <cell r="E95" t="str">
            <v>DENISE BARBOSA SANTIAGO DE SOUZA</v>
          </cell>
          <cell r="F95" t="str">
            <v>2 - Outros Profissionais da Saúde</v>
          </cell>
          <cell r="G95" t="str">
            <v>3222-05</v>
          </cell>
          <cell r="H95" t="str">
            <v>03/2026</v>
          </cell>
          <cell r="I95" t="str">
            <v>0,00</v>
          </cell>
          <cell r="J95">
            <v>182.02</v>
          </cell>
          <cell r="K95">
            <v>0</v>
          </cell>
          <cell r="L95">
            <v>88.93</v>
          </cell>
          <cell r="M95">
            <v>16.21</v>
          </cell>
          <cell r="O95">
            <v>2.16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1704</v>
          </cell>
          <cell r="Z95">
            <v>0</v>
          </cell>
          <cell r="AB95" t="str">
            <v>ABONO ASSISTENCIAL FINANCEIRO – COMPLEMENTO PISO DA ENFERMAGEM</v>
          </cell>
        </row>
        <row r="96">
          <cell r="C96" t="str">
            <v>HOSPITAL ERMÍRIO COUTINHO - CG Nº 014/2022</v>
          </cell>
          <cell r="E96" t="str">
            <v>DIEGO MELO RODRIGUES DOS SANTOS</v>
          </cell>
          <cell r="F96" t="str">
            <v>3 - Administrativo</v>
          </cell>
          <cell r="G96" t="str">
            <v>5211-30</v>
          </cell>
          <cell r="H96" t="str">
            <v>03/2026</v>
          </cell>
          <cell r="I96" t="str">
            <v>0,00</v>
          </cell>
          <cell r="J96">
            <v>149.69</v>
          </cell>
          <cell r="K96">
            <v>0</v>
          </cell>
          <cell r="L96">
            <v>88.93</v>
          </cell>
          <cell r="M96">
            <v>16.21</v>
          </cell>
          <cell r="O96">
            <v>2.16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29.9</v>
          </cell>
          <cell r="Z96">
            <v>0</v>
          </cell>
          <cell r="AB96" t="str">
            <v>BENEFICIO OBRIGATORIO CCT FEDERACAO – PLANO ASSISTENCIAL AGIBEN</v>
          </cell>
        </row>
        <row r="97">
          <cell r="C97" t="str">
            <v>HOSPITAL ERMÍRIO COUTINHO - CG Nº 014/2022</v>
          </cell>
          <cell r="E97" t="str">
            <v>DIONE DARLEN BARBOSA DOS SANTOS</v>
          </cell>
          <cell r="F97" t="str">
            <v>2 - Outros Profissionais da Saúde</v>
          </cell>
          <cell r="G97" t="str">
            <v>3222-05</v>
          </cell>
          <cell r="H97" t="str">
            <v>03/2026</v>
          </cell>
          <cell r="I97" t="str">
            <v>0,00</v>
          </cell>
          <cell r="J97">
            <v>175.34</v>
          </cell>
          <cell r="K97">
            <v>0</v>
          </cell>
          <cell r="L97">
            <v>88.93</v>
          </cell>
          <cell r="M97">
            <v>16.21</v>
          </cell>
          <cell r="O97">
            <v>2.16</v>
          </cell>
          <cell r="P97">
            <v>0</v>
          </cell>
          <cell r="R97">
            <v>0</v>
          </cell>
          <cell r="S97">
            <v>0</v>
          </cell>
          <cell r="U97">
            <v>81.02</v>
          </cell>
          <cell r="V97">
            <v>0</v>
          </cell>
          <cell r="X97" t="str">
            <v>AUXILIO CRECHE</v>
          </cell>
          <cell r="Y97">
            <v>1704</v>
          </cell>
          <cell r="Z97">
            <v>0</v>
          </cell>
          <cell r="AB97" t="str">
            <v>ABONO ASSISTENCIAL FINANCEIRO – COMPLEMENTO PISO DA ENFERMAGEM</v>
          </cell>
        </row>
        <row r="98">
          <cell r="C98" t="str">
            <v>HOSPITAL ERMÍRIO COUTINHO - CG Nº 014/2022</v>
          </cell>
          <cell r="E98" t="str">
            <v>DUCILENE MARIA DA SILVA</v>
          </cell>
          <cell r="F98" t="str">
            <v>2 - Outros Profissionais da Saúde</v>
          </cell>
          <cell r="G98" t="str">
            <v>2235-05</v>
          </cell>
          <cell r="H98" t="str">
            <v>03/2026</v>
          </cell>
          <cell r="I98" t="str">
            <v>0,00</v>
          </cell>
          <cell r="J98">
            <v>0</v>
          </cell>
          <cell r="K98">
            <v>0</v>
          </cell>
          <cell r="M98">
            <v>0</v>
          </cell>
          <cell r="O98">
            <v>4.9800000000000004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928.55</v>
          </cell>
          <cell r="Z98">
            <v>0</v>
          </cell>
          <cell r="AB98" t="str">
            <v>ABONO ASSISTENCIAL FINANCEIRO – COMPLEMENTO PISO DA ENFERMAGEM</v>
          </cell>
        </row>
        <row r="99">
          <cell r="C99" t="str">
            <v>HOSPITAL ERMÍRIO COUTINHO - CG Nº 014/2022</v>
          </cell>
          <cell r="E99" t="str">
            <v>DULCINETE MARIA DE SOUSA</v>
          </cell>
          <cell r="F99" t="str">
            <v>2 - Outros Profissionais da Saúde</v>
          </cell>
          <cell r="G99" t="str">
            <v>3222-05</v>
          </cell>
          <cell r="H99" t="str">
            <v>03/2026</v>
          </cell>
          <cell r="I99" t="str">
            <v>0,00</v>
          </cell>
          <cell r="J99">
            <v>196.63</v>
          </cell>
          <cell r="K99">
            <v>0</v>
          </cell>
          <cell r="L99">
            <v>88.93</v>
          </cell>
          <cell r="M99">
            <v>16.21</v>
          </cell>
          <cell r="O99">
            <v>2.16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1704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HOSPITAL ERMÍRIO COUTINHO - CG Nº 014/2022</v>
          </cell>
          <cell r="E100" t="str">
            <v>EDEJALMA ROCHA DA SILVA</v>
          </cell>
          <cell r="F100" t="str">
            <v>2 - Outros Profissionais da Saúde</v>
          </cell>
          <cell r="G100" t="str">
            <v>3241-15</v>
          </cell>
          <cell r="H100" t="str">
            <v>03/2026</v>
          </cell>
          <cell r="I100" t="str">
            <v>0,00</v>
          </cell>
          <cell r="J100">
            <v>445.64</v>
          </cell>
          <cell r="K100">
            <v>0</v>
          </cell>
          <cell r="M100">
            <v>0</v>
          </cell>
          <cell r="O100">
            <v>14.01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  <cell r="AB100" t="str">
            <v/>
          </cell>
        </row>
        <row r="101">
          <cell r="C101" t="str">
            <v>HOSPITAL ERMÍRIO COUTINHO - CG Nº 014/2022</v>
          </cell>
          <cell r="E101" t="str">
            <v>EDELSON SEVERO DA SILVA</v>
          </cell>
          <cell r="F101" t="str">
            <v>3 - Administrativo</v>
          </cell>
          <cell r="G101" t="str">
            <v>5151-10</v>
          </cell>
          <cell r="H101" t="str">
            <v>03/2026</v>
          </cell>
          <cell r="I101" t="str">
            <v>0,00</v>
          </cell>
          <cell r="J101">
            <v>198.2</v>
          </cell>
          <cell r="K101">
            <v>0</v>
          </cell>
          <cell r="L101">
            <v>88.93</v>
          </cell>
          <cell r="M101">
            <v>16.21</v>
          </cell>
          <cell r="O101">
            <v>2.16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29.9</v>
          </cell>
          <cell r="Z101">
            <v>0</v>
          </cell>
          <cell r="AB101" t="str">
            <v>BENEFICIO OBRIGATORIO CCT FEDERACAO – PLANO ASSISTENCIAL AGIBEN</v>
          </cell>
        </row>
        <row r="102">
          <cell r="C102" t="str">
            <v>HOSPITAL ERMÍRIO COUTINHO - CG Nº 014/2022</v>
          </cell>
          <cell r="E102" t="str">
            <v>EDIANA MARIA DA SILVA</v>
          </cell>
          <cell r="F102" t="str">
            <v>2 - Outros Profissionais da Saúde</v>
          </cell>
          <cell r="G102" t="str">
            <v>3222-05</v>
          </cell>
          <cell r="H102" t="str">
            <v>03/2026</v>
          </cell>
          <cell r="I102" t="str">
            <v>0,00</v>
          </cell>
          <cell r="J102">
            <v>189.32</v>
          </cell>
          <cell r="K102">
            <v>0</v>
          </cell>
          <cell r="L102">
            <v>88.93</v>
          </cell>
          <cell r="M102">
            <v>16.21</v>
          </cell>
          <cell r="O102">
            <v>2.16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1704</v>
          </cell>
          <cell r="Z102">
            <v>0</v>
          </cell>
          <cell r="AB102" t="str">
            <v>ABONO ASSISTENCIAL FINANCEIRO – COMPLEMENTO PISO DA ENFERMAGEM</v>
          </cell>
        </row>
        <row r="103">
          <cell r="C103" t="str">
            <v>HOSPITAL ERMÍRIO COUTINHO - CG Nº 014/2022</v>
          </cell>
          <cell r="E103" t="str">
            <v>EDIJAILMA MIRANDA DA SILVA</v>
          </cell>
          <cell r="F103" t="str">
            <v>3 - Administrativo</v>
          </cell>
          <cell r="G103" t="str">
            <v>4110-05</v>
          </cell>
          <cell r="H103" t="str">
            <v>03/2026</v>
          </cell>
          <cell r="I103" t="str">
            <v>0,00</v>
          </cell>
          <cell r="J103">
            <v>220.71</v>
          </cell>
          <cell r="K103">
            <v>0</v>
          </cell>
          <cell r="M103">
            <v>0</v>
          </cell>
          <cell r="O103">
            <v>2.16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29.9</v>
          </cell>
          <cell r="Z103">
            <v>0</v>
          </cell>
          <cell r="AB103" t="str">
            <v>BENEFICIO OBRIGATORIO CCT FEDERACAO – PLANO ASSISTENCIAL AGIBEN</v>
          </cell>
        </row>
        <row r="104">
          <cell r="C104" t="str">
            <v>HOSPITAL ERMÍRIO COUTINHO - CG Nº 014/2022</v>
          </cell>
          <cell r="E104" t="str">
            <v>EDIJAIRO DE ANDRADE SILVA</v>
          </cell>
          <cell r="F104" t="str">
            <v>2 - Outros Profissionais da Saúde</v>
          </cell>
          <cell r="G104" t="str">
            <v>3222-05</v>
          </cell>
          <cell r="H104" t="str">
            <v>03/2026</v>
          </cell>
          <cell r="I104" t="str">
            <v>0,00</v>
          </cell>
          <cell r="J104">
            <v>175.34</v>
          </cell>
          <cell r="K104">
            <v>0</v>
          </cell>
          <cell r="L104">
            <v>88.93</v>
          </cell>
          <cell r="M104">
            <v>16.21</v>
          </cell>
          <cell r="O104">
            <v>2.16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1704</v>
          </cell>
          <cell r="Z104">
            <v>0</v>
          </cell>
          <cell r="AB104" t="str">
            <v>ABONO ASSISTENCIAL FINANCEIRO – COMPLEMENTO PISO DA ENFERMAGEM</v>
          </cell>
        </row>
        <row r="105">
          <cell r="C105" t="str">
            <v>HOSPITAL ERMÍRIO COUTINHO - CG Nº 014/2022</v>
          </cell>
          <cell r="E105" t="str">
            <v>EDINEA MARIA DA SILVA</v>
          </cell>
          <cell r="F105" t="str">
            <v>2 - Outros Profissionais da Saúde</v>
          </cell>
          <cell r="G105" t="str">
            <v>3222-05</v>
          </cell>
          <cell r="H105" t="str">
            <v>03/2026</v>
          </cell>
          <cell r="I105" t="str">
            <v>0,00</v>
          </cell>
          <cell r="J105">
            <v>216.03</v>
          </cell>
          <cell r="K105">
            <v>0</v>
          </cell>
          <cell r="M105">
            <v>0</v>
          </cell>
          <cell r="O105">
            <v>2.16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1704</v>
          </cell>
          <cell r="Z105">
            <v>0</v>
          </cell>
          <cell r="AB105" t="str">
            <v>ABONO ASSISTENCIAL FINANCEIRO – COMPLEMENTO PISO DA ENFERMAGEM</v>
          </cell>
        </row>
        <row r="106">
          <cell r="C106" t="str">
            <v>HOSPITAL ERMÍRIO COUTINHO - CG Nº 014/2022</v>
          </cell>
          <cell r="E106" t="str">
            <v>EDSON DE LUCENA ABREU</v>
          </cell>
          <cell r="F106" t="str">
            <v>3 - Administrativo</v>
          </cell>
          <cell r="G106" t="str">
            <v>5151-10</v>
          </cell>
          <cell r="H106" t="str">
            <v>03/2026</v>
          </cell>
          <cell r="I106" t="str">
            <v>0,00</v>
          </cell>
          <cell r="J106">
            <v>159.22</v>
          </cell>
          <cell r="K106">
            <v>0</v>
          </cell>
          <cell r="L106">
            <v>88.93</v>
          </cell>
          <cell r="M106">
            <v>16.21</v>
          </cell>
          <cell r="O106">
            <v>2.16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29.9</v>
          </cell>
          <cell r="Z106">
            <v>0</v>
          </cell>
          <cell r="AB106" t="str">
            <v>BENEFICIO OBRIGATORIO CCT FEDERACAO – PLANO ASSISTENCIAL AGIBEN</v>
          </cell>
        </row>
        <row r="107">
          <cell r="C107" t="str">
            <v>HOSPITAL ERMÍRIO COUTINHO - CG Nº 014/2022</v>
          </cell>
          <cell r="E107" t="str">
            <v>EDUARDO ANDRE FERREIRA DA SILVA</v>
          </cell>
          <cell r="F107" t="str">
            <v>3 - Administrativo</v>
          </cell>
          <cell r="G107" t="str">
            <v>2521-05</v>
          </cell>
          <cell r="H107" t="str">
            <v>03/2026</v>
          </cell>
          <cell r="I107" t="str">
            <v>0,00</v>
          </cell>
          <cell r="J107">
            <v>167.61</v>
          </cell>
          <cell r="K107">
            <v>0</v>
          </cell>
          <cell r="L107">
            <v>88.93</v>
          </cell>
          <cell r="M107">
            <v>16.21</v>
          </cell>
          <cell r="O107">
            <v>2.38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  <cell r="AB107" t="str">
            <v/>
          </cell>
        </row>
        <row r="108">
          <cell r="C108" t="str">
            <v>HOSPITAL ERMÍRIO COUTINHO - CG Nº 014/2022</v>
          </cell>
          <cell r="E108" t="str">
            <v>EDUARDO CABRAL DE LIRA JORDAO</v>
          </cell>
          <cell r="F108" t="str">
            <v>2 - Outros Profissionais da Saúde</v>
          </cell>
          <cell r="G108" t="str">
            <v>2236-05</v>
          </cell>
          <cell r="H108" t="str">
            <v>03/2026</v>
          </cell>
          <cell r="I108" t="str">
            <v>0,00</v>
          </cell>
          <cell r="J108">
            <v>270.89</v>
          </cell>
          <cell r="K108">
            <v>0</v>
          </cell>
          <cell r="L108">
            <v>88.93</v>
          </cell>
          <cell r="M108">
            <v>2.95</v>
          </cell>
          <cell r="O108">
            <v>4.9800000000000004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  <cell r="AB108" t="str">
            <v/>
          </cell>
        </row>
        <row r="109">
          <cell r="C109" t="str">
            <v>HOSPITAL ERMÍRIO COUTINHO - CG Nº 014/2022</v>
          </cell>
          <cell r="E109" t="str">
            <v>EDUARDO DE LIMA E SILVA DE SOUZA</v>
          </cell>
          <cell r="F109" t="str">
            <v>3 - Administrativo</v>
          </cell>
          <cell r="G109" t="str">
            <v>2521-05</v>
          </cell>
          <cell r="H109" t="str">
            <v>03/2026</v>
          </cell>
          <cell r="I109" t="str">
            <v>0,00</v>
          </cell>
          <cell r="J109">
            <v>188.77</v>
          </cell>
          <cell r="K109">
            <v>0</v>
          </cell>
          <cell r="L109">
            <v>88.93</v>
          </cell>
          <cell r="M109">
            <v>16.21</v>
          </cell>
          <cell r="O109">
            <v>2.38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  <cell r="AB109" t="str">
            <v/>
          </cell>
        </row>
        <row r="110">
          <cell r="C110" t="str">
            <v>HOSPITAL ERMÍRIO COUTINHO - CG Nº 014/2022</v>
          </cell>
          <cell r="E110" t="str">
            <v xml:space="preserve">EDVANIA MODESTO ALVES </v>
          </cell>
          <cell r="F110" t="str">
            <v>2 - Outros Profissionais da Saúde</v>
          </cell>
          <cell r="G110" t="str">
            <v>3222-05</v>
          </cell>
          <cell r="H110" t="str">
            <v>03/2026</v>
          </cell>
          <cell r="I110" t="str">
            <v>0,00</v>
          </cell>
          <cell r="J110">
            <v>189.32</v>
          </cell>
          <cell r="K110">
            <v>0</v>
          </cell>
          <cell r="L110">
            <v>88.93</v>
          </cell>
          <cell r="M110">
            <v>16.21</v>
          </cell>
          <cell r="O110">
            <v>2.16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1704</v>
          </cell>
          <cell r="Z110">
            <v>0</v>
          </cell>
          <cell r="AB110" t="str">
            <v>ABONO ASSISTENCIAL FINANCEIRO – COMPLEMENTO PISO DA ENFERMAGEM</v>
          </cell>
        </row>
        <row r="111">
          <cell r="C111" t="str">
            <v>HOSPITAL ERMÍRIO COUTINHO - CG Nº 014/2022</v>
          </cell>
          <cell r="E111" t="str">
            <v>EGNALDO FERREIRA LOPES</v>
          </cell>
          <cell r="F111" t="str">
            <v>1 - Médico</v>
          </cell>
          <cell r="G111" t="str">
            <v>2251-25</v>
          </cell>
          <cell r="H111" t="str">
            <v>03/2026</v>
          </cell>
          <cell r="I111" t="str">
            <v>0,00</v>
          </cell>
          <cell r="J111">
            <v>936.48</v>
          </cell>
          <cell r="K111">
            <v>0</v>
          </cell>
          <cell r="L111">
            <v>88.93</v>
          </cell>
          <cell r="M111">
            <v>8.3000000000000007</v>
          </cell>
          <cell r="O111">
            <v>8.58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  <cell r="AB111" t="str">
            <v/>
          </cell>
        </row>
        <row r="112">
          <cell r="C112" t="str">
            <v>HOSPITAL ERMÍRIO COUTINHO - CG Nº 014/2022</v>
          </cell>
          <cell r="E112" t="str">
            <v>EGUIBERTO COSTA SILVA</v>
          </cell>
          <cell r="F112" t="str">
            <v>3 - Administrativo</v>
          </cell>
          <cell r="G112" t="str">
            <v>5163-45</v>
          </cell>
          <cell r="H112" t="str">
            <v>03/2026</v>
          </cell>
          <cell r="I112" t="str">
            <v>0,00</v>
          </cell>
          <cell r="J112">
            <v>155.61000000000001</v>
          </cell>
          <cell r="K112">
            <v>0</v>
          </cell>
          <cell r="L112">
            <v>88.93</v>
          </cell>
          <cell r="M112">
            <v>16.21</v>
          </cell>
          <cell r="O112">
            <v>2.16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29.9</v>
          </cell>
          <cell r="Z112">
            <v>0</v>
          </cell>
          <cell r="AB112" t="str">
            <v>BENEFICIO OBRIGATORIO CCT FEDERACAO – PLANO ASSISTENCIAL AGIBEN</v>
          </cell>
        </row>
        <row r="113">
          <cell r="C113" t="str">
            <v>HOSPITAL ERMÍRIO COUTINHO - CG Nº 014/2022</v>
          </cell>
          <cell r="E113" t="str">
            <v>ELAINE BIENE LUIZ DA SILVA</v>
          </cell>
          <cell r="F113" t="str">
            <v>2 - Outros Profissionais da Saúde</v>
          </cell>
          <cell r="G113" t="str">
            <v>3222-05</v>
          </cell>
          <cell r="H113" t="str">
            <v>03/2026</v>
          </cell>
          <cell r="I113" t="str">
            <v>0,00</v>
          </cell>
          <cell r="J113">
            <v>0</v>
          </cell>
          <cell r="K113">
            <v>0</v>
          </cell>
          <cell r="M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1704</v>
          </cell>
          <cell r="Z113">
            <v>0</v>
          </cell>
          <cell r="AB113" t="str">
            <v>ABONO ASSISTENCIAL FINANCEIRO – COMPLEMENTO PISO DA ENFERMAGEM</v>
          </cell>
        </row>
        <row r="114">
          <cell r="C114" t="str">
            <v>HOSPITAL ERMÍRIO COUTINHO - CG Nº 014/2022</v>
          </cell>
          <cell r="E114" t="str">
            <v>ELAINE CRISTINA DO NASCIMENTO</v>
          </cell>
          <cell r="F114" t="str">
            <v>2 - Outros Profissionais da Saúde</v>
          </cell>
          <cell r="G114" t="str">
            <v>3222-05</v>
          </cell>
          <cell r="H114" t="str">
            <v>03/2026</v>
          </cell>
          <cell r="I114" t="str">
            <v>0,00</v>
          </cell>
          <cell r="J114">
            <v>196.63</v>
          </cell>
          <cell r="K114">
            <v>0</v>
          </cell>
          <cell r="L114">
            <v>88.93</v>
          </cell>
          <cell r="M114">
            <v>16.21</v>
          </cell>
          <cell r="O114">
            <v>2.16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1704</v>
          </cell>
          <cell r="Z114">
            <v>0</v>
          </cell>
          <cell r="AB114" t="str">
            <v>ABONO ASSISTENCIAL FINANCEIRO – COMPLEMENTO PISO DA ENFERMAGEM</v>
          </cell>
        </row>
        <row r="115">
          <cell r="C115" t="str">
            <v>HOSPITAL ERMÍRIO COUTINHO - CG Nº 014/2022</v>
          </cell>
          <cell r="E115" t="str">
            <v>ELANIA ANDRADE PEREIRA DA SILVA</v>
          </cell>
          <cell r="F115" t="str">
            <v>2 - Outros Profissionais da Saúde</v>
          </cell>
          <cell r="G115" t="str">
            <v>3222-05</v>
          </cell>
          <cell r="H115" t="str">
            <v>03/2026</v>
          </cell>
          <cell r="I115" t="str">
            <v>0,00</v>
          </cell>
          <cell r="J115">
            <v>137.47</v>
          </cell>
          <cell r="K115">
            <v>0</v>
          </cell>
          <cell r="L115">
            <v>88.93</v>
          </cell>
          <cell r="M115">
            <v>13.51</v>
          </cell>
          <cell r="O115">
            <v>2.16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  <cell r="AB115" t="str">
            <v/>
          </cell>
        </row>
        <row r="116">
          <cell r="C116" t="str">
            <v>HOSPITAL ERMÍRIO COUTINHO - CG Nº 014/2022</v>
          </cell>
          <cell r="E116" t="str">
            <v>ELANY CHRISTINY GOMES DA MOTA</v>
          </cell>
          <cell r="F116" t="str">
            <v>2 - Outros Profissionais da Saúde</v>
          </cell>
          <cell r="G116" t="str">
            <v>3222-05</v>
          </cell>
          <cell r="H116" t="str">
            <v>03/2026</v>
          </cell>
          <cell r="I116" t="str">
            <v>0,00</v>
          </cell>
          <cell r="J116">
            <v>88.18</v>
          </cell>
          <cell r="K116">
            <v>0</v>
          </cell>
          <cell r="L116">
            <v>88.93</v>
          </cell>
          <cell r="M116">
            <v>9.19</v>
          </cell>
          <cell r="O116">
            <v>2.16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  <cell r="AB116" t="str">
            <v/>
          </cell>
        </row>
        <row r="117">
          <cell r="C117" t="str">
            <v>HOSPITAL ERMÍRIO COUTINHO - CG Nº 014/2022</v>
          </cell>
          <cell r="E117" t="str">
            <v>ELIANA BEZERRA DE LIMA</v>
          </cell>
          <cell r="F117" t="str">
            <v>2 - Outros Profissionais da Saúde</v>
          </cell>
          <cell r="G117" t="str">
            <v>3222-05</v>
          </cell>
          <cell r="H117" t="str">
            <v>03/2026</v>
          </cell>
          <cell r="I117" t="str">
            <v>0,00</v>
          </cell>
          <cell r="J117">
            <v>196.63</v>
          </cell>
          <cell r="K117">
            <v>0</v>
          </cell>
          <cell r="L117">
            <v>88.93</v>
          </cell>
          <cell r="M117">
            <v>16.21</v>
          </cell>
          <cell r="O117">
            <v>2.16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1704</v>
          </cell>
          <cell r="Z117">
            <v>0</v>
          </cell>
          <cell r="AB117" t="str">
            <v>ABONO ASSISTENCIAL FINANCEIRO – COMPLEMENTO PISO DA ENFERMAGEM</v>
          </cell>
        </row>
        <row r="118">
          <cell r="C118" t="str">
            <v>HOSPITAL ERMÍRIO COUTINHO - CG Nº 014/2022</v>
          </cell>
          <cell r="E118" t="str">
            <v>ELIAS MARCOLINO DE LIRA</v>
          </cell>
          <cell r="F118" t="str">
            <v>3 - Administrativo</v>
          </cell>
          <cell r="G118" t="str">
            <v>5143-10</v>
          </cell>
          <cell r="H118" t="str">
            <v>03/2026</v>
          </cell>
          <cell r="I118" t="str">
            <v>0,00</v>
          </cell>
          <cell r="J118">
            <v>178.01</v>
          </cell>
          <cell r="K118">
            <v>0</v>
          </cell>
          <cell r="L118">
            <v>88.93</v>
          </cell>
          <cell r="M118">
            <v>16.21</v>
          </cell>
          <cell r="O118">
            <v>2.16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29.9</v>
          </cell>
          <cell r="Z118">
            <v>0</v>
          </cell>
          <cell r="AB118" t="str">
            <v>BENEFICIO OBRIGATORIO CCT FEDERACAO – PLANO ASSISTENCIAL AGIBEN</v>
          </cell>
        </row>
        <row r="119">
          <cell r="C119" t="str">
            <v>HOSPITAL ERMÍRIO COUTINHO - CG Nº 014/2022</v>
          </cell>
          <cell r="E119" t="str">
            <v>ELIDA ALVES DE SOUZA</v>
          </cell>
          <cell r="F119" t="str">
            <v>2 - Outros Profissionais da Saúde</v>
          </cell>
          <cell r="G119" t="str">
            <v>3222-05</v>
          </cell>
          <cell r="H119" t="str">
            <v>03/2026</v>
          </cell>
          <cell r="I119" t="str">
            <v>0,00</v>
          </cell>
          <cell r="J119">
            <v>92.82</v>
          </cell>
          <cell r="K119">
            <v>0</v>
          </cell>
          <cell r="L119">
            <v>88.93</v>
          </cell>
          <cell r="M119">
            <v>9.19</v>
          </cell>
          <cell r="O119">
            <v>2.16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  <cell r="AB119" t="str">
            <v/>
          </cell>
        </row>
        <row r="120">
          <cell r="C120" t="str">
            <v>HOSPITAL ERMÍRIO COUTINHO - CG Nº 014/2022</v>
          </cell>
          <cell r="E120" t="str">
            <v>ELIENEIDE DA SILVA PATRICIO</v>
          </cell>
          <cell r="F120" t="str">
            <v>3 - Administrativo</v>
          </cell>
          <cell r="G120" t="str">
            <v>5135-05</v>
          </cell>
          <cell r="H120" t="str">
            <v>03/2026</v>
          </cell>
          <cell r="I120" t="str">
            <v>0,00</v>
          </cell>
          <cell r="J120">
            <v>198.2</v>
          </cell>
          <cell r="K120">
            <v>0</v>
          </cell>
          <cell r="L120">
            <v>88.93</v>
          </cell>
          <cell r="M120">
            <v>16.21</v>
          </cell>
          <cell r="O120">
            <v>2.16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29.9</v>
          </cell>
          <cell r="Z120">
            <v>0</v>
          </cell>
          <cell r="AB120" t="str">
            <v>BENEFICIO OBRIGATORIO CCT FEDERACAO – PLANO ASSISTENCIAL AGIBEN</v>
          </cell>
        </row>
        <row r="121">
          <cell r="C121" t="str">
            <v>HOSPITAL ERMÍRIO COUTINHO - CG Nº 014/2022</v>
          </cell>
          <cell r="E121" t="str">
            <v>ELIEZER DA SILVA PATRICIO</v>
          </cell>
          <cell r="F121" t="str">
            <v>3 - Administrativo</v>
          </cell>
          <cell r="G121" t="str">
            <v>2521-05</v>
          </cell>
          <cell r="H121" t="str">
            <v>03/2026</v>
          </cell>
          <cell r="I121" t="str">
            <v>0,00</v>
          </cell>
          <cell r="J121">
            <v>200.96</v>
          </cell>
          <cell r="K121">
            <v>0</v>
          </cell>
          <cell r="L121">
            <v>88.93</v>
          </cell>
          <cell r="M121">
            <v>16.21</v>
          </cell>
          <cell r="O121">
            <v>2.38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  <cell r="AB121" t="str">
            <v/>
          </cell>
        </row>
        <row r="122">
          <cell r="C122" t="str">
            <v>HOSPITAL ERMÍRIO COUTINHO - CG Nº 014/2022</v>
          </cell>
          <cell r="E122" t="str">
            <v>ELINALDO MIRANDA DA SILVA</v>
          </cell>
          <cell r="F122" t="str">
            <v>3 - Administrativo</v>
          </cell>
          <cell r="G122" t="str">
            <v>3131-15</v>
          </cell>
          <cell r="H122" t="str">
            <v>03/2026</v>
          </cell>
          <cell r="I122" t="str">
            <v>0,00</v>
          </cell>
          <cell r="J122">
            <v>230.38</v>
          </cell>
          <cell r="K122">
            <v>0</v>
          </cell>
          <cell r="M122">
            <v>0</v>
          </cell>
          <cell r="O122">
            <v>2.16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29.9</v>
          </cell>
          <cell r="Z122">
            <v>0</v>
          </cell>
          <cell r="AB122" t="str">
            <v>BENEFICIO OBRIGATORIO CCT FEDERACAO – PLANO ASSISTENCIAL AGIBEN</v>
          </cell>
        </row>
        <row r="123">
          <cell r="C123" t="str">
            <v>HOSPITAL ERMÍRIO COUTINHO - CG Nº 014/2022</v>
          </cell>
          <cell r="E123" t="str">
            <v>ELTON ERICLIS DE SOUZA LIMA</v>
          </cell>
          <cell r="F123" t="str">
            <v>2 - Outros Profissionais da Saúde</v>
          </cell>
          <cell r="G123" t="str">
            <v>3241-15</v>
          </cell>
          <cell r="H123" t="str">
            <v>03/2026</v>
          </cell>
          <cell r="I123" t="str">
            <v>0,00</v>
          </cell>
          <cell r="J123">
            <v>328.78</v>
          </cell>
          <cell r="K123">
            <v>0</v>
          </cell>
          <cell r="L123">
            <v>88.93</v>
          </cell>
          <cell r="M123">
            <v>2.73</v>
          </cell>
          <cell r="O123">
            <v>14.01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  <cell r="AB123" t="str">
            <v/>
          </cell>
        </row>
        <row r="124">
          <cell r="C124" t="str">
            <v>HOSPITAL ERMÍRIO COUTINHO - CG Nº 014/2022</v>
          </cell>
          <cell r="E124" t="str">
            <v>ELTON VINICIUS DE OLIVEIRA XAVIER</v>
          </cell>
          <cell r="F124" t="str">
            <v>3 - Administrativo</v>
          </cell>
          <cell r="G124" t="str">
            <v>3132-20</v>
          </cell>
          <cell r="H124" t="str">
            <v>03/2026</v>
          </cell>
          <cell r="I124" t="str">
            <v>0,00</v>
          </cell>
          <cell r="J124">
            <v>244.42</v>
          </cell>
          <cell r="K124">
            <v>0</v>
          </cell>
          <cell r="L124">
            <v>88.93</v>
          </cell>
          <cell r="M124">
            <v>32.42</v>
          </cell>
          <cell r="O124">
            <v>2.16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29.9</v>
          </cell>
          <cell r="Z124">
            <v>0</v>
          </cell>
          <cell r="AB124" t="str">
            <v>BENEFICIO OBRIGATORIO CCT FEDERACAO – PLANO ASSISTENCIAL AGIBEN</v>
          </cell>
        </row>
        <row r="125">
          <cell r="C125" t="str">
            <v>HOSPITAL ERMÍRIO COUTINHO - CG Nº 014/2022</v>
          </cell>
          <cell r="E125" t="str">
            <v>ELVIS EMMANUEL SILVA SANTOS</v>
          </cell>
          <cell r="F125" t="str">
            <v>3 - Administrativo</v>
          </cell>
          <cell r="G125" t="str">
            <v>5135-05</v>
          </cell>
          <cell r="H125" t="str">
            <v>03/2026</v>
          </cell>
          <cell r="I125" t="str">
            <v>0,00</v>
          </cell>
          <cell r="J125">
            <v>159.22</v>
          </cell>
          <cell r="K125">
            <v>0</v>
          </cell>
          <cell r="L125">
            <v>88.93</v>
          </cell>
          <cell r="M125">
            <v>16.21</v>
          </cell>
          <cell r="O125">
            <v>2.16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29.9</v>
          </cell>
          <cell r="Z125">
            <v>0</v>
          </cell>
          <cell r="AB125" t="str">
            <v>BENEFICIO OBRIGATORIO CCT FEDERACAO – PLANO ASSISTENCIAL AGIBEN</v>
          </cell>
        </row>
        <row r="126">
          <cell r="C126" t="str">
            <v>HOSPITAL ERMÍRIO COUTINHO - CG Nº 014/2022</v>
          </cell>
          <cell r="E126" t="str">
            <v>ELZE MARIA DA SILVA</v>
          </cell>
          <cell r="F126" t="str">
            <v>3 - Administrativo</v>
          </cell>
          <cell r="G126" t="str">
            <v>4101-05</v>
          </cell>
          <cell r="H126" t="str">
            <v>03/2026</v>
          </cell>
          <cell r="I126" t="str">
            <v>0,00</v>
          </cell>
          <cell r="J126">
            <v>307.06</v>
          </cell>
          <cell r="K126">
            <v>0</v>
          </cell>
          <cell r="L126">
            <v>88.93</v>
          </cell>
          <cell r="M126">
            <v>32.42</v>
          </cell>
          <cell r="O126">
            <v>2.16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29.9</v>
          </cell>
          <cell r="Z126">
            <v>0</v>
          </cell>
          <cell r="AB126" t="str">
            <v>BENEFICIO OBRIGATORIO CCT FEDERACAO – PLANO ASSISTENCIAL AGIBEN</v>
          </cell>
        </row>
        <row r="127">
          <cell r="C127" t="str">
            <v>HOSPITAL ERMÍRIO COUTINHO - CG Nº 014/2022</v>
          </cell>
          <cell r="E127" t="str">
            <v>EMANUEL RABI GOIANA FREIRE</v>
          </cell>
          <cell r="F127" t="str">
            <v>2 - Outros Profissionais da Saúde</v>
          </cell>
          <cell r="G127" t="str">
            <v>2235-05</v>
          </cell>
          <cell r="H127" t="str">
            <v>03/2026</v>
          </cell>
          <cell r="I127" t="str">
            <v>0,00</v>
          </cell>
          <cell r="J127">
            <v>0</v>
          </cell>
          <cell r="K127">
            <v>0</v>
          </cell>
          <cell r="M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  <cell r="AB127" t="str">
            <v/>
          </cell>
        </row>
        <row r="128">
          <cell r="C128" t="str">
            <v>HOSPITAL ERMÍRIO COUTINHO - CG Nº 014/2022</v>
          </cell>
          <cell r="E128" t="str">
            <v>EMANUELLY FLAVIA LUCAS DA SILVA</v>
          </cell>
          <cell r="F128" t="str">
            <v>3 - Administrativo</v>
          </cell>
          <cell r="G128" t="str">
            <v>4221-10</v>
          </cell>
          <cell r="H128" t="str">
            <v>03/2026</v>
          </cell>
          <cell r="I128" t="str">
            <v>0,00</v>
          </cell>
          <cell r="J128">
            <v>178.17</v>
          </cell>
          <cell r="K128">
            <v>0</v>
          </cell>
          <cell r="L128">
            <v>88.93</v>
          </cell>
          <cell r="M128">
            <v>16.21</v>
          </cell>
          <cell r="O128">
            <v>2.16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29.9</v>
          </cell>
          <cell r="Z128">
            <v>0</v>
          </cell>
          <cell r="AB128" t="str">
            <v>BENEFICIO OBRIGATORIO CCT FEDERACAO – PLANO ASSISTENCIAL AGIBEN</v>
          </cell>
        </row>
        <row r="129">
          <cell r="C129" t="str">
            <v>HOSPITAL ERMÍRIO COUTINHO - CG Nº 014/2022</v>
          </cell>
          <cell r="E129" t="str">
            <v>EMMANUELLE TAVARES BRAGA DE OLIVEIRA MENDES</v>
          </cell>
          <cell r="F129" t="str">
            <v>2 - Outros Profissionais da Saúde</v>
          </cell>
          <cell r="G129" t="str">
            <v>2235-05</v>
          </cell>
          <cell r="H129" t="str">
            <v>03/2026</v>
          </cell>
          <cell r="I129" t="str">
            <v>0,00</v>
          </cell>
          <cell r="J129">
            <v>406.96</v>
          </cell>
          <cell r="K129">
            <v>0</v>
          </cell>
          <cell r="L129">
            <v>88.93</v>
          </cell>
          <cell r="M129">
            <v>4.28</v>
          </cell>
          <cell r="O129">
            <v>4.9800000000000004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1466.14</v>
          </cell>
          <cell r="Z129">
            <v>0</v>
          </cell>
          <cell r="AB129" t="str">
            <v>ABONO ASSISTENCIAL FINANCEIRO – COMPLEMENTO PISO DA ENFERMAGEM</v>
          </cell>
        </row>
        <row r="130">
          <cell r="C130" t="str">
            <v>HOSPITAL ERMÍRIO COUTINHO - CG Nº 014/2022</v>
          </cell>
          <cell r="E130" t="str">
            <v>ERICA MONTEIRO DA SILVA</v>
          </cell>
          <cell r="F130" t="str">
            <v>2 - Outros Profissionais da Saúde</v>
          </cell>
          <cell r="G130" t="str">
            <v>3242-05</v>
          </cell>
          <cell r="H130" t="str">
            <v>03/2026</v>
          </cell>
          <cell r="I130" t="str">
            <v>0,00</v>
          </cell>
          <cell r="J130">
            <v>168.99</v>
          </cell>
          <cell r="K130">
            <v>0</v>
          </cell>
          <cell r="L130">
            <v>88.93</v>
          </cell>
          <cell r="M130">
            <v>32.42</v>
          </cell>
          <cell r="O130">
            <v>2.16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B130" t="str">
            <v/>
          </cell>
        </row>
        <row r="131">
          <cell r="C131" t="str">
            <v>HOSPITAL ERMÍRIO COUTINHO - CG Nº 014/2022</v>
          </cell>
          <cell r="E131" t="str">
            <v>ERICA MUNIQUE DA SILVA</v>
          </cell>
          <cell r="F131" t="str">
            <v>2 - Outros Profissionais da Saúde</v>
          </cell>
          <cell r="G131" t="str">
            <v>3222-05</v>
          </cell>
          <cell r="H131" t="str">
            <v>03/2026</v>
          </cell>
          <cell r="I131" t="str">
            <v>0,00</v>
          </cell>
          <cell r="J131">
            <v>196.63</v>
          </cell>
          <cell r="K131">
            <v>0</v>
          </cell>
          <cell r="L131">
            <v>88.93</v>
          </cell>
          <cell r="M131">
            <v>16.21</v>
          </cell>
          <cell r="O131">
            <v>2.16</v>
          </cell>
          <cell r="P131">
            <v>0</v>
          </cell>
          <cell r="R131">
            <v>0</v>
          </cell>
          <cell r="S131">
            <v>0</v>
          </cell>
          <cell r="U131">
            <v>81.02</v>
          </cell>
          <cell r="V131">
            <v>0</v>
          </cell>
          <cell r="X131" t="str">
            <v>AUXILIO CRECHE</v>
          </cell>
          <cell r="Y131">
            <v>1704</v>
          </cell>
          <cell r="Z131">
            <v>0</v>
          </cell>
          <cell r="AB131" t="str">
            <v>ABONO ASSISTENCIAL FINANCEIRO – COMPLEMENTO PISO DA ENFERMAGEM</v>
          </cell>
        </row>
        <row r="132">
          <cell r="C132" t="str">
            <v>HOSPITAL ERMÍRIO COUTINHO - CG Nº 014/2022</v>
          </cell>
          <cell r="E132" t="str">
            <v>ERLAINE BERNARDO DA SILVA HOLANDA</v>
          </cell>
          <cell r="F132" t="str">
            <v>2 - Outros Profissionais da Saúde</v>
          </cell>
          <cell r="G132" t="str">
            <v>2235-05</v>
          </cell>
          <cell r="H132" t="str">
            <v>03/2026</v>
          </cell>
          <cell r="I132" t="str">
            <v>0,00</v>
          </cell>
          <cell r="J132">
            <v>420.13</v>
          </cell>
          <cell r="K132">
            <v>0</v>
          </cell>
          <cell r="L132">
            <v>88.93</v>
          </cell>
          <cell r="M132">
            <v>4.28</v>
          </cell>
          <cell r="O132">
            <v>4.9800000000000004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1466.14</v>
          </cell>
          <cell r="Z132">
            <v>0</v>
          </cell>
          <cell r="AB132" t="str">
            <v>ABONO ASSISTENCIAL FINANCEIRO – COMPLEMENTO PISO DA ENFERMAGEM</v>
          </cell>
        </row>
        <row r="133">
          <cell r="C133" t="str">
            <v>HOSPITAL ERMÍRIO COUTINHO - CG Nº 014/2022</v>
          </cell>
          <cell r="E133" t="str">
            <v>ESMERALDA CIRINO ORLANDO DA SILVA</v>
          </cell>
          <cell r="F133" t="str">
            <v>2 - Outros Profissionais da Saúde</v>
          </cell>
          <cell r="G133" t="str">
            <v>3222-05</v>
          </cell>
          <cell r="H133" t="str">
            <v>03/2026</v>
          </cell>
          <cell r="I133" t="str">
            <v>0,00</v>
          </cell>
          <cell r="J133">
            <v>168.86</v>
          </cell>
          <cell r="K133">
            <v>0</v>
          </cell>
          <cell r="L133">
            <v>88.93</v>
          </cell>
          <cell r="M133">
            <v>16.21</v>
          </cell>
          <cell r="O133">
            <v>2.16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1704</v>
          </cell>
          <cell r="Z133">
            <v>0</v>
          </cell>
          <cell r="AB133" t="str">
            <v>ABONO ASSISTENCIAL FINANCEIRO – COMPLEMENTO PISO DA ENFERMAGEM</v>
          </cell>
        </row>
        <row r="134">
          <cell r="C134" t="str">
            <v>HOSPITAL ERMÍRIO COUTINHO - CG Nº 014/2022</v>
          </cell>
          <cell r="E134" t="str">
            <v>ESTER PAULA COSTA DE OLIVEIRA CONCEICAO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 t="str">
            <v>0,00</v>
          </cell>
          <cell r="J134">
            <v>175.34</v>
          </cell>
          <cell r="K134">
            <v>0</v>
          </cell>
          <cell r="L134">
            <v>88.93</v>
          </cell>
          <cell r="M134">
            <v>16.21</v>
          </cell>
          <cell r="O134">
            <v>2.16</v>
          </cell>
          <cell r="P134">
            <v>0</v>
          </cell>
          <cell r="R134">
            <v>0</v>
          </cell>
          <cell r="S134">
            <v>0</v>
          </cell>
          <cell r="U134">
            <v>81.02</v>
          </cell>
          <cell r="V134">
            <v>0</v>
          </cell>
          <cell r="X134" t="str">
            <v>AUXILIO CRECHE</v>
          </cell>
          <cell r="Y134">
            <v>1704</v>
          </cell>
          <cell r="Z134">
            <v>0</v>
          </cell>
          <cell r="AB134" t="str">
            <v>ABONO ASSISTENCIAL FINANCEIRO – COMPLEMENTO PISO DA ENFERMAGEM</v>
          </cell>
        </row>
        <row r="135">
          <cell r="C135" t="str">
            <v>HOSPITAL ERMÍRIO COUTINHO - CG Nº 014/2022</v>
          </cell>
          <cell r="E135" t="str">
            <v>EUFRAZIA EUNICE MENDES FERREIRA</v>
          </cell>
          <cell r="F135" t="str">
            <v>2 - Outros Profissionais da Saúde</v>
          </cell>
          <cell r="G135" t="str">
            <v>2235-05</v>
          </cell>
          <cell r="H135" t="str">
            <v>03/2026</v>
          </cell>
          <cell r="I135" t="str">
            <v>0,00</v>
          </cell>
          <cell r="J135">
            <v>203.39</v>
          </cell>
          <cell r="K135">
            <v>0</v>
          </cell>
          <cell r="L135">
            <v>88.93</v>
          </cell>
          <cell r="M135">
            <v>2.79</v>
          </cell>
          <cell r="O135">
            <v>4.9800000000000004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2459.15</v>
          </cell>
          <cell r="Z135">
            <v>0</v>
          </cell>
          <cell r="AB135" t="str">
            <v>ABONO ASSISTENCIAL FINANCEIRO – COMPLEMENTO PISO DA ENFERMAGEM</v>
          </cell>
        </row>
        <row r="136">
          <cell r="C136" t="str">
            <v>HOSPITAL ERMÍRIO COUTINHO - CG Nº 014/2022</v>
          </cell>
          <cell r="E136" t="str">
            <v>FERNANDA LESSA FERREIRA</v>
          </cell>
          <cell r="F136" t="str">
            <v>1 - Médico</v>
          </cell>
          <cell r="G136" t="str">
            <v>2252-50</v>
          </cell>
          <cell r="H136" t="str">
            <v>03/2026</v>
          </cell>
          <cell r="I136" t="str">
            <v>0,00</v>
          </cell>
          <cell r="J136">
            <v>861.74</v>
          </cell>
          <cell r="K136">
            <v>0</v>
          </cell>
          <cell r="L136">
            <v>88.93</v>
          </cell>
          <cell r="M136">
            <v>7.33</v>
          </cell>
          <cell r="O136">
            <v>8.58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  <cell r="AB136" t="str">
            <v/>
          </cell>
        </row>
        <row r="137">
          <cell r="C137" t="str">
            <v>HOSPITAL ERMÍRIO COUTINHO - CG Nº 014/2022</v>
          </cell>
          <cell r="E137" t="str">
            <v>FLAVIA MARIA DOMINGOS DE OLIVEIRA</v>
          </cell>
          <cell r="F137" t="str">
            <v>2 - Outros Profissionais da Saúde</v>
          </cell>
          <cell r="G137" t="str">
            <v>3222-05</v>
          </cell>
          <cell r="H137" t="str">
            <v>03/2026</v>
          </cell>
          <cell r="I137" t="str">
            <v>0,00</v>
          </cell>
          <cell r="J137">
            <v>174.42</v>
          </cell>
          <cell r="K137">
            <v>0</v>
          </cell>
          <cell r="L137">
            <v>88.93</v>
          </cell>
          <cell r="M137">
            <v>16.21</v>
          </cell>
          <cell r="O137">
            <v>2.16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1704</v>
          </cell>
          <cell r="Z137">
            <v>0</v>
          </cell>
          <cell r="AB137" t="str">
            <v>ABONO ASSISTENCIAL FINANCEIRO – COMPLEMENTO PISO DA ENFERMAGEM</v>
          </cell>
        </row>
        <row r="138">
          <cell r="C138" t="str">
            <v>HOSPITAL ERMÍRIO COUTINHO - CG Nº 014/2022</v>
          </cell>
          <cell r="E138" t="str">
            <v>FLAVIA MARIA GOMES DE ARAUJO CAVALCANTI</v>
          </cell>
          <cell r="F138" t="str">
            <v>2 - Outros Profissionais da Saúde</v>
          </cell>
          <cell r="G138" t="str">
            <v>2235-05</v>
          </cell>
          <cell r="H138" t="str">
            <v>03/2026</v>
          </cell>
          <cell r="I138" t="str">
            <v>0,00</v>
          </cell>
          <cell r="J138">
            <v>177.88</v>
          </cell>
          <cell r="K138">
            <v>0</v>
          </cell>
          <cell r="L138">
            <v>88.93</v>
          </cell>
          <cell r="M138">
            <v>2.79</v>
          </cell>
          <cell r="O138">
            <v>4.9800000000000004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  <cell r="AB138" t="str">
            <v/>
          </cell>
        </row>
        <row r="139">
          <cell r="C139" t="str">
            <v>HOSPITAL ERMÍRIO COUTINHO - CG Nº 014/2022</v>
          </cell>
          <cell r="E139" t="str">
            <v>FLAVIA NATALY PEREIRA DA SILVA ROCHA</v>
          </cell>
          <cell r="F139" t="str">
            <v>2 - Outros Profissionais da Saúde</v>
          </cell>
          <cell r="G139" t="str">
            <v>2235-05</v>
          </cell>
          <cell r="H139" t="str">
            <v>03/2026</v>
          </cell>
          <cell r="I139" t="str">
            <v>0,00</v>
          </cell>
          <cell r="J139">
            <v>0</v>
          </cell>
          <cell r="K139">
            <v>0</v>
          </cell>
          <cell r="M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  <cell r="AB139" t="str">
            <v/>
          </cell>
        </row>
        <row r="140">
          <cell r="C140" t="str">
            <v>HOSPITAL ERMÍRIO COUTINHO - CG Nº 014/2022</v>
          </cell>
          <cell r="E140" t="str">
            <v>FLAVIO GUILHERME GONCALVES DE MELO</v>
          </cell>
          <cell r="F140" t="str">
            <v>3 - Administrativo</v>
          </cell>
          <cell r="G140" t="str">
            <v>6220-10</v>
          </cell>
          <cell r="H140" t="str">
            <v>03/2026</v>
          </cell>
          <cell r="I140" t="str">
            <v>0,00</v>
          </cell>
          <cell r="J140">
            <v>159.22999999999999</v>
          </cell>
          <cell r="K140">
            <v>0</v>
          </cell>
          <cell r="L140">
            <v>88.93</v>
          </cell>
          <cell r="M140">
            <v>32.42</v>
          </cell>
          <cell r="O140">
            <v>2.16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29.9</v>
          </cell>
          <cell r="Z140">
            <v>0</v>
          </cell>
          <cell r="AB140" t="str">
            <v>BENEFICIO OBRIGATORIO CCT FEDERACAO – PLANO ASSISTENCIAL AGIBEN</v>
          </cell>
        </row>
        <row r="141">
          <cell r="C141" t="str">
            <v>HOSPITAL ERMÍRIO COUTINHO - CG Nº 014/2022</v>
          </cell>
          <cell r="E141" t="str">
            <v>FLAVIO HENRIQUE RODRIGUES DOS SANTOS</v>
          </cell>
          <cell r="F141" t="str">
            <v>3 - Administrativo</v>
          </cell>
          <cell r="G141" t="str">
            <v>4110-05</v>
          </cell>
          <cell r="H141" t="str">
            <v>03/2026</v>
          </cell>
          <cell r="I141" t="str">
            <v>0,00</v>
          </cell>
          <cell r="J141">
            <v>15.23</v>
          </cell>
          <cell r="K141">
            <v>0</v>
          </cell>
          <cell r="M141">
            <v>0</v>
          </cell>
          <cell r="O141">
            <v>2.16</v>
          </cell>
          <cell r="P141">
            <v>0</v>
          </cell>
          <cell r="R141">
            <v>80</v>
          </cell>
          <cell r="S141">
            <v>0</v>
          </cell>
          <cell r="U141">
            <v>0</v>
          </cell>
          <cell r="V141">
            <v>0</v>
          </cell>
          <cell r="Y141">
            <v>29.9</v>
          </cell>
          <cell r="Z141">
            <v>0</v>
          </cell>
          <cell r="AB141" t="str">
            <v>BENEFICIO OBRIGATORIO CCT FEDERACAO – PLANO ASSISTENCIAL AGIBEN</v>
          </cell>
        </row>
        <row r="142">
          <cell r="C142" t="str">
            <v>HOSPITAL ERMÍRIO COUTINHO - CG Nº 014/2022</v>
          </cell>
          <cell r="E142" t="str">
            <v>FRANCISCO PAULO MACIEL NETO</v>
          </cell>
          <cell r="F142" t="str">
            <v>2 - Outros Profissionais da Saúde</v>
          </cell>
          <cell r="G142" t="str">
            <v>2236-05</v>
          </cell>
          <cell r="H142" t="str">
            <v>03/2026</v>
          </cell>
          <cell r="I142" t="str">
            <v>0,00</v>
          </cell>
          <cell r="J142">
            <v>208.11</v>
          </cell>
          <cell r="K142">
            <v>0</v>
          </cell>
          <cell r="L142">
            <v>88.93</v>
          </cell>
          <cell r="M142">
            <v>2.95</v>
          </cell>
          <cell r="O142">
            <v>4.9800000000000004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  <cell r="AB142" t="str">
            <v/>
          </cell>
        </row>
        <row r="143">
          <cell r="C143" t="str">
            <v>HOSPITAL ERMÍRIO COUTINHO - CG Nº 014/2022</v>
          </cell>
          <cell r="E143" t="str">
            <v>FRANCISCO PEDRO DE ALCANTARA SANTOS SILVA</v>
          </cell>
          <cell r="F143" t="str">
            <v>2 - Outros Profissionais da Saúde</v>
          </cell>
          <cell r="G143" t="str">
            <v>3241-15</v>
          </cell>
          <cell r="H143" t="str">
            <v>03/2026</v>
          </cell>
          <cell r="I143" t="str">
            <v>0,00</v>
          </cell>
          <cell r="J143">
            <v>336.37</v>
          </cell>
          <cell r="K143">
            <v>0</v>
          </cell>
          <cell r="L143">
            <v>88.93</v>
          </cell>
          <cell r="M143">
            <v>2.73</v>
          </cell>
          <cell r="O143">
            <v>14.01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  <cell r="AB143" t="str">
            <v/>
          </cell>
        </row>
        <row r="144">
          <cell r="C144" t="str">
            <v>HOSPITAL ERMÍRIO COUTINHO - CG Nº 014/2022</v>
          </cell>
          <cell r="E144" t="str">
            <v>GABRIEL ALMEIDA DOS SANTOS</v>
          </cell>
          <cell r="F144" t="str">
            <v>2 - Outros Profissionais da Saúde</v>
          </cell>
          <cell r="G144" t="str">
            <v>2236-05</v>
          </cell>
          <cell r="H144" t="str">
            <v>03/2026</v>
          </cell>
          <cell r="I144" t="str">
            <v>0,00</v>
          </cell>
          <cell r="J144">
            <v>208.11</v>
          </cell>
          <cell r="K144">
            <v>0</v>
          </cell>
          <cell r="L144">
            <v>88.93</v>
          </cell>
          <cell r="M144">
            <v>2.95</v>
          </cell>
          <cell r="O144">
            <v>4.9800000000000004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  <cell r="AB144" t="str">
            <v/>
          </cell>
        </row>
        <row r="145">
          <cell r="C145" t="str">
            <v>HOSPITAL ERMÍRIO COUTINHO - CG Nº 014/2022</v>
          </cell>
          <cell r="E145" t="str">
            <v>GABRIEL VITOR DE LIRA GOMES</v>
          </cell>
          <cell r="F145" t="str">
            <v>3 - Administrativo</v>
          </cell>
          <cell r="G145" t="str">
            <v>3132-20</v>
          </cell>
          <cell r="H145" t="str">
            <v>03/2026</v>
          </cell>
          <cell r="I145" t="str">
            <v>0,00</v>
          </cell>
          <cell r="J145">
            <v>277.75</v>
          </cell>
          <cell r="K145">
            <v>0</v>
          </cell>
          <cell r="L145">
            <v>89.94</v>
          </cell>
          <cell r="M145">
            <v>32.42</v>
          </cell>
          <cell r="O145">
            <v>2.16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29.9</v>
          </cell>
          <cell r="Z145">
            <v>0</v>
          </cell>
          <cell r="AB145" t="str">
            <v>BENEFICIO OBRIGATORIO CCT FEDERACAO – PLANO ASSISTENCIAL AGIBEN</v>
          </cell>
        </row>
        <row r="146">
          <cell r="C146" t="str">
            <v>HOSPITAL ERMÍRIO COUTINHO - CG Nº 014/2022</v>
          </cell>
          <cell r="E146" t="str">
            <v>GABRIELLE PAULINE DE ALMEIDA SOARES VELOSO</v>
          </cell>
          <cell r="F146" t="str">
            <v>3 - Administrativo</v>
          </cell>
          <cell r="G146" t="str">
            <v>4110-05</v>
          </cell>
          <cell r="H146" t="str">
            <v>03/2026</v>
          </cell>
          <cell r="I146" t="str">
            <v>0,00</v>
          </cell>
          <cell r="J146">
            <v>176.53</v>
          </cell>
          <cell r="K146">
            <v>0</v>
          </cell>
          <cell r="L146">
            <v>88.93</v>
          </cell>
          <cell r="M146">
            <v>32.42</v>
          </cell>
          <cell r="O146">
            <v>2.16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29.9</v>
          </cell>
          <cell r="Z146">
            <v>0</v>
          </cell>
          <cell r="AB146" t="str">
            <v>BENEFICIO OBRIGATORIO CCT FEDERACAO – PLANO ASSISTENCIAL AGIBEN</v>
          </cell>
        </row>
        <row r="147">
          <cell r="C147" t="str">
            <v>HOSPITAL ERMÍRIO COUTINHO - CG Nº 014/2022</v>
          </cell>
          <cell r="E147" t="str">
            <v>GEISY ALVES DE ASSIS CASTRO</v>
          </cell>
          <cell r="F147" t="str">
            <v>3 - Administrativo</v>
          </cell>
          <cell r="G147" t="str">
            <v>5134-30</v>
          </cell>
          <cell r="H147" t="str">
            <v>03/2026</v>
          </cell>
          <cell r="I147" t="str">
            <v>0,00</v>
          </cell>
          <cell r="J147">
            <v>0</v>
          </cell>
          <cell r="K147">
            <v>0</v>
          </cell>
          <cell r="M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Z147">
            <v>0</v>
          </cell>
        </row>
        <row r="148">
          <cell r="C148" t="str">
            <v>HOSPITAL ERMÍRIO COUTINHO - CG Nº 014/2022</v>
          </cell>
          <cell r="E148" t="str">
            <v>GENIVALDO MARTINS DE MORAES</v>
          </cell>
          <cell r="F148" t="str">
            <v>3 - Administrativo</v>
          </cell>
          <cell r="G148" t="str">
            <v>5151-10</v>
          </cell>
          <cell r="H148" t="str">
            <v>03/2026</v>
          </cell>
          <cell r="I148" t="str">
            <v>0,00</v>
          </cell>
          <cell r="J148">
            <v>190.77</v>
          </cell>
          <cell r="K148">
            <v>0</v>
          </cell>
          <cell r="L148">
            <v>88.93</v>
          </cell>
          <cell r="M148">
            <v>16.21</v>
          </cell>
          <cell r="O148">
            <v>2.16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29.9</v>
          </cell>
          <cell r="Z148">
            <v>0</v>
          </cell>
          <cell r="AB148" t="str">
            <v>BENEFICIO OBRIGATORIO CCT FEDERACAO – PLANO ASSISTENCIAL AGIBEN</v>
          </cell>
        </row>
        <row r="149">
          <cell r="C149" t="str">
            <v>HOSPITAL ERMÍRIO COUTINHO - CG Nº 014/2022</v>
          </cell>
          <cell r="E149" t="str">
            <v>GILVANISE FRANCISCA DE BARROS</v>
          </cell>
          <cell r="F149" t="str">
            <v>3 - Administrativo</v>
          </cell>
          <cell r="G149" t="str">
            <v>5135-05</v>
          </cell>
          <cell r="H149" t="str">
            <v>03/2026</v>
          </cell>
          <cell r="I149" t="str">
            <v>0,00</v>
          </cell>
          <cell r="J149">
            <v>0</v>
          </cell>
          <cell r="K149">
            <v>0</v>
          </cell>
          <cell r="M149">
            <v>0</v>
          </cell>
          <cell r="O149">
            <v>2.16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29.9</v>
          </cell>
          <cell r="Z149">
            <v>0</v>
          </cell>
          <cell r="AB149" t="str">
            <v>BENEFICIO OBRIGATORIO CCT FEDERACAO – PLANO ASSISTENCIAL AGIBEN</v>
          </cell>
        </row>
        <row r="150">
          <cell r="C150" t="str">
            <v>HOSPITAL ERMÍRIO COUTINHO - CG Nº 014/2022</v>
          </cell>
          <cell r="E150" t="str">
            <v>GISELLE BEATRIZ DA SILVA ALVES</v>
          </cell>
          <cell r="F150" t="str">
            <v>3 - Administrativo</v>
          </cell>
          <cell r="G150" t="str">
            <v>5211-30</v>
          </cell>
          <cell r="H150" t="str">
            <v>03/2026</v>
          </cell>
          <cell r="I150" t="str">
            <v>0,00</v>
          </cell>
          <cell r="J150">
            <v>146.05000000000001</v>
          </cell>
          <cell r="K150">
            <v>0</v>
          </cell>
          <cell r="L150">
            <v>88.93</v>
          </cell>
          <cell r="M150">
            <v>16.21</v>
          </cell>
          <cell r="O150">
            <v>2.16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29.9</v>
          </cell>
          <cell r="Z150">
            <v>0</v>
          </cell>
          <cell r="AB150" t="str">
            <v>BENEFICIO OBRIGATORIO CCT FEDERACAO – PLANO ASSISTENCIAL AGIBEN</v>
          </cell>
        </row>
        <row r="151">
          <cell r="C151" t="str">
            <v>HOSPITAL ERMÍRIO COUTINHO - CG Nº 014/2022</v>
          </cell>
          <cell r="E151" t="str">
            <v>GIULIANE BARROS CORREIA</v>
          </cell>
          <cell r="F151" t="str">
            <v>2 - Outros Profissionais da Saúde</v>
          </cell>
          <cell r="G151" t="str">
            <v>3222-05</v>
          </cell>
          <cell r="H151" t="str">
            <v>03/2026</v>
          </cell>
          <cell r="I151" t="str">
            <v>0,00</v>
          </cell>
          <cell r="J151">
            <v>162.37</v>
          </cell>
          <cell r="K151">
            <v>0</v>
          </cell>
          <cell r="L151">
            <v>88.93</v>
          </cell>
          <cell r="M151">
            <v>16.21</v>
          </cell>
          <cell r="O151">
            <v>2.16</v>
          </cell>
          <cell r="P151">
            <v>0</v>
          </cell>
          <cell r="R151">
            <v>0</v>
          </cell>
          <cell r="S151">
            <v>0</v>
          </cell>
          <cell r="U151">
            <v>81.02</v>
          </cell>
          <cell r="V151">
            <v>0</v>
          </cell>
          <cell r="X151" t="str">
            <v>AUXILIO CRECHE</v>
          </cell>
          <cell r="Y151">
            <v>1704</v>
          </cell>
          <cell r="Z151">
            <v>0</v>
          </cell>
          <cell r="AB151" t="str">
            <v>ABONO ASSISTENCIAL FINANCEIRO – COMPLEMENTO PISO DA ENFERMAGEM</v>
          </cell>
        </row>
        <row r="152">
          <cell r="C152" t="str">
            <v>HOSPITAL ERMÍRIO COUTINHO - CG Nº 014/2022</v>
          </cell>
          <cell r="E152" t="str">
            <v>GLAUCIA PATRICIA MACHADO BARRETO</v>
          </cell>
          <cell r="F152" t="str">
            <v>2 - Outros Profissionais da Saúde</v>
          </cell>
          <cell r="G152" t="str">
            <v>2235-05</v>
          </cell>
          <cell r="H152" t="str">
            <v>03/2026</v>
          </cell>
          <cell r="I152" t="str">
            <v>0,00</v>
          </cell>
          <cell r="J152">
            <v>367.56</v>
          </cell>
          <cell r="K152">
            <v>0</v>
          </cell>
          <cell r="L152">
            <v>88.93</v>
          </cell>
          <cell r="M152">
            <v>4.28</v>
          </cell>
          <cell r="O152">
            <v>4.9800000000000004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1466.14</v>
          </cell>
          <cell r="Z152">
            <v>0</v>
          </cell>
          <cell r="AB152" t="str">
            <v>ABONO ASSISTENCIAL FINANCEIRO – COMPLEMENTO PISO DA ENFERMAGEM</v>
          </cell>
        </row>
        <row r="153">
          <cell r="C153" t="str">
            <v>HOSPITAL ERMÍRIO COUTINHO - CG Nº 014/2022</v>
          </cell>
          <cell r="E153" t="str">
            <v>GUILHERME VICTOR DE SOUZA NUNES ANDRADE</v>
          </cell>
          <cell r="F153" t="str">
            <v>3 - Administrativo</v>
          </cell>
          <cell r="G153" t="str">
            <v>5211-30</v>
          </cell>
          <cell r="H153" t="str">
            <v>03/2026</v>
          </cell>
          <cell r="I153" t="str">
            <v>0,00</v>
          </cell>
          <cell r="J153">
            <v>129.68</v>
          </cell>
          <cell r="K153">
            <v>0</v>
          </cell>
          <cell r="L153">
            <v>88.93</v>
          </cell>
          <cell r="M153">
            <v>16.21</v>
          </cell>
          <cell r="O153">
            <v>2.16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29.9</v>
          </cell>
          <cell r="Z153">
            <v>0</v>
          </cell>
          <cell r="AB153" t="str">
            <v>BENEFICIO OBRIGATORIO CCT FEDERACAO – PLANO ASSISTENCIAL AGIBEN</v>
          </cell>
        </row>
        <row r="154">
          <cell r="C154" t="str">
            <v>HOSPITAL ERMÍRIO COUTINHO - CG Nº 014/2022</v>
          </cell>
          <cell r="E154" t="str">
            <v>GUSTAVO BEZERRA SERRA SECA</v>
          </cell>
          <cell r="F154" t="str">
            <v>2 - Outros Profissionais da Saúde</v>
          </cell>
          <cell r="G154" t="str">
            <v>2235-05</v>
          </cell>
          <cell r="H154" t="str">
            <v>03/2026</v>
          </cell>
          <cell r="I154" t="str">
            <v>0,00</v>
          </cell>
          <cell r="J154">
            <v>420.04</v>
          </cell>
          <cell r="K154">
            <v>0</v>
          </cell>
          <cell r="L154">
            <v>88.93</v>
          </cell>
          <cell r="M154">
            <v>4.28</v>
          </cell>
          <cell r="O154">
            <v>4.9800000000000004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1466.14</v>
          </cell>
          <cell r="Z154">
            <v>0</v>
          </cell>
          <cell r="AB154" t="str">
            <v>ABONO ASSISTENCIAL FINANCEIRO – COMPLEMENTO PISO DA ENFERMAGEM</v>
          </cell>
        </row>
        <row r="155">
          <cell r="C155" t="str">
            <v>HOSPITAL ERMÍRIO COUTINHO - CG Nº 014/2022</v>
          </cell>
          <cell r="E155" t="str">
            <v>HEMERSON FERREIRA DE AGUIAR</v>
          </cell>
          <cell r="F155" t="str">
            <v>2 - Outros Profissionais da Saúde</v>
          </cell>
          <cell r="G155" t="str">
            <v>3222-05</v>
          </cell>
          <cell r="H155" t="str">
            <v>03/2026</v>
          </cell>
          <cell r="I155" t="str">
            <v>0,00</v>
          </cell>
          <cell r="J155">
            <v>168.86</v>
          </cell>
          <cell r="K155">
            <v>0</v>
          </cell>
          <cell r="L155">
            <v>88.93</v>
          </cell>
          <cell r="M155">
            <v>16.21</v>
          </cell>
          <cell r="O155">
            <v>2.16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1704</v>
          </cell>
          <cell r="Z155">
            <v>0</v>
          </cell>
          <cell r="AB155" t="str">
            <v>ABONO ASSISTENCIAL FINANCEIRO – COMPLEMENTO PISO DA ENFERMAGEM</v>
          </cell>
        </row>
        <row r="156">
          <cell r="C156" t="str">
            <v>HOSPITAL ERMÍRIO COUTINHO - CG Nº 014/2022</v>
          </cell>
          <cell r="E156" t="str">
            <v>HUGO FERNANDES DE SOUZA</v>
          </cell>
          <cell r="F156" t="str">
            <v>2 - Outros Profissionais da Saúde</v>
          </cell>
          <cell r="G156" t="str">
            <v>3222-05</v>
          </cell>
          <cell r="H156" t="str">
            <v>03/2026</v>
          </cell>
          <cell r="I156" t="str">
            <v>0,00</v>
          </cell>
          <cell r="J156">
            <v>168.86</v>
          </cell>
          <cell r="K156">
            <v>0</v>
          </cell>
          <cell r="L156">
            <v>88.93</v>
          </cell>
          <cell r="M156">
            <v>16.21</v>
          </cell>
          <cell r="O156">
            <v>2.16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1704</v>
          </cell>
          <cell r="Z156">
            <v>0</v>
          </cell>
          <cell r="AB156" t="str">
            <v>ABONO ASSISTENCIAL FINANCEIRO – COMPLEMENTO PISO DA ENFERMAGEM</v>
          </cell>
        </row>
        <row r="157">
          <cell r="C157" t="str">
            <v>HOSPITAL ERMÍRIO COUTINHO - CG Nº 014/2022</v>
          </cell>
          <cell r="E157" t="str">
            <v>ILLEM GABRIELY DE FRANCA SILVA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 t="str">
            <v>0,00</v>
          </cell>
          <cell r="J157">
            <v>182.02</v>
          </cell>
          <cell r="K157">
            <v>0</v>
          </cell>
          <cell r="L157">
            <v>88.93</v>
          </cell>
          <cell r="M157">
            <v>16.21</v>
          </cell>
          <cell r="O157">
            <v>2.16</v>
          </cell>
          <cell r="P157">
            <v>0</v>
          </cell>
          <cell r="R157">
            <v>0</v>
          </cell>
          <cell r="S157">
            <v>0</v>
          </cell>
          <cell r="U157">
            <v>81.02</v>
          </cell>
          <cell r="V157">
            <v>0</v>
          </cell>
          <cell r="X157" t="str">
            <v>AUXILIO CRECHE</v>
          </cell>
          <cell r="Y157">
            <v>1704</v>
          </cell>
          <cell r="Z157">
            <v>0</v>
          </cell>
          <cell r="AB157" t="str">
            <v>ABONO ASSISTENCIAL FINANCEIRO – COMPLEMENTO PISO DA ENFERMAGEM</v>
          </cell>
        </row>
        <row r="158">
          <cell r="C158" t="str">
            <v>HOSPITAL ERMÍRIO COUTINHO - CG Nº 014/2022</v>
          </cell>
          <cell r="E158" t="str">
            <v>IMNA MENEZES DE MIRANDA</v>
          </cell>
          <cell r="F158" t="str">
            <v>1 - Médico</v>
          </cell>
          <cell r="G158" t="str">
            <v>2251-24</v>
          </cell>
          <cell r="H158" t="str">
            <v>03/2026</v>
          </cell>
          <cell r="I158" t="str">
            <v>0,00</v>
          </cell>
          <cell r="J158">
            <v>1040.75</v>
          </cell>
          <cell r="K158">
            <v>0</v>
          </cell>
          <cell r="L158">
            <v>88.93</v>
          </cell>
          <cell r="M158">
            <v>7.33</v>
          </cell>
          <cell r="O158">
            <v>8.58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  <cell r="AB158" t="str">
            <v/>
          </cell>
        </row>
        <row r="159">
          <cell r="C159" t="str">
            <v>HOSPITAL ERMÍRIO COUTINHO - CG Nº 014/2022</v>
          </cell>
          <cell r="E159" t="str">
            <v>INES DAIANE ALVES DE ARAUJO</v>
          </cell>
          <cell r="F159" t="str">
            <v>2 - Outros Profissionais da Saúde</v>
          </cell>
          <cell r="G159" t="str">
            <v>3222-05</v>
          </cell>
          <cell r="H159" t="str">
            <v>03/2026</v>
          </cell>
          <cell r="I159" t="str">
            <v>0,00</v>
          </cell>
          <cell r="J159">
            <v>162.37</v>
          </cell>
          <cell r="K159">
            <v>0</v>
          </cell>
          <cell r="L159">
            <v>88.93</v>
          </cell>
          <cell r="M159">
            <v>16.21</v>
          </cell>
          <cell r="O159">
            <v>2.16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1704</v>
          </cell>
          <cell r="Z159">
            <v>0</v>
          </cell>
          <cell r="AB159" t="str">
            <v>ABONO ASSISTENCIAL FINANCEIRO – COMPLEMENTO PISO DA ENFERMAGEM</v>
          </cell>
        </row>
        <row r="160">
          <cell r="C160" t="str">
            <v>HOSPITAL ERMÍRIO COUTINHO - CG Nº 014/2022</v>
          </cell>
          <cell r="E160" t="str">
            <v>IRAIDE BRAGA BEZERRA</v>
          </cell>
          <cell r="F160" t="str">
            <v>2 - Outros Profissionais da Saúde</v>
          </cell>
          <cell r="G160" t="str">
            <v>2235-05</v>
          </cell>
          <cell r="H160" t="str">
            <v>03/2026</v>
          </cell>
          <cell r="I160" t="str">
            <v>0,00</v>
          </cell>
          <cell r="J160">
            <v>203.39</v>
          </cell>
          <cell r="K160">
            <v>0</v>
          </cell>
          <cell r="L160">
            <v>88.93</v>
          </cell>
          <cell r="M160">
            <v>2.79</v>
          </cell>
          <cell r="O160">
            <v>4.9800000000000004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2459.15</v>
          </cell>
          <cell r="Z160">
            <v>0</v>
          </cell>
          <cell r="AB160" t="str">
            <v>ABONO ASSISTENCIAL FINANCEIRO – COMPLEMENTO PISO DA ENFERMAGEM</v>
          </cell>
        </row>
        <row r="161">
          <cell r="C161" t="str">
            <v>HOSPITAL ERMÍRIO COUTINHO - CG Nº 014/2022</v>
          </cell>
          <cell r="E161" t="str">
            <v>IRLANE FERNANDA BATISTA</v>
          </cell>
          <cell r="F161" t="str">
            <v>3 - Administrativo</v>
          </cell>
          <cell r="G161" t="str">
            <v>2521-05</v>
          </cell>
          <cell r="H161" t="str">
            <v>03/2026</v>
          </cell>
          <cell r="I161" t="str">
            <v>0,00</v>
          </cell>
          <cell r="J161">
            <v>301.97000000000003</v>
          </cell>
          <cell r="K161">
            <v>0</v>
          </cell>
          <cell r="L161">
            <v>88.93</v>
          </cell>
          <cell r="M161">
            <v>32.42</v>
          </cell>
          <cell r="O161">
            <v>2.16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29.9</v>
          </cell>
          <cell r="Z161">
            <v>0</v>
          </cell>
          <cell r="AB161" t="str">
            <v>BENEFICIO OBRIGATORIO CCT FEDERACAO – PLANO ASSISTENCIAL AGIBEN</v>
          </cell>
        </row>
        <row r="162">
          <cell r="C162" t="str">
            <v>HOSPITAL ERMÍRIO COUTINHO - CG Nº 014/2022</v>
          </cell>
          <cell r="E162" t="str">
            <v>IRLLANA CAROLINE DE ARAUJO</v>
          </cell>
          <cell r="F162" t="str">
            <v>3 - Administrativo</v>
          </cell>
          <cell r="G162" t="str">
            <v>3516-05</v>
          </cell>
          <cell r="H162" t="str">
            <v>03/2026</v>
          </cell>
          <cell r="I162" t="str">
            <v>0,00</v>
          </cell>
          <cell r="J162">
            <v>205.35</v>
          </cell>
          <cell r="K162">
            <v>0</v>
          </cell>
          <cell r="L162">
            <v>88.93</v>
          </cell>
          <cell r="M162">
            <v>32.42</v>
          </cell>
          <cell r="O162">
            <v>2.16</v>
          </cell>
          <cell r="P162">
            <v>0</v>
          </cell>
          <cell r="R162">
            <v>0</v>
          </cell>
          <cell r="S162">
            <v>0</v>
          </cell>
          <cell r="U162">
            <v>160</v>
          </cell>
          <cell r="V162">
            <v>0</v>
          </cell>
          <cell r="X162" t="str">
            <v>AUXILIO CRECHE</v>
          </cell>
          <cell r="Y162">
            <v>29.9</v>
          </cell>
          <cell r="Z162">
            <v>0</v>
          </cell>
          <cell r="AB162" t="str">
            <v>BENEFICIO OBRIGATORIO CCT FEDERACAO – PLANO ASSISTENCIAL AGIBEN</v>
          </cell>
        </row>
        <row r="163">
          <cell r="C163" t="str">
            <v>HOSPITAL ERMÍRIO COUTINHO - CG Nº 014/2022</v>
          </cell>
          <cell r="E163" t="str">
            <v xml:space="preserve">IVANEIDE DA SILVA GOMES </v>
          </cell>
          <cell r="F163" t="str">
            <v>2 - Outros Profissionais da Saúde</v>
          </cell>
          <cell r="G163" t="str">
            <v>3222-05</v>
          </cell>
          <cell r="H163" t="str">
            <v>03/2026</v>
          </cell>
          <cell r="I163" t="str">
            <v>0,00</v>
          </cell>
          <cell r="J163">
            <v>162.37</v>
          </cell>
          <cell r="K163">
            <v>0</v>
          </cell>
          <cell r="L163">
            <v>88.93</v>
          </cell>
          <cell r="M163">
            <v>16.21</v>
          </cell>
          <cell r="O163">
            <v>2.16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1704</v>
          </cell>
          <cell r="Z163">
            <v>0</v>
          </cell>
          <cell r="AB163" t="str">
            <v>ABONO ASSISTENCIAL FINANCEIRO – COMPLEMENTO PISO DA ENFERMAGEM</v>
          </cell>
        </row>
        <row r="164">
          <cell r="C164" t="str">
            <v>HOSPITAL ERMÍRIO COUTINHO - CG Nº 014/2022</v>
          </cell>
          <cell r="E164" t="str">
            <v>IVANILDO ANTONIO DA SILVA</v>
          </cell>
          <cell r="F164" t="str">
            <v>3 - Administrativo</v>
          </cell>
          <cell r="G164" t="str">
            <v>5135-05</v>
          </cell>
          <cell r="H164" t="str">
            <v>03/2026</v>
          </cell>
          <cell r="I164" t="str">
            <v>0,00</v>
          </cell>
          <cell r="J164">
            <v>165.7</v>
          </cell>
          <cell r="K164">
            <v>0</v>
          </cell>
          <cell r="L164">
            <v>88.93</v>
          </cell>
          <cell r="M164">
            <v>16.21</v>
          </cell>
          <cell r="O164">
            <v>2.16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29.9</v>
          </cell>
          <cell r="Z164">
            <v>0</v>
          </cell>
          <cell r="AB164" t="str">
            <v>BENEFICIO OBRIGATORIO CCT FEDERACAO – PLANO ASSISTENCIAL AGIBEN</v>
          </cell>
        </row>
        <row r="165">
          <cell r="C165" t="str">
            <v>HOSPITAL ERMÍRIO COUTINHO - CG Nº 014/2022</v>
          </cell>
          <cell r="E165" t="str">
            <v>IVONE MARIA DA ROCHA</v>
          </cell>
          <cell r="F165" t="str">
            <v>3 - Administrativo</v>
          </cell>
          <cell r="G165" t="str">
            <v>5163-45</v>
          </cell>
          <cell r="H165" t="str">
            <v>03/2026</v>
          </cell>
          <cell r="I165" t="str">
            <v>0,00</v>
          </cell>
          <cell r="J165">
            <v>188.18</v>
          </cell>
          <cell r="K165">
            <v>0</v>
          </cell>
          <cell r="L165">
            <v>88.93</v>
          </cell>
          <cell r="M165">
            <v>16.21</v>
          </cell>
          <cell r="O165">
            <v>2.16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29.9</v>
          </cell>
          <cell r="Z165">
            <v>0</v>
          </cell>
          <cell r="AB165" t="str">
            <v>BENEFICIO OBRIGATORIO CCT FEDERACAO – PLANO ASSISTENCIAL AGIBEN</v>
          </cell>
        </row>
        <row r="166">
          <cell r="C166" t="str">
            <v>HOSPITAL ERMÍRIO COUTINHO - CG Nº 014/2022</v>
          </cell>
          <cell r="E166" t="str">
            <v>IVSON VENANCIO DA SILVA MARTINS</v>
          </cell>
          <cell r="F166" t="str">
            <v>2 - Outros Profissionais da Saúde</v>
          </cell>
          <cell r="G166" t="str">
            <v>3242-05</v>
          </cell>
          <cell r="H166" t="str">
            <v>03/2026</v>
          </cell>
          <cell r="I166" t="str">
            <v>0,00</v>
          </cell>
          <cell r="J166">
            <v>200.65</v>
          </cell>
          <cell r="K166">
            <v>0</v>
          </cell>
          <cell r="L166">
            <v>88.93</v>
          </cell>
          <cell r="M166">
            <v>32.42</v>
          </cell>
          <cell r="O166">
            <v>2.16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  <cell r="AB166" t="str">
            <v/>
          </cell>
        </row>
        <row r="167">
          <cell r="C167" t="str">
            <v>HOSPITAL ERMÍRIO COUTINHO - CG Nº 014/2022</v>
          </cell>
          <cell r="E167" t="str">
            <v>JAILMA LOPES PEREIRA DO NASCIMENTO</v>
          </cell>
          <cell r="F167" t="str">
            <v>2 - Outros Profissionais da Saúde</v>
          </cell>
          <cell r="G167" t="str">
            <v>2235-05</v>
          </cell>
          <cell r="H167" t="str">
            <v>03/2026</v>
          </cell>
          <cell r="I167" t="str">
            <v>0,00</v>
          </cell>
          <cell r="J167">
            <v>203.39</v>
          </cell>
          <cell r="K167">
            <v>0</v>
          </cell>
          <cell r="L167">
            <v>88.93</v>
          </cell>
          <cell r="M167">
            <v>2.79</v>
          </cell>
          <cell r="O167">
            <v>4.9800000000000004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2459.15</v>
          </cell>
          <cell r="Z167">
            <v>0</v>
          </cell>
          <cell r="AB167" t="str">
            <v>ABONO ASSISTENCIAL FINANCEIRO – COMPLEMENTO PISO DA ENFERMAGEM</v>
          </cell>
        </row>
        <row r="168">
          <cell r="C168" t="str">
            <v>HOSPITAL ERMÍRIO COUTINHO - CG Nº 014/2022</v>
          </cell>
          <cell r="E168" t="str">
            <v>JAILSON TIAGO FAUSTINO DA SILVA</v>
          </cell>
          <cell r="F168" t="str">
            <v>3 - Administrativo</v>
          </cell>
          <cell r="G168" t="str">
            <v>5141-10</v>
          </cell>
          <cell r="H168" t="str">
            <v>03/2026</v>
          </cell>
          <cell r="I168" t="str">
            <v>0,00</v>
          </cell>
          <cell r="J168">
            <v>172.18</v>
          </cell>
          <cell r="K168">
            <v>0</v>
          </cell>
          <cell r="L168">
            <v>88.93</v>
          </cell>
          <cell r="M168">
            <v>16.21</v>
          </cell>
          <cell r="O168">
            <v>2.16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29.9</v>
          </cell>
          <cell r="Z168">
            <v>0</v>
          </cell>
          <cell r="AB168" t="str">
            <v>BENEFICIO OBRIGATORIO CCT FEDERACAO – PLANO ASSISTENCIAL AGIBEN</v>
          </cell>
        </row>
        <row r="169">
          <cell r="C169" t="str">
            <v>HOSPITAL ERMÍRIO COUTINHO - CG Nº 014/2022</v>
          </cell>
          <cell r="E169" t="str">
            <v>JAILTON BARROS DA CONCEICAO</v>
          </cell>
          <cell r="F169" t="str">
            <v>3 - Administrativo</v>
          </cell>
          <cell r="G169" t="str">
            <v>5143-10</v>
          </cell>
          <cell r="H169" t="str">
            <v>03/2026</v>
          </cell>
          <cell r="I169" t="str">
            <v>0,00</v>
          </cell>
          <cell r="J169">
            <v>178.01</v>
          </cell>
          <cell r="K169">
            <v>0</v>
          </cell>
          <cell r="L169">
            <v>88.93</v>
          </cell>
          <cell r="M169">
            <v>16.21</v>
          </cell>
          <cell r="O169">
            <v>2.16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29.9</v>
          </cell>
          <cell r="Z169">
            <v>0</v>
          </cell>
          <cell r="AB169" t="str">
            <v>BENEFICIO OBRIGATORIO CCT FEDERACAO – PLANO ASSISTENCIAL AGIBEN</v>
          </cell>
        </row>
        <row r="170">
          <cell r="C170" t="str">
            <v>HOSPITAL ERMÍRIO COUTINHO - CG Nº 014/2022</v>
          </cell>
          <cell r="E170" t="str">
            <v>JAILTON MOTA DE OLIVEIRA</v>
          </cell>
          <cell r="F170" t="str">
            <v>3 - Administrativo</v>
          </cell>
          <cell r="G170" t="str">
            <v>6220-10</v>
          </cell>
          <cell r="H170" t="str">
            <v>03/2026</v>
          </cell>
          <cell r="I170" t="str">
            <v>0,00</v>
          </cell>
          <cell r="J170">
            <v>159.22999999999999</v>
          </cell>
          <cell r="K170">
            <v>0</v>
          </cell>
          <cell r="L170">
            <v>88.93</v>
          </cell>
          <cell r="M170">
            <v>32.42</v>
          </cell>
          <cell r="O170">
            <v>2.16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29.9</v>
          </cell>
          <cell r="Z170">
            <v>0</v>
          </cell>
          <cell r="AB170" t="str">
            <v>BENEFICIO OBRIGATORIO CCT FEDERACAO – PLANO ASSISTENCIAL AGIBEN</v>
          </cell>
        </row>
        <row r="171">
          <cell r="C171" t="str">
            <v>HOSPITAL ERMÍRIO COUTINHO - CG Nº 014/2022</v>
          </cell>
          <cell r="E171" t="str">
            <v>JAMERSON BARBOSA DA SILVA</v>
          </cell>
          <cell r="F171" t="str">
            <v>3 - Administrativo</v>
          </cell>
          <cell r="G171" t="str">
            <v>4131-05</v>
          </cell>
          <cell r="H171" t="str">
            <v>03/2026</v>
          </cell>
          <cell r="I171" t="str">
            <v>0,00</v>
          </cell>
          <cell r="J171">
            <v>301.97000000000003</v>
          </cell>
          <cell r="K171">
            <v>0</v>
          </cell>
          <cell r="L171">
            <v>88.93</v>
          </cell>
          <cell r="M171">
            <v>32.42</v>
          </cell>
          <cell r="O171">
            <v>2.16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29.9</v>
          </cell>
          <cell r="Z171">
            <v>0</v>
          </cell>
          <cell r="AB171" t="str">
            <v>BENEFICIO OBRIGATORIO CCT FEDERACAO – PLANO ASSISTENCIAL AGIBEN</v>
          </cell>
        </row>
        <row r="172">
          <cell r="C172" t="str">
            <v>HOSPITAL ERMÍRIO COUTINHO - CG Nº 014/2022</v>
          </cell>
          <cell r="E172" t="str">
            <v>JANESKA KARLLA BARBOZA DE LIMA</v>
          </cell>
          <cell r="F172" t="str">
            <v>2 - Outros Profissionais da Saúde</v>
          </cell>
          <cell r="G172" t="str">
            <v>2235-05</v>
          </cell>
          <cell r="H172" t="str">
            <v>03/2026</v>
          </cell>
          <cell r="I172" t="str">
            <v>0,00</v>
          </cell>
          <cell r="J172">
            <v>229.85</v>
          </cell>
          <cell r="K172">
            <v>0</v>
          </cell>
          <cell r="L172">
            <v>88.93</v>
          </cell>
          <cell r="M172">
            <v>2.79</v>
          </cell>
          <cell r="O172">
            <v>4.9800000000000004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2459.15</v>
          </cell>
          <cell r="Z172">
            <v>0</v>
          </cell>
          <cell r="AB172" t="str">
            <v>ABONO ASSISTENCIAL FINANCEIRO – COMPLEMENTO PISO DA ENFERMAGEM</v>
          </cell>
        </row>
        <row r="173">
          <cell r="C173" t="str">
            <v>HOSPITAL ERMÍRIO COUTINHO - CG Nº 014/2022</v>
          </cell>
          <cell r="E173" t="str">
            <v>JANETE MARIA DA SILVA</v>
          </cell>
          <cell r="F173" t="str">
            <v>3 - Administrativo</v>
          </cell>
          <cell r="G173" t="str">
            <v>5134-30</v>
          </cell>
          <cell r="H173" t="str">
            <v>03/2026</v>
          </cell>
          <cell r="I173" t="str">
            <v>0,00</v>
          </cell>
          <cell r="J173">
            <v>172.18</v>
          </cell>
          <cell r="K173">
            <v>0</v>
          </cell>
          <cell r="L173">
            <v>88.93</v>
          </cell>
          <cell r="M173">
            <v>16.21</v>
          </cell>
          <cell r="O173">
            <v>2.16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29.9</v>
          </cell>
          <cell r="Z173">
            <v>0</v>
          </cell>
          <cell r="AB173" t="str">
            <v>BENEFICIO OBRIGATORIO CCT FEDERACAO – PLANO ASSISTENCIAL AGIBEN</v>
          </cell>
        </row>
        <row r="174">
          <cell r="C174" t="str">
            <v>HOSPITAL ERMÍRIO COUTINHO - CG Nº 014/2022</v>
          </cell>
          <cell r="E174" t="str">
            <v xml:space="preserve">JANIANA LIMA DA SILVA </v>
          </cell>
          <cell r="F174" t="str">
            <v>3 - Administrativo</v>
          </cell>
          <cell r="G174" t="str">
            <v>5143-20</v>
          </cell>
          <cell r="H174" t="str">
            <v>03/2026</v>
          </cell>
          <cell r="I174" t="str">
            <v>0,00</v>
          </cell>
          <cell r="J174">
            <v>165.7</v>
          </cell>
          <cell r="K174">
            <v>0</v>
          </cell>
          <cell r="L174">
            <v>88.93</v>
          </cell>
          <cell r="M174">
            <v>16.21</v>
          </cell>
          <cell r="O174">
            <v>2.16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29.9</v>
          </cell>
          <cell r="Z174">
            <v>0</v>
          </cell>
          <cell r="AB174" t="str">
            <v>BENEFICIO OBRIGATORIO CCT FEDERACAO – PLANO ASSISTENCIAL AGIBEN</v>
          </cell>
        </row>
        <row r="175">
          <cell r="C175" t="str">
            <v>HOSPITAL ERMÍRIO COUTINHO - CG Nº 014/2022</v>
          </cell>
          <cell r="E175" t="str">
            <v>JAQUELINE DA SILVA GONCALVES</v>
          </cell>
          <cell r="F175" t="str">
            <v>2 - Outros Profissionais da Saúde</v>
          </cell>
          <cell r="G175" t="str">
            <v>3222-05</v>
          </cell>
          <cell r="H175" t="str">
            <v>03/2026</v>
          </cell>
          <cell r="I175" t="str">
            <v>0,00</v>
          </cell>
          <cell r="J175">
            <v>158.99</v>
          </cell>
          <cell r="K175">
            <v>0</v>
          </cell>
          <cell r="L175">
            <v>88.93</v>
          </cell>
          <cell r="M175">
            <v>16.21</v>
          </cell>
          <cell r="O175">
            <v>2.16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1704</v>
          </cell>
          <cell r="Z175">
            <v>0</v>
          </cell>
          <cell r="AB175" t="str">
            <v>ABONO ASSISTENCIAL FINANCEIRO – COMPLEMENTO PISO DA ENFERMAGEM</v>
          </cell>
        </row>
        <row r="176">
          <cell r="C176" t="str">
            <v>HOSPITAL ERMÍRIO COUTINHO - CG Nº 014/2022</v>
          </cell>
          <cell r="E176" t="str">
            <v>JAQUELINE MARIA DE ARAUJO LIRA</v>
          </cell>
          <cell r="F176" t="str">
            <v>3 - Administrativo</v>
          </cell>
          <cell r="G176" t="str">
            <v>4221-10</v>
          </cell>
          <cell r="H176" t="str">
            <v>03/2026</v>
          </cell>
          <cell r="I176" t="str">
            <v>0,00</v>
          </cell>
          <cell r="J176">
            <v>178.56</v>
          </cell>
          <cell r="K176">
            <v>0</v>
          </cell>
          <cell r="L176">
            <v>88.93</v>
          </cell>
          <cell r="M176">
            <v>16.21</v>
          </cell>
          <cell r="O176">
            <v>2.16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29.9</v>
          </cell>
          <cell r="Z176">
            <v>0</v>
          </cell>
          <cell r="AB176" t="str">
            <v>BENEFICIO OBRIGATORIO CCT FEDERACAO – PLANO ASSISTENCIAL AGIBEN</v>
          </cell>
        </row>
        <row r="177">
          <cell r="C177" t="str">
            <v>HOSPITAL ERMÍRIO COUTINHO - CG Nº 014/2022</v>
          </cell>
          <cell r="E177" t="str">
            <v>JAQUELINE MARIA DOS SANTOS OLIVEIRA</v>
          </cell>
          <cell r="F177" t="str">
            <v>3 - Administrativo</v>
          </cell>
          <cell r="G177" t="str">
            <v>5135-05</v>
          </cell>
          <cell r="H177" t="str">
            <v>03/2026</v>
          </cell>
          <cell r="I177" t="str">
            <v>0,00</v>
          </cell>
          <cell r="J177">
            <v>93.36</v>
          </cell>
          <cell r="K177">
            <v>0</v>
          </cell>
          <cell r="L177">
            <v>88.93</v>
          </cell>
          <cell r="M177">
            <v>9.7200000000000006</v>
          </cell>
          <cell r="O177">
            <v>2.16</v>
          </cell>
          <cell r="P177">
            <v>0</v>
          </cell>
          <cell r="R177">
            <v>0</v>
          </cell>
          <cell r="S177">
            <v>0</v>
          </cell>
          <cell r="U177">
            <v>160</v>
          </cell>
          <cell r="V177">
            <v>0</v>
          </cell>
          <cell r="X177" t="str">
            <v>AUXILIO CRECHE</v>
          </cell>
          <cell r="Z177">
            <v>0</v>
          </cell>
        </row>
        <row r="178">
          <cell r="C178" t="str">
            <v>HOSPITAL ERMÍRIO COUTINHO - CG Nº 014/2022</v>
          </cell>
          <cell r="E178" t="str">
            <v>JEOZADAQUE JOSE DE SOUZA</v>
          </cell>
          <cell r="F178" t="str">
            <v>3 - Administrativo</v>
          </cell>
          <cell r="G178" t="str">
            <v>2521-05</v>
          </cell>
          <cell r="H178" t="str">
            <v>03/2026</v>
          </cell>
          <cell r="I178" t="str">
            <v>0,00</v>
          </cell>
          <cell r="J178">
            <v>167.61</v>
          </cell>
          <cell r="K178">
            <v>0</v>
          </cell>
          <cell r="L178">
            <v>88.93</v>
          </cell>
          <cell r="M178">
            <v>15.18</v>
          </cell>
          <cell r="O178">
            <v>2.38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  <cell r="AB178" t="str">
            <v/>
          </cell>
        </row>
        <row r="179">
          <cell r="C179" t="str">
            <v>HOSPITAL ERMÍRIO COUTINHO - CG Nº 014/2022</v>
          </cell>
          <cell r="E179" t="str">
            <v>JERILZA MARTINS DA SILVA LUNA</v>
          </cell>
          <cell r="F179" t="str">
            <v>2 - Outros Profissionais da Saúde</v>
          </cell>
          <cell r="G179" t="str">
            <v>3222-05</v>
          </cell>
          <cell r="H179" t="str">
            <v>03/2026</v>
          </cell>
          <cell r="I179" t="str">
            <v>0,00</v>
          </cell>
          <cell r="J179">
            <v>196.63</v>
          </cell>
          <cell r="K179">
            <v>0</v>
          </cell>
          <cell r="L179">
            <v>88.93</v>
          </cell>
          <cell r="M179">
            <v>16.21</v>
          </cell>
          <cell r="O179">
            <v>2.16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1704</v>
          </cell>
          <cell r="Z179">
            <v>0</v>
          </cell>
          <cell r="AB179" t="str">
            <v>ABONO ASSISTENCIAL FINANCEIRO – COMPLEMENTO PISO DA ENFERMAGEM</v>
          </cell>
        </row>
        <row r="180">
          <cell r="C180" t="str">
            <v>HOSPITAL ERMÍRIO COUTINHO - CG Nº 014/2022</v>
          </cell>
          <cell r="E180" t="str">
            <v>JESSICA MARIA SILVA FERREIRA</v>
          </cell>
          <cell r="F180" t="str">
            <v>2 - Outros Profissionais da Saúde</v>
          </cell>
          <cell r="G180" t="str">
            <v>2235-05</v>
          </cell>
          <cell r="H180" t="str">
            <v>03/2026</v>
          </cell>
          <cell r="I180" t="str">
            <v>0,00</v>
          </cell>
          <cell r="J180">
            <v>203.01</v>
          </cell>
          <cell r="K180">
            <v>0</v>
          </cell>
          <cell r="L180">
            <v>88.93</v>
          </cell>
          <cell r="M180">
            <v>2.79</v>
          </cell>
          <cell r="O180">
            <v>4.9800000000000004</v>
          </cell>
          <cell r="P180">
            <v>0</v>
          </cell>
          <cell r="R180">
            <v>0</v>
          </cell>
          <cell r="S180">
            <v>0</v>
          </cell>
          <cell r="U180">
            <v>138.38999999999999</v>
          </cell>
          <cell r="V180">
            <v>0</v>
          </cell>
          <cell r="X180" t="str">
            <v>AUXILIO CRECHE</v>
          </cell>
          <cell r="Y180">
            <v>2459.15</v>
          </cell>
          <cell r="Z180">
            <v>0</v>
          </cell>
          <cell r="AB180" t="str">
            <v>ABONO ASSISTENCIAL FINANCEIRO – COMPLEMENTO PISO DA ENFERMAGEM</v>
          </cell>
        </row>
        <row r="181">
          <cell r="C181" t="str">
            <v>HOSPITAL ERMÍRIO COUTINHO - CG Nº 014/2022</v>
          </cell>
          <cell r="E181" t="str">
            <v>JOANA DE SOUZA CORREIA</v>
          </cell>
          <cell r="F181" t="str">
            <v>3 - Administrativo</v>
          </cell>
          <cell r="G181" t="str">
            <v>2234-45</v>
          </cell>
          <cell r="H181" t="str">
            <v>03/2026</v>
          </cell>
          <cell r="I181" t="str">
            <v>0,00</v>
          </cell>
          <cell r="J181">
            <v>527.75</v>
          </cell>
          <cell r="K181">
            <v>0</v>
          </cell>
          <cell r="L181">
            <v>88.93</v>
          </cell>
          <cell r="M181">
            <v>25.4</v>
          </cell>
          <cell r="O181">
            <v>2.16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  <cell r="AB181" t="str">
            <v/>
          </cell>
        </row>
        <row r="182">
          <cell r="C182" t="str">
            <v>HOSPITAL ERMÍRIO COUTINHO - CG Nº 014/2022</v>
          </cell>
          <cell r="E182" t="str">
            <v>JOANE OTAVIO FARIAS BARRETO</v>
          </cell>
          <cell r="F182" t="str">
            <v>2 - Outros Profissionais da Saúde</v>
          </cell>
          <cell r="G182" t="str">
            <v>2235-05</v>
          </cell>
          <cell r="H182" t="str">
            <v>03/2026</v>
          </cell>
          <cell r="I182" t="str">
            <v>0,00</v>
          </cell>
          <cell r="J182">
            <v>283.67</v>
          </cell>
          <cell r="K182">
            <v>0</v>
          </cell>
          <cell r="L182">
            <v>88.93</v>
          </cell>
          <cell r="M182">
            <v>2.79</v>
          </cell>
          <cell r="O182">
            <v>4.9800000000000004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2459.15</v>
          </cell>
          <cell r="Z182">
            <v>0</v>
          </cell>
          <cell r="AB182" t="str">
            <v>ABONO ASSISTENCIAL FINANCEIRO – COMPLEMENTO PISO DA ENFERMAGEM</v>
          </cell>
        </row>
        <row r="183">
          <cell r="C183" t="str">
            <v>HOSPITAL ERMÍRIO COUTINHO - CG Nº 014/2022</v>
          </cell>
          <cell r="E183" t="str">
            <v>JOAO PAULO MACIEL</v>
          </cell>
          <cell r="F183" t="str">
            <v>2 - Outros Profissionais da Saúde</v>
          </cell>
          <cell r="G183" t="str">
            <v>3241-15</v>
          </cell>
          <cell r="H183" t="str">
            <v>03/2026</v>
          </cell>
          <cell r="I183" t="str">
            <v>0,00</v>
          </cell>
          <cell r="J183">
            <v>364.1</v>
          </cell>
          <cell r="K183">
            <v>0</v>
          </cell>
          <cell r="L183">
            <v>88.93</v>
          </cell>
          <cell r="M183">
            <v>32.42</v>
          </cell>
          <cell r="O183">
            <v>14.01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  <cell r="AB183" t="str">
            <v/>
          </cell>
        </row>
        <row r="184">
          <cell r="C184" t="str">
            <v>HOSPITAL ERMÍRIO COUTINHO - CG Nº 014/2022</v>
          </cell>
          <cell r="E184" t="str">
            <v>JOAO VITOR ANCELMO BORGES</v>
          </cell>
          <cell r="F184" t="str">
            <v>2 - Outros Profissionais da Saúde</v>
          </cell>
          <cell r="G184" t="str">
            <v>2236-05</v>
          </cell>
          <cell r="H184" t="str">
            <v>03/2026</v>
          </cell>
          <cell r="I184" t="str">
            <v>0,00</v>
          </cell>
          <cell r="J184">
            <v>214.46</v>
          </cell>
          <cell r="K184">
            <v>0</v>
          </cell>
          <cell r="L184">
            <v>88.93</v>
          </cell>
          <cell r="M184">
            <v>2.95</v>
          </cell>
          <cell r="O184">
            <v>4.9800000000000004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  <cell r="AB184" t="str">
            <v/>
          </cell>
        </row>
        <row r="185">
          <cell r="C185" t="str">
            <v>HOSPITAL ERMÍRIO COUTINHO - CG Nº 014/2022</v>
          </cell>
          <cell r="E185" t="str">
            <v>JOAS CANDIDO DIAS JUNIOR</v>
          </cell>
          <cell r="F185" t="str">
            <v>3 - Administrativo</v>
          </cell>
          <cell r="G185" t="str">
            <v>5163-45</v>
          </cell>
          <cell r="H185" t="str">
            <v>03/2026</v>
          </cell>
          <cell r="I185" t="str">
            <v>0,00</v>
          </cell>
          <cell r="J185">
            <v>268.18</v>
          </cell>
          <cell r="K185">
            <v>0</v>
          </cell>
          <cell r="M185">
            <v>0</v>
          </cell>
          <cell r="O185">
            <v>2.16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29.9</v>
          </cell>
          <cell r="Z185">
            <v>0</v>
          </cell>
          <cell r="AB185" t="str">
            <v>BENEFICIO OBRIGATORIO CCT FEDERACAO – PLANO ASSISTENCIAL AGIBEN</v>
          </cell>
        </row>
        <row r="186">
          <cell r="C186" t="str">
            <v>HOSPITAL ERMÍRIO COUTINHO - CG Nº 014/2022</v>
          </cell>
          <cell r="E186" t="str">
            <v xml:space="preserve">JOBSON LUIZ GONÇALVES </v>
          </cell>
          <cell r="F186" t="str">
            <v>3 - Administrativo</v>
          </cell>
          <cell r="G186" t="str">
            <v>5151-10</v>
          </cell>
          <cell r="H186" t="str">
            <v>03/2026</v>
          </cell>
          <cell r="I186" t="str">
            <v>0,00</v>
          </cell>
          <cell r="J186">
            <v>201.77</v>
          </cell>
          <cell r="K186">
            <v>0</v>
          </cell>
          <cell r="L186">
            <v>88.93</v>
          </cell>
          <cell r="M186">
            <v>16.21</v>
          </cell>
          <cell r="O186">
            <v>2.16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29.9</v>
          </cell>
          <cell r="Z186">
            <v>0</v>
          </cell>
          <cell r="AB186" t="str">
            <v>BENEFICIO OBRIGATORIO CCT FEDERACAO – PLANO ASSISTENCIAL AGIBEN</v>
          </cell>
        </row>
        <row r="187">
          <cell r="C187" t="str">
            <v>HOSPITAL ERMÍRIO COUTINHO - CG Nº 014/2022</v>
          </cell>
          <cell r="E187" t="str">
            <v>JONAS BORBA DA SILVA</v>
          </cell>
          <cell r="F187" t="str">
            <v>2 - Outros Profissionais da Saúde</v>
          </cell>
          <cell r="G187" t="str">
            <v>2235-05</v>
          </cell>
          <cell r="H187" t="str">
            <v>03/2026</v>
          </cell>
          <cell r="I187" t="str">
            <v>0,00</v>
          </cell>
          <cell r="J187">
            <v>236.05</v>
          </cell>
          <cell r="K187">
            <v>0</v>
          </cell>
          <cell r="L187">
            <v>88.93</v>
          </cell>
          <cell r="M187">
            <v>2.79</v>
          </cell>
          <cell r="O187">
            <v>4.9800000000000004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2459.15</v>
          </cell>
          <cell r="Z187">
            <v>0</v>
          </cell>
          <cell r="AB187" t="str">
            <v>ABONO ASSISTENCIAL FINANCEIRO – COMPLEMENTO PISO DA ENFERMAGEM</v>
          </cell>
        </row>
        <row r="188">
          <cell r="C188" t="str">
            <v>HOSPITAL ERMÍRIO COUTINHO - CG Nº 014/2022</v>
          </cell>
          <cell r="E188" t="str">
            <v>JONATHA LUIZ SOUSA DA SILVA</v>
          </cell>
          <cell r="F188" t="str">
            <v>2 - Outros Profissionais da Saúde</v>
          </cell>
          <cell r="G188" t="str">
            <v>3242-05</v>
          </cell>
          <cell r="H188" t="str">
            <v>03/2026</v>
          </cell>
          <cell r="I188" t="str">
            <v>0,00</v>
          </cell>
          <cell r="J188">
            <v>209.42</v>
          </cell>
          <cell r="K188">
            <v>0</v>
          </cell>
          <cell r="L188">
            <v>88.93</v>
          </cell>
          <cell r="M188">
            <v>32.42</v>
          </cell>
          <cell r="O188">
            <v>2.16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  <cell r="AB188" t="str">
            <v/>
          </cell>
        </row>
        <row r="189">
          <cell r="C189" t="str">
            <v>HOSPITAL ERMÍRIO COUTINHO - CG Nº 014/2022</v>
          </cell>
          <cell r="E189" t="str">
            <v>JORGE EDUARDO CANDIDO DOS SANTOS</v>
          </cell>
          <cell r="F189" t="str">
            <v>2 - Outros Profissionais da Saúde</v>
          </cell>
          <cell r="G189" t="str">
            <v>2235-05</v>
          </cell>
          <cell r="H189" t="str">
            <v>03/2026</v>
          </cell>
          <cell r="I189" t="str">
            <v>0,00</v>
          </cell>
          <cell r="J189">
            <v>381.8</v>
          </cell>
          <cell r="K189">
            <v>0</v>
          </cell>
          <cell r="L189">
            <v>88.93</v>
          </cell>
          <cell r="M189">
            <v>4.28</v>
          </cell>
          <cell r="O189">
            <v>4.9800000000000004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1466.14</v>
          </cell>
          <cell r="Z189">
            <v>0</v>
          </cell>
          <cell r="AB189" t="str">
            <v>ABONO ASSISTENCIAL FINANCEIRO – COMPLEMENTO PISO DA ENFERMAGEM</v>
          </cell>
        </row>
        <row r="190">
          <cell r="C190" t="str">
            <v>HOSPITAL ERMÍRIO COUTINHO - CG Nº 014/2022</v>
          </cell>
          <cell r="E190" t="str">
            <v>JOSE ADAILSON FRANCISCO DA SILVA</v>
          </cell>
          <cell r="F190" t="str">
            <v>3 - Administrativo</v>
          </cell>
          <cell r="G190" t="str">
            <v>4110-05</v>
          </cell>
          <cell r="H190" t="str">
            <v>03/2026</v>
          </cell>
          <cell r="I190" t="str">
            <v>0,00</v>
          </cell>
          <cell r="J190">
            <v>0</v>
          </cell>
          <cell r="K190">
            <v>0</v>
          </cell>
          <cell r="M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Z190">
            <v>0</v>
          </cell>
        </row>
        <row r="191">
          <cell r="C191" t="str">
            <v>HOSPITAL ERMÍRIO COUTINHO - CG Nº 014/2022</v>
          </cell>
          <cell r="E191" t="str">
            <v>JOSE AUGUSTO PEREIRA</v>
          </cell>
          <cell r="F191" t="str">
            <v>3 - Administrativo</v>
          </cell>
          <cell r="G191" t="str">
            <v>4141-05</v>
          </cell>
          <cell r="H191" t="str">
            <v>03/2026</v>
          </cell>
          <cell r="I191" t="str">
            <v>0,00</v>
          </cell>
          <cell r="J191">
            <v>151.44</v>
          </cell>
          <cell r="K191">
            <v>0</v>
          </cell>
          <cell r="L191">
            <v>88.93</v>
          </cell>
          <cell r="M191">
            <v>32.42</v>
          </cell>
          <cell r="O191">
            <v>2.16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29.9</v>
          </cell>
          <cell r="Z191">
            <v>0</v>
          </cell>
          <cell r="AB191" t="str">
            <v>BENEFICIO OBRIGATORIO CCT FEDERACAO – PLANO ASSISTENCIAL AGIBEN</v>
          </cell>
        </row>
        <row r="192">
          <cell r="C192" t="str">
            <v>HOSPITAL ERMÍRIO COUTINHO - CG Nº 014/2022</v>
          </cell>
          <cell r="E192" t="str">
            <v>JOSE EDUARDO VASCONCELOS</v>
          </cell>
          <cell r="F192" t="str">
            <v>3 - Administrativo</v>
          </cell>
          <cell r="G192" t="str">
            <v>3516-05</v>
          </cell>
          <cell r="H192" t="str">
            <v>03/2026</v>
          </cell>
          <cell r="I192" t="str">
            <v>0,00</v>
          </cell>
          <cell r="J192">
            <v>205.35</v>
          </cell>
          <cell r="K192">
            <v>0</v>
          </cell>
          <cell r="L192">
            <v>88.93</v>
          </cell>
          <cell r="M192">
            <v>32.42</v>
          </cell>
          <cell r="O192">
            <v>2.16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29.9</v>
          </cell>
          <cell r="Z192">
            <v>0</v>
          </cell>
          <cell r="AB192" t="str">
            <v>BENEFICIO OBRIGATORIO CCT FEDERACAO – PLANO ASSISTENCIAL AGIBEN</v>
          </cell>
        </row>
        <row r="193">
          <cell r="C193" t="str">
            <v>HOSPITAL ERMÍRIO COUTINHO - CG Nº 014/2022</v>
          </cell>
          <cell r="E193" t="str">
            <v>JOSE FERNANDO DA SILVA</v>
          </cell>
          <cell r="F193" t="str">
            <v>3 - Administrativo</v>
          </cell>
          <cell r="G193" t="str">
            <v>5151-10</v>
          </cell>
          <cell r="H193" t="str">
            <v>03/2026</v>
          </cell>
          <cell r="I193" t="str">
            <v>0,00</v>
          </cell>
          <cell r="J193">
            <v>172.18</v>
          </cell>
          <cell r="K193">
            <v>0</v>
          </cell>
          <cell r="L193">
            <v>88.93</v>
          </cell>
          <cell r="M193">
            <v>16.21</v>
          </cell>
          <cell r="O193">
            <v>2.16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29.9</v>
          </cell>
          <cell r="Z193">
            <v>0</v>
          </cell>
          <cell r="AB193" t="str">
            <v>BENEFICIO OBRIGATORIO CCT FEDERACAO – PLANO ASSISTENCIAL AGIBEN</v>
          </cell>
        </row>
        <row r="194">
          <cell r="C194" t="str">
            <v>HOSPITAL ERMÍRIO COUTINHO - CG Nº 014/2022</v>
          </cell>
          <cell r="E194" t="str">
            <v>JOSE GABRIEL BELMIRO</v>
          </cell>
          <cell r="F194" t="str">
            <v>2 - Outros Profissionais da Saúde</v>
          </cell>
          <cell r="G194" t="str">
            <v>3222-05</v>
          </cell>
          <cell r="H194" t="str">
            <v>03/2026</v>
          </cell>
          <cell r="I194" t="str">
            <v>0,00</v>
          </cell>
          <cell r="J194">
            <v>175.34</v>
          </cell>
          <cell r="K194">
            <v>0</v>
          </cell>
          <cell r="L194">
            <v>88.93</v>
          </cell>
          <cell r="M194">
            <v>16.21</v>
          </cell>
          <cell r="O194">
            <v>2.16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1704</v>
          </cell>
          <cell r="Z194">
            <v>0</v>
          </cell>
          <cell r="AB194" t="str">
            <v>ABONO ASSISTENCIAL FINANCEIRO – COMPLEMENTO PISO DA ENFERMAGEM</v>
          </cell>
        </row>
        <row r="195">
          <cell r="C195" t="str">
            <v>HOSPITAL ERMÍRIO COUTINHO - CG Nº 014/2022</v>
          </cell>
          <cell r="E195" t="str">
            <v>JOSE GERIVALDO PEREIRA</v>
          </cell>
          <cell r="F195" t="str">
            <v>2 - Outros Profissionais da Saúde</v>
          </cell>
          <cell r="G195" t="str">
            <v>3222-05</v>
          </cell>
          <cell r="H195" t="str">
            <v>03/2026</v>
          </cell>
          <cell r="I195" t="str">
            <v>0,00</v>
          </cell>
          <cell r="J195">
            <v>168.86</v>
          </cell>
          <cell r="K195">
            <v>0</v>
          </cell>
          <cell r="L195">
            <v>88.93</v>
          </cell>
          <cell r="M195">
            <v>16.21</v>
          </cell>
          <cell r="O195">
            <v>2.16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1704</v>
          </cell>
          <cell r="Z195">
            <v>0</v>
          </cell>
          <cell r="AB195" t="str">
            <v>ABONO ASSISTENCIAL FINANCEIRO – COMPLEMENTO PISO DA ENFERMAGEM</v>
          </cell>
        </row>
        <row r="196">
          <cell r="C196" t="str">
            <v>HOSPITAL ERMÍRIO COUTINHO - CG Nº 014/2022</v>
          </cell>
          <cell r="E196" t="str">
            <v>JOSE HUMBERTO FERREIRA GONZAGA</v>
          </cell>
          <cell r="F196" t="str">
            <v>2 - Outros Profissionais da Saúde</v>
          </cell>
          <cell r="G196" t="str">
            <v>2235-05</v>
          </cell>
          <cell r="H196" t="str">
            <v>03/2026</v>
          </cell>
          <cell r="I196" t="str">
            <v>0,00</v>
          </cell>
          <cell r="J196">
            <v>238.3</v>
          </cell>
          <cell r="K196">
            <v>0</v>
          </cell>
          <cell r="L196">
            <v>88.93</v>
          </cell>
          <cell r="M196">
            <v>2.79</v>
          </cell>
          <cell r="O196">
            <v>4.9800000000000004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2459.15</v>
          </cell>
          <cell r="Z196">
            <v>0</v>
          </cell>
          <cell r="AB196" t="str">
            <v>ABONO ASSISTENCIAL FINANCEIRO – COMPLEMENTO PISO DA ENFERMAGEM</v>
          </cell>
        </row>
        <row r="197">
          <cell r="C197" t="str">
            <v>HOSPITAL ERMÍRIO COUTINHO - CG Nº 014/2022</v>
          </cell>
          <cell r="E197" t="str">
            <v>JOSE ILDO DA SILVA</v>
          </cell>
          <cell r="F197" t="str">
            <v>3 - Administrativo</v>
          </cell>
          <cell r="G197" t="str">
            <v>5211-30</v>
          </cell>
          <cell r="H197" t="str">
            <v>03/2026</v>
          </cell>
          <cell r="I197" t="str">
            <v>0,00</v>
          </cell>
          <cell r="J197">
            <v>136.16</v>
          </cell>
          <cell r="K197">
            <v>0</v>
          </cell>
          <cell r="L197">
            <v>88.93</v>
          </cell>
          <cell r="M197">
            <v>16.21</v>
          </cell>
          <cell r="O197">
            <v>2.16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29.9</v>
          </cell>
          <cell r="Z197">
            <v>0</v>
          </cell>
          <cell r="AB197" t="str">
            <v>BENEFICIO OBRIGATORIO CCT FEDERACAO – PLANO ASSISTENCIAL AGIBEN</v>
          </cell>
        </row>
        <row r="198">
          <cell r="C198" t="str">
            <v>HOSPITAL ERMÍRIO COUTINHO - CG Nº 014/2022</v>
          </cell>
          <cell r="E198" t="str">
            <v>JOSE LOPES DE ANDRADE</v>
          </cell>
          <cell r="F198" t="str">
            <v>3 - Administrativo</v>
          </cell>
          <cell r="G198" t="str">
            <v>5151-10</v>
          </cell>
          <cell r="H198" t="str">
            <v>03/2026</v>
          </cell>
          <cell r="I198" t="str">
            <v>0,00</v>
          </cell>
          <cell r="J198">
            <v>183.24</v>
          </cell>
          <cell r="K198">
            <v>0</v>
          </cell>
          <cell r="L198">
            <v>88.93</v>
          </cell>
          <cell r="M198">
            <v>16.21</v>
          </cell>
          <cell r="O198">
            <v>2.16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29.9</v>
          </cell>
          <cell r="Z198">
            <v>0</v>
          </cell>
          <cell r="AB198" t="str">
            <v>BENEFICIO OBRIGATORIO CCT FEDERACAO – PLANO ASSISTENCIAL AGIBEN</v>
          </cell>
        </row>
        <row r="199">
          <cell r="C199" t="str">
            <v>HOSPITAL ERMÍRIO COUTINHO - CG Nº 014/2022</v>
          </cell>
          <cell r="E199" t="str">
            <v>JOSE MURILLO VINICIUS RAMOS SILVA</v>
          </cell>
          <cell r="F199" t="str">
            <v>3 - Administrativo</v>
          </cell>
          <cell r="G199" t="str">
            <v>3132-20</v>
          </cell>
          <cell r="H199" t="str">
            <v>03/2026</v>
          </cell>
          <cell r="I199" t="str">
            <v>0,00</v>
          </cell>
          <cell r="J199">
            <v>267.97000000000003</v>
          </cell>
          <cell r="K199">
            <v>0</v>
          </cell>
          <cell r="L199">
            <v>88.93</v>
          </cell>
          <cell r="M199">
            <v>32.42</v>
          </cell>
          <cell r="O199">
            <v>2.16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29.9</v>
          </cell>
          <cell r="Z199">
            <v>0</v>
          </cell>
          <cell r="AB199" t="str">
            <v>BENEFICIO OBRIGATORIO CCT FEDERACAO – PLANO ASSISTENCIAL AGIBEN</v>
          </cell>
        </row>
        <row r="200">
          <cell r="C200" t="str">
            <v>HOSPITAL ERMÍRIO COUTINHO - CG Nº 014/2022</v>
          </cell>
          <cell r="E200" t="str">
            <v>JOSE SEBASTIAO GOMES NUNES</v>
          </cell>
          <cell r="F200" t="str">
            <v>3 - Administrativo</v>
          </cell>
          <cell r="G200" t="str">
            <v>5143-10</v>
          </cell>
          <cell r="H200" t="str">
            <v>03/2026</v>
          </cell>
          <cell r="I200" t="str">
            <v>0,00</v>
          </cell>
          <cell r="J200">
            <v>0</v>
          </cell>
          <cell r="K200">
            <v>0</v>
          </cell>
          <cell r="M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Z200">
            <v>0</v>
          </cell>
        </row>
        <row r="201">
          <cell r="C201" t="str">
            <v>HOSPITAL ERMÍRIO COUTINHO - CG Nº 014/2022</v>
          </cell>
          <cell r="E201" t="str">
            <v>JOSEANE MARIA SILVA DE FRANCA</v>
          </cell>
          <cell r="F201" t="str">
            <v>3 - Administrativo</v>
          </cell>
          <cell r="G201" t="str">
            <v>5132-05</v>
          </cell>
          <cell r="H201" t="str">
            <v>03/2026</v>
          </cell>
          <cell r="I201" t="str">
            <v>0,00</v>
          </cell>
          <cell r="J201">
            <v>197.5</v>
          </cell>
          <cell r="K201">
            <v>0</v>
          </cell>
          <cell r="L201">
            <v>88.93</v>
          </cell>
          <cell r="M201">
            <v>16.21</v>
          </cell>
          <cell r="O201">
            <v>2.16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29.9</v>
          </cell>
          <cell r="Z201">
            <v>0</v>
          </cell>
          <cell r="AB201" t="str">
            <v>BENEFICIO OBRIGATORIO CCT FEDERACAO – PLANO ASSISTENCIAL AGIBEN</v>
          </cell>
        </row>
        <row r="202">
          <cell r="C202" t="str">
            <v>HOSPITAL ERMÍRIO COUTINHO - CG Nº 014/2022</v>
          </cell>
          <cell r="E202" t="str">
            <v>JOSEFA MARIA DE FARIAS BARRETO</v>
          </cell>
          <cell r="F202" t="str">
            <v>2 - Outros Profissionais da Saúde</v>
          </cell>
          <cell r="G202" t="str">
            <v>3222-05</v>
          </cell>
          <cell r="H202" t="str">
            <v>03/2026</v>
          </cell>
          <cell r="I202" t="str">
            <v>0,00</v>
          </cell>
          <cell r="J202">
            <v>196.63</v>
          </cell>
          <cell r="K202">
            <v>0</v>
          </cell>
          <cell r="L202">
            <v>88.93</v>
          </cell>
          <cell r="M202">
            <v>16.21</v>
          </cell>
          <cell r="O202">
            <v>2.16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1704</v>
          </cell>
          <cell r="Z202">
            <v>0</v>
          </cell>
          <cell r="AB202" t="str">
            <v>ABONO ASSISTENCIAL FINANCEIRO – COMPLEMENTO PISO DA ENFERMAGEM</v>
          </cell>
        </row>
        <row r="203">
          <cell r="C203" t="str">
            <v>HOSPITAL ERMÍRIO COUTINHO - CG Nº 014/2022</v>
          </cell>
          <cell r="E203" t="str">
            <v>JOSELIA DE LOURDES BERNARDO</v>
          </cell>
          <cell r="F203" t="str">
            <v>3 - Administrativo</v>
          </cell>
          <cell r="G203" t="str">
            <v>5134-30</v>
          </cell>
          <cell r="H203" t="str">
            <v>03/2026</v>
          </cell>
          <cell r="I203" t="str">
            <v>0,00</v>
          </cell>
          <cell r="J203">
            <v>232.88</v>
          </cell>
          <cell r="K203">
            <v>0</v>
          </cell>
          <cell r="M203">
            <v>0</v>
          </cell>
          <cell r="O203">
            <v>2.16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29.9</v>
          </cell>
          <cell r="Z203">
            <v>0</v>
          </cell>
          <cell r="AB203" t="str">
            <v>BENEFICIO OBRIGATORIO CCT FEDERACAO – PLANO ASSISTENCIAL AGIBEN</v>
          </cell>
        </row>
        <row r="204">
          <cell r="C204" t="str">
            <v>HOSPITAL ERMÍRIO COUTINHO - CG Nº 014/2022</v>
          </cell>
          <cell r="E204" t="str">
            <v>JOSELMA EUNICE DA SILVA ALBUQUERQUE</v>
          </cell>
          <cell r="F204" t="str">
            <v>2 - Outros Profissionais da Saúde</v>
          </cell>
          <cell r="G204" t="str">
            <v>2236-05</v>
          </cell>
          <cell r="H204" t="str">
            <v>03/2026</v>
          </cell>
          <cell r="I204" t="str">
            <v>0,00</v>
          </cell>
          <cell r="J204">
            <v>229.44</v>
          </cell>
          <cell r="K204">
            <v>0</v>
          </cell>
          <cell r="L204">
            <v>88.93</v>
          </cell>
          <cell r="M204">
            <v>2.95</v>
          </cell>
          <cell r="O204">
            <v>4.9800000000000004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  <cell r="AB204" t="str">
            <v/>
          </cell>
        </row>
        <row r="205">
          <cell r="C205" t="str">
            <v>HOSPITAL ERMÍRIO COUTINHO - CG Nº 014/2022</v>
          </cell>
          <cell r="E205" t="str">
            <v>JOSELMA MARIA DA SILVA ROZENDO COUTINHO</v>
          </cell>
          <cell r="F205" t="str">
            <v>3 - Administrativo</v>
          </cell>
          <cell r="G205" t="str">
            <v>5134-30</v>
          </cell>
          <cell r="H205" t="str">
            <v>03/2026</v>
          </cell>
          <cell r="I205" t="str">
            <v>0,00</v>
          </cell>
          <cell r="J205">
            <v>198.2</v>
          </cell>
          <cell r="K205">
            <v>0</v>
          </cell>
          <cell r="L205">
            <v>88.93</v>
          </cell>
          <cell r="M205">
            <v>16.21</v>
          </cell>
          <cell r="O205">
            <v>2.16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29.9</v>
          </cell>
          <cell r="Z205">
            <v>0</v>
          </cell>
          <cell r="AB205" t="str">
            <v>BENEFICIO OBRIGATORIO CCT FEDERACAO – PLANO ASSISTENCIAL AGIBEN</v>
          </cell>
        </row>
        <row r="206">
          <cell r="C206" t="str">
            <v>HOSPITAL ERMÍRIO COUTINHO - CG Nº 014/2022</v>
          </cell>
          <cell r="E206" t="str">
            <v>JOSENALDO DOS SANTOS</v>
          </cell>
          <cell r="F206" t="str">
            <v>3 - Administrativo</v>
          </cell>
          <cell r="G206" t="str">
            <v>2521-05</v>
          </cell>
          <cell r="H206" t="str">
            <v>03/2026</v>
          </cell>
          <cell r="I206" t="str">
            <v>0,00</v>
          </cell>
          <cell r="J206">
            <v>167.61</v>
          </cell>
          <cell r="K206">
            <v>0</v>
          </cell>
          <cell r="L206">
            <v>88.93</v>
          </cell>
          <cell r="M206">
            <v>16.21</v>
          </cell>
          <cell r="O206">
            <v>2.38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  <cell r="AB206" t="str">
            <v/>
          </cell>
        </row>
        <row r="207">
          <cell r="C207" t="str">
            <v>HOSPITAL ERMÍRIO COUTINHO - CG Nº 014/2022</v>
          </cell>
          <cell r="E207" t="str">
            <v>JOSIAS GOMES DA SILVA</v>
          </cell>
          <cell r="F207" t="str">
            <v>3 - Administrativo</v>
          </cell>
          <cell r="G207" t="str">
            <v>5102-05</v>
          </cell>
          <cell r="H207" t="str">
            <v>03/2026</v>
          </cell>
          <cell r="I207" t="str">
            <v>0,00</v>
          </cell>
          <cell r="J207">
            <v>224.06</v>
          </cell>
          <cell r="K207">
            <v>0</v>
          </cell>
          <cell r="L207">
            <v>88.93</v>
          </cell>
          <cell r="M207">
            <v>32.42</v>
          </cell>
          <cell r="O207">
            <v>2.16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29.9</v>
          </cell>
          <cell r="Z207">
            <v>0</v>
          </cell>
          <cell r="AB207" t="str">
            <v>BENEFICIO OBRIGATORIO CCT FEDERACAO – PLANO ASSISTENCIAL AGIBEN</v>
          </cell>
        </row>
        <row r="208">
          <cell r="C208" t="str">
            <v>HOSPITAL ERMÍRIO COUTINHO - CG Nº 014/2022</v>
          </cell>
          <cell r="E208" t="str">
            <v>JOSINETE MARIA SANTOS DA SILVEIRA</v>
          </cell>
          <cell r="F208" t="str">
            <v>2 - Outros Profissionais da Saúde</v>
          </cell>
          <cell r="G208" t="str">
            <v>3222-05</v>
          </cell>
          <cell r="H208" t="str">
            <v>03/2026</v>
          </cell>
          <cell r="I208" t="str">
            <v>0,00</v>
          </cell>
          <cell r="J208">
            <v>175.34</v>
          </cell>
          <cell r="K208">
            <v>0</v>
          </cell>
          <cell r="L208">
            <v>88.93</v>
          </cell>
          <cell r="M208">
            <v>16.21</v>
          </cell>
          <cell r="O208">
            <v>2.16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1704</v>
          </cell>
          <cell r="Z208">
            <v>0</v>
          </cell>
          <cell r="AB208" t="str">
            <v>ABONO ASSISTENCIAL FINANCEIRO – COMPLEMENTO PISO DA ENFERMAGEM</v>
          </cell>
        </row>
        <row r="209">
          <cell r="C209" t="str">
            <v>HOSPITAL ERMÍRIO COUTINHO - CG Nº 014/2022</v>
          </cell>
          <cell r="E209" t="str">
            <v>JOSIVALDO JOSE PIMENTEL DO NASCIMENTO</v>
          </cell>
          <cell r="F209" t="str">
            <v>2 - Outros Profissionais da Saúde</v>
          </cell>
          <cell r="G209" t="str">
            <v>3222-05</v>
          </cell>
          <cell r="H209" t="str">
            <v>03/2026</v>
          </cell>
          <cell r="I209" t="str">
            <v>0,00</v>
          </cell>
          <cell r="J209">
            <v>195.53</v>
          </cell>
          <cell r="K209">
            <v>0</v>
          </cell>
          <cell r="L209">
            <v>88.93</v>
          </cell>
          <cell r="M209">
            <v>16.21</v>
          </cell>
          <cell r="O209">
            <v>2.16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1704</v>
          </cell>
          <cell r="Z209">
            <v>0</v>
          </cell>
          <cell r="AB209" t="str">
            <v>ABONO ASSISTENCIAL FINANCEIRO – COMPLEMENTO PISO DA ENFERMAGEM</v>
          </cell>
        </row>
        <row r="210">
          <cell r="C210" t="str">
            <v>HOSPITAL ERMÍRIO COUTINHO - CG Nº 014/2022</v>
          </cell>
          <cell r="E210" t="str">
            <v>JOSUE PAULO RIBEIRO</v>
          </cell>
          <cell r="F210" t="str">
            <v>3 - Administrativo</v>
          </cell>
          <cell r="G210" t="str">
            <v>5143-10</v>
          </cell>
          <cell r="H210" t="str">
            <v>03/2026</v>
          </cell>
          <cell r="I210" t="str">
            <v>0,00</v>
          </cell>
          <cell r="J210">
            <v>178.01</v>
          </cell>
          <cell r="K210">
            <v>0</v>
          </cell>
          <cell r="L210">
            <v>89.93</v>
          </cell>
          <cell r="M210">
            <v>16.21</v>
          </cell>
          <cell r="O210">
            <v>2.16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29.9</v>
          </cell>
          <cell r="Z210">
            <v>0</v>
          </cell>
          <cell r="AB210" t="str">
            <v>BENEFICIO OBRIGATORIO CCT FEDERACAO – PLANO ASSISTENCIAL AGIBEN</v>
          </cell>
        </row>
        <row r="211">
          <cell r="C211" t="str">
            <v>HOSPITAL ERMÍRIO COUTINHO - CG Nº 014/2022</v>
          </cell>
          <cell r="E211" t="str">
            <v>JOZINILDO FERREIRA DA SILVA</v>
          </cell>
          <cell r="F211" t="str">
            <v>2 - Outros Profissionais da Saúde</v>
          </cell>
          <cell r="G211" t="str">
            <v>3222-05</v>
          </cell>
          <cell r="H211" t="str">
            <v>03/2026</v>
          </cell>
          <cell r="I211" t="str">
            <v>0,00</v>
          </cell>
          <cell r="J211">
            <v>189.32</v>
          </cell>
          <cell r="K211">
            <v>0</v>
          </cell>
          <cell r="L211">
            <v>88.93</v>
          </cell>
          <cell r="M211">
            <v>16.21</v>
          </cell>
          <cell r="O211">
            <v>2.16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1704</v>
          </cell>
          <cell r="Z211">
            <v>0</v>
          </cell>
          <cell r="AB211" t="str">
            <v>ABONO ASSISTENCIAL FINANCEIRO – COMPLEMENTO PISO DA ENFERMAGEM</v>
          </cell>
        </row>
        <row r="212">
          <cell r="C212" t="str">
            <v>HOSPITAL ERMÍRIO COUTINHO - CG Nº 014/2022</v>
          </cell>
          <cell r="E212" t="str">
            <v>JUAN CARLOS DA SILVA</v>
          </cell>
          <cell r="F212" t="str">
            <v>2 - Outros Profissionais da Saúde</v>
          </cell>
          <cell r="G212" t="str">
            <v>2235-05</v>
          </cell>
          <cell r="H212" t="str">
            <v>03/2026</v>
          </cell>
          <cell r="I212" t="str">
            <v>0,00</v>
          </cell>
          <cell r="J212">
            <v>268.3</v>
          </cell>
          <cell r="K212">
            <v>0</v>
          </cell>
          <cell r="L212">
            <v>88.93</v>
          </cell>
          <cell r="M212">
            <v>2.79</v>
          </cell>
          <cell r="O212">
            <v>4.9800000000000004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2459.15</v>
          </cell>
          <cell r="Z212">
            <v>0</v>
          </cell>
          <cell r="AB212" t="str">
            <v>ABONO ASSISTENCIAL FINANCEIRO – COMPLEMENTO PISO DA ENFERMAGEM</v>
          </cell>
        </row>
        <row r="213">
          <cell r="C213" t="str">
            <v>HOSPITAL ERMÍRIO COUTINHO - CG Nº 014/2022</v>
          </cell>
          <cell r="E213" t="str">
            <v>JULIANA BARBOSA LIMA SALES</v>
          </cell>
          <cell r="F213" t="str">
            <v>1 - Médico</v>
          </cell>
          <cell r="G213" t="str">
            <v>2252-50</v>
          </cell>
          <cell r="H213" t="str">
            <v>03/2026</v>
          </cell>
          <cell r="I213" t="str">
            <v>0,00</v>
          </cell>
          <cell r="J213">
            <v>932.67</v>
          </cell>
          <cell r="K213">
            <v>0</v>
          </cell>
          <cell r="L213">
            <v>88.93</v>
          </cell>
          <cell r="M213">
            <v>7.33</v>
          </cell>
          <cell r="O213">
            <v>8.58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  <cell r="AB213" t="str">
            <v/>
          </cell>
        </row>
        <row r="214">
          <cell r="C214" t="str">
            <v>HOSPITAL ERMÍRIO COUTINHO - CG Nº 014/2022</v>
          </cell>
          <cell r="E214" t="str">
            <v>JULIANE KARINE ALVES DA SILVA</v>
          </cell>
          <cell r="F214" t="str">
            <v>2 - Outros Profissionais da Saúde</v>
          </cell>
          <cell r="G214" t="str">
            <v>3222-05</v>
          </cell>
          <cell r="H214" t="str">
            <v>03/2026</v>
          </cell>
          <cell r="I214" t="str">
            <v>0,00</v>
          </cell>
          <cell r="J214">
            <v>155.61000000000001</v>
          </cell>
          <cell r="K214">
            <v>0</v>
          </cell>
          <cell r="L214">
            <v>88.93</v>
          </cell>
          <cell r="M214">
            <v>16.21</v>
          </cell>
          <cell r="O214">
            <v>2.16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1704</v>
          </cell>
          <cell r="Z214">
            <v>0</v>
          </cell>
          <cell r="AB214" t="str">
            <v>ABONO ASSISTENCIAL FINANCEIRO – COMPLEMENTO PISO DA ENFERMAGEM</v>
          </cell>
        </row>
        <row r="215">
          <cell r="C215" t="str">
            <v>HOSPITAL ERMÍRIO COUTINHO - CG Nº 014/2022</v>
          </cell>
          <cell r="E215" t="str">
            <v>JULLYANE FERNANDA ALVES DA SILVA</v>
          </cell>
          <cell r="F215" t="str">
            <v>3 - Administrativo</v>
          </cell>
          <cell r="G215" t="str">
            <v>5211-30</v>
          </cell>
          <cell r="H215" t="str">
            <v>03/2026</v>
          </cell>
          <cell r="I215" t="str">
            <v>0,00</v>
          </cell>
          <cell r="J215">
            <v>135.4</v>
          </cell>
          <cell r="K215">
            <v>0</v>
          </cell>
          <cell r="L215">
            <v>88.93</v>
          </cell>
          <cell r="M215">
            <v>16.21</v>
          </cell>
          <cell r="O215">
            <v>2.16</v>
          </cell>
          <cell r="P215">
            <v>0</v>
          </cell>
          <cell r="R215">
            <v>0</v>
          </cell>
          <cell r="S215">
            <v>0</v>
          </cell>
          <cell r="U215">
            <v>160</v>
          </cell>
          <cell r="V215">
            <v>0</v>
          </cell>
          <cell r="X215" t="str">
            <v>AUXILIO CRECHE</v>
          </cell>
          <cell r="Y215">
            <v>29.9</v>
          </cell>
          <cell r="Z215">
            <v>0</v>
          </cell>
          <cell r="AB215" t="str">
            <v>BENEFICIO OBRIGATORIO CCT FEDERACAO – PLANO ASSISTENCIAL AGIBEN</v>
          </cell>
        </row>
        <row r="216">
          <cell r="C216" t="str">
            <v>HOSPITAL ERMÍRIO COUTINHO - CG Nº 014/2022</v>
          </cell>
          <cell r="E216" t="str">
            <v>KAILANY CRISTINE DE SANTANA SOUZA</v>
          </cell>
          <cell r="F216" t="str">
            <v>2 - Outros Profissionais da Saúde</v>
          </cell>
          <cell r="G216" t="str">
            <v>3222-05</v>
          </cell>
          <cell r="H216" t="str">
            <v>03/2026</v>
          </cell>
          <cell r="I216" t="str">
            <v>0,00</v>
          </cell>
          <cell r="J216">
            <v>155.61000000000001</v>
          </cell>
          <cell r="K216">
            <v>0</v>
          </cell>
          <cell r="L216">
            <v>88.93</v>
          </cell>
          <cell r="M216">
            <v>16.21</v>
          </cell>
          <cell r="O216">
            <v>2.16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1704</v>
          </cell>
          <cell r="Z216">
            <v>0</v>
          </cell>
          <cell r="AB216" t="str">
            <v>ABONO ASSISTENCIAL FINANCEIRO – COMPLEMENTO PISO DA ENFERMAGEM</v>
          </cell>
        </row>
        <row r="217">
          <cell r="C217" t="str">
            <v>HOSPITAL ERMÍRIO COUTINHO - CG Nº 014/2022</v>
          </cell>
          <cell r="E217" t="str">
            <v>KARLA EMANUELLE DE FRANÇA</v>
          </cell>
          <cell r="F217" t="str">
            <v>2 - Outros Profissionais da Saúde</v>
          </cell>
          <cell r="G217" t="str">
            <v>3222-05</v>
          </cell>
          <cell r="H217" t="str">
            <v>03/2026</v>
          </cell>
          <cell r="I217" t="str">
            <v>0,00</v>
          </cell>
          <cell r="J217">
            <v>162.37</v>
          </cell>
          <cell r="K217">
            <v>0</v>
          </cell>
          <cell r="L217">
            <v>88.93</v>
          </cell>
          <cell r="M217">
            <v>16.21</v>
          </cell>
          <cell r="O217">
            <v>2.16</v>
          </cell>
          <cell r="P217">
            <v>0</v>
          </cell>
          <cell r="R217">
            <v>0</v>
          </cell>
          <cell r="S217">
            <v>0</v>
          </cell>
          <cell r="U217">
            <v>81.02</v>
          </cell>
          <cell r="V217">
            <v>0</v>
          </cell>
          <cell r="X217" t="str">
            <v>AUXILIO CRECHE</v>
          </cell>
          <cell r="Y217">
            <v>1704</v>
          </cell>
          <cell r="Z217">
            <v>0</v>
          </cell>
          <cell r="AB217" t="str">
            <v>ABONO ASSISTENCIAL FINANCEIRO – COMPLEMENTO PISO DA ENFERMAGEM</v>
          </cell>
        </row>
        <row r="218">
          <cell r="C218" t="str">
            <v>HOSPITAL ERMÍRIO COUTINHO - CG Nº 014/2022</v>
          </cell>
          <cell r="E218" t="str">
            <v>KARLA VIRGINIO DE OLIVEIRA SILVA</v>
          </cell>
          <cell r="F218" t="str">
            <v>2 - Outros Profissionais da Saúde</v>
          </cell>
          <cell r="G218" t="str">
            <v>2516-05</v>
          </cell>
          <cell r="H218" t="str">
            <v>03/2026</v>
          </cell>
          <cell r="I218" t="str">
            <v>0,00</v>
          </cell>
          <cell r="J218">
            <v>286.37</v>
          </cell>
          <cell r="K218">
            <v>0</v>
          </cell>
          <cell r="L218">
            <v>88.93</v>
          </cell>
          <cell r="M218">
            <v>32.42</v>
          </cell>
          <cell r="O218">
            <v>2.16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29.9</v>
          </cell>
          <cell r="Z218">
            <v>0</v>
          </cell>
          <cell r="AB218" t="str">
            <v>BENEFICIO OBRIGATORIO CCT FEDERACAO – PLANO ASSISTENCIAL AGIBEN</v>
          </cell>
        </row>
        <row r="219">
          <cell r="C219" t="str">
            <v>HOSPITAL ERMÍRIO COUTINHO - CG Nº 014/2022</v>
          </cell>
          <cell r="E219" t="str">
            <v>KARLLA THALYTA SILVA LEAO</v>
          </cell>
          <cell r="F219" t="str">
            <v>2 - Outros Profissionais da Saúde</v>
          </cell>
          <cell r="G219" t="str">
            <v>2516-05</v>
          </cell>
          <cell r="H219" t="str">
            <v>03/2026</v>
          </cell>
          <cell r="I219" t="str">
            <v>0,00</v>
          </cell>
          <cell r="J219">
            <v>262.69</v>
          </cell>
          <cell r="K219">
            <v>0</v>
          </cell>
          <cell r="L219">
            <v>88.93</v>
          </cell>
          <cell r="M219">
            <v>32.42</v>
          </cell>
          <cell r="O219">
            <v>2.16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29.9</v>
          </cell>
          <cell r="Z219">
            <v>0</v>
          </cell>
          <cell r="AB219" t="str">
            <v>BENEFICIO OBRIGATORIO CCT FEDERACAO – PLANO ASSISTENCIAL AGIBEN</v>
          </cell>
        </row>
        <row r="220">
          <cell r="C220" t="str">
            <v>HOSPITAL ERMÍRIO COUTINHO - CG Nº 014/2022</v>
          </cell>
          <cell r="E220" t="str">
            <v>KATARINA MONTEIRO BORGES</v>
          </cell>
          <cell r="F220" t="str">
            <v>2 - Outros Profissionais da Saúde</v>
          </cell>
          <cell r="G220" t="str">
            <v>2234-05</v>
          </cell>
          <cell r="H220" t="str">
            <v>03/2026</v>
          </cell>
          <cell r="I220" t="str">
            <v>0,00</v>
          </cell>
          <cell r="J220">
            <v>371.77</v>
          </cell>
          <cell r="K220">
            <v>0</v>
          </cell>
          <cell r="L220">
            <v>88.93</v>
          </cell>
          <cell r="M220">
            <v>21.12</v>
          </cell>
          <cell r="O220">
            <v>2.16</v>
          </cell>
          <cell r="P220">
            <v>0</v>
          </cell>
          <cell r="R220">
            <v>0</v>
          </cell>
          <cell r="S220">
            <v>0</v>
          </cell>
          <cell r="U220">
            <v>349.54</v>
          </cell>
          <cell r="V220">
            <v>0</v>
          </cell>
          <cell r="X220" t="str">
            <v>AUXILIO CRECHE</v>
          </cell>
          <cell r="Y220">
            <v>0</v>
          </cell>
          <cell r="Z220">
            <v>0</v>
          </cell>
          <cell r="AB220" t="str">
            <v/>
          </cell>
        </row>
        <row r="221">
          <cell r="C221" t="str">
            <v>HOSPITAL ERMÍRIO COUTINHO - CG Nº 014/2022</v>
          </cell>
          <cell r="E221" t="str">
            <v>KATIA LUCIA DO NASCIMENTO SILVA</v>
          </cell>
          <cell r="F221" t="str">
            <v>2 - Outros Profissionais da Saúde</v>
          </cell>
          <cell r="G221" t="str">
            <v>3222-05</v>
          </cell>
          <cell r="H221" t="str">
            <v>03/2026</v>
          </cell>
          <cell r="I221" t="str">
            <v>0,00</v>
          </cell>
          <cell r="J221">
            <v>162.37</v>
          </cell>
          <cell r="K221">
            <v>0</v>
          </cell>
          <cell r="L221">
            <v>88.93</v>
          </cell>
          <cell r="M221">
            <v>16.21</v>
          </cell>
          <cell r="O221">
            <v>2.16</v>
          </cell>
          <cell r="P221">
            <v>0</v>
          </cell>
          <cell r="R221">
            <v>0</v>
          </cell>
          <cell r="S221">
            <v>0</v>
          </cell>
          <cell r="U221">
            <v>162.04</v>
          </cell>
          <cell r="V221">
            <v>0</v>
          </cell>
          <cell r="X221" t="str">
            <v>AUXILIO CRECHE</v>
          </cell>
          <cell r="Y221">
            <v>1704</v>
          </cell>
          <cell r="Z221">
            <v>0</v>
          </cell>
          <cell r="AB221" t="str">
            <v>ABONO ASSISTENCIAL FINANCEIRO – COMPLEMENTO PISO DA ENFERMAGEM</v>
          </cell>
        </row>
        <row r="222">
          <cell r="C222" t="str">
            <v>HOSPITAL ERMÍRIO COUTINHO - CG Nº 014/2022</v>
          </cell>
          <cell r="E222" t="str">
            <v>KAYANE SIQUEIRA DE ANDRADE</v>
          </cell>
          <cell r="F222" t="str">
            <v>2 - Outros Profissionais da Saúde</v>
          </cell>
          <cell r="G222" t="str">
            <v>3222-05</v>
          </cell>
          <cell r="H222" t="str">
            <v>03/2026</v>
          </cell>
          <cell r="I222" t="str">
            <v>0,00</v>
          </cell>
          <cell r="J222">
            <v>151.29</v>
          </cell>
          <cell r="K222">
            <v>0</v>
          </cell>
          <cell r="L222">
            <v>88.93</v>
          </cell>
          <cell r="M222">
            <v>16.21</v>
          </cell>
          <cell r="O222">
            <v>2.16</v>
          </cell>
          <cell r="P222">
            <v>0</v>
          </cell>
          <cell r="R222">
            <v>0</v>
          </cell>
          <cell r="S222">
            <v>0</v>
          </cell>
          <cell r="U222">
            <v>162.04</v>
          </cell>
          <cell r="V222">
            <v>0</v>
          </cell>
          <cell r="X222" t="str">
            <v>AUXILIO CRECHE</v>
          </cell>
          <cell r="Y222">
            <v>0</v>
          </cell>
          <cell r="Z222">
            <v>0</v>
          </cell>
          <cell r="AB222" t="str">
            <v/>
          </cell>
        </row>
        <row r="223">
          <cell r="C223" t="str">
            <v>HOSPITAL ERMÍRIO COUTINHO - CG Nº 014/2022</v>
          </cell>
          <cell r="E223" t="str">
            <v>KLEITON RAFAEL DA SILVA</v>
          </cell>
          <cell r="F223" t="str">
            <v>2 - Outros Profissionais da Saúde</v>
          </cell>
          <cell r="G223" t="str">
            <v>2235-05</v>
          </cell>
          <cell r="H223" t="str">
            <v>03/2026</v>
          </cell>
          <cell r="I223" t="str">
            <v>0,00</v>
          </cell>
          <cell r="J223">
            <v>298.61</v>
          </cell>
          <cell r="K223">
            <v>0</v>
          </cell>
          <cell r="L223">
            <v>88.93</v>
          </cell>
          <cell r="M223">
            <v>4.28</v>
          </cell>
          <cell r="O223">
            <v>4.9800000000000004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1466.14</v>
          </cell>
          <cell r="Z223">
            <v>0</v>
          </cell>
          <cell r="AB223" t="str">
            <v>ABONO ASSISTENCIAL FINANCEIRO – COMPLEMENTO PISO DA ENFERMAGEM</v>
          </cell>
        </row>
        <row r="224">
          <cell r="C224" t="str">
            <v>HOSPITAL ERMÍRIO COUTINHO - CG Nº 014/2022</v>
          </cell>
          <cell r="E224" t="str">
            <v>KLEITON RENATO DEMESIO DA SILVA</v>
          </cell>
          <cell r="F224" t="str">
            <v>2 - Outros Profissionais da Saúde</v>
          </cell>
          <cell r="G224" t="str">
            <v>2235-05</v>
          </cell>
          <cell r="H224" t="str">
            <v>03/2026</v>
          </cell>
          <cell r="I224" t="str">
            <v>0,00</v>
          </cell>
          <cell r="J224">
            <v>241.97</v>
          </cell>
          <cell r="K224">
            <v>0</v>
          </cell>
          <cell r="L224">
            <v>88.93</v>
          </cell>
          <cell r="M224">
            <v>2.79</v>
          </cell>
          <cell r="O224">
            <v>4.9800000000000004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2459.15</v>
          </cell>
          <cell r="Z224">
            <v>0</v>
          </cell>
          <cell r="AB224" t="str">
            <v>ABONO ASSISTENCIAL FINANCEIRO – COMPLEMENTO PISO DA ENFERMAGEM</v>
          </cell>
        </row>
        <row r="225">
          <cell r="C225" t="str">
            <v>HOSPITAL ERMÍRIO COUTINHO - CG Nº 014/2022</v>
          </cell>
          <cell r="E225" t="str">
            <v>LADIEGE FRANCISCO DA SILVA</v>
          </cell>
          <cell r="F225" t="str">
            <v>2 - Outros Profissionais da Saúde</v>
          </cell>
          <cell r="G225" t="str">
            <v>3222-05</v>
          </cell>
          <cell r="H225" t="str">
            <v>03/2026</v>
          </cell>
          <cell r="I225" t="str">
            <v>0,00</v>
          </cell>
          <cell r="J225">
            <v>175.34</v>
          </cell>
          <cell r="K225">
            <v>0</v>
          </cell>
          <cell r="L225">
            <v>88.93</v>
          </cell>
          <cell r="M225">
            <v>16.21</v>
          </cell>
          <cell r="O225">
            <v>2.16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1704</v>
          </cell>
          <cell r="Z225">
            <v>0</v>
          </cell>
          <cell r="AB225" t="str">
            <v>ABONO ASSISTENCIAL FINANCEIRO – COMPLEMENTO PISO DA ENFERMAGEM</v>
          </cell>
        </row>
        <row r="226">
          <cell r="C226" t="str">
            <v>HOSPITAL ERMÍRIO COUTINHO - CG Nº 014/2022</v>
          </cell>
          <cell r="E226" t="str">
            <v>LAERCIO DA CRUZ PINHEIRO DOURADO</v>
          </cell>
          <cell r="F226" t="str">
            <v>2 - Outros Profissionais da Saúde</v>
          </cell>
          <cell r="G226" t="str">
            <v>3241-15</v>
          </cell>
          <cell r="H226" t="str">
            <v>03/2026</v>
          </cell>
          <cell r="I226" t="str">
            <v>0,00</v>
          </cell>
          <cell r="J226">
            <v>336.37</v>
          </cell>
          <cell r="K226">
            <v>0</v>
          </cell>
          <cell r="L226">
            <v>88.93</v>
          </cell>
          <cell r="M226">
            <v>2.73</v>
          </cell>
          <cell r="O226">
            <v>14.01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  <cell r="AB226" t="str">
            <v/>
          </cell>
        </row>
        <row r="227">
          <cell r="C227" t="str">
            <v>HOSPITAL ERMÍRIO COUTINHO - CG Nº 014/2022</v>
          </cell>
          <cell r="E227" t="str">
            <v>LAERTE EDUARDO FILHO</v>
          </cell>
          <cell r="F227" t="str">
            <v>1 - Médico</v>
          </cell>
          <cell r="G227" t="str">
            <v>2253-20</v>
          </cell>
          <cell r="H227" t="str">
            <v>03/2026</v>
          </cell>
          <cell r="I227" t="str">
            <v>0,00</v>
          </cell>
          <cell r="J227">
            <v>738.73</v>
          </cell>
          <cell r="K227">
            <v>0</v>
          </cell>
          <cell r="L227">
            <v>88.93</v>
          </cell>
          <cell r="M227">
            <v>5.61</v>
          </cell>
          <cell r="O227">
            <v>8.58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  <cell r="AB227" t="str">
            <v/>
          </cell>
        </row>
        <row r="228">
          <cell r="C228" t="str">
            <v>HOSPITAL ERMÍRIO COUTINHO - CG Nº 014/2022</v>
          </cell>
          <cell r="E228" t="str">
            <v>LARISSA MACEDO DE MATOS SOUZA</v>
          </cell>
          <cell r="F228" t="str">
            <v>2 - Outros Profissionais da Saúde</v>
          </cell>
          <cell r="G228" t="str">
            <v>2235-05</v>
          </cell>
          <cell r="H228" t="str">
            <v>03/2026</v>
          </cell>
          <cell r="I228" t="str">
            <v>0,00</v>
          </cell>
          <cell r="J228">
            <v>98.97</v>
          </cell>
          <cell r="K228">
            <v>0</v>
          </cell>
          <cell r="L228">
            <v>88.93</v>
          </cell>
          <cell r="M228">
            <v>2.79</v>
          </cell>
          <cell r="O228">
            <v>4.9800000000000004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  <cell r="AB228" t="str">
            <v/>
          </cell>
        </row>
        <row r="229">
          <cell r="C229" t="str">
            <v>HOSPITAL ERMÍRIO COUTINHO - CG Nº 014/2022</v>
          </cell>
          <cell r="E229" t="str">
            <v>LARYSSA BRENDA DA SILVA</v>
          </cell>
          <cell r="F229" t="str">
            <v>2 - Outros Profissionais da Saúde</v>
          </cell>
          <cell r="G229" t="str">
            <v>3222-05</v>
          </cell>
          <cell r="H229" t="str">
            <v>03/2026</v>
          </cell>
          <cell r="I229" t="str">
            <v>0,00</v>
          </cell>
          <cell r="J229">
            <v>162.37</v>
          </cell>
          <cell r="K229">
            <v>0</v>
          </cell>
          <cell r="L229">
            <v>88.93</v>
          </cell>
          <cell r="M229">
            <v>16.21</v>
          </cell>
          <cell r="O229">
            <v>2.16</v>
          </cell>
          <cell r="P229">
            <v>0</v>
          </cell>
          <cell r="R229">
            <v>0</v>
          </cell>
          <cell r="S229">
            <v>0</v>
          </cell>
          <cell r="U229">
            <v>81.02</v>
          </cell>
          <cell r="V229">
            <v>0</v>
          </cell>
          <cell r="X229" t="str">
            <v>AUXILIO CRECHE</v>
          </cell>
          <cell r="Y229">
            <v>1704</v>
          </cell>
          <cell r="Z229">
            <v>0</v>
          </cell>
          <cell r="AB229" t="str">
            <v>ABONO ASSISTENCIAL FINANCEIRO – COMPLEMENTO PISO DA ENFERMAGEM</v>
          </cell>
        </row>
        <row r="230">
          <cell r="C230" t="str">
            <v>HOSPITAL ERMÍRIO COUTINHO - CG Nº 014/2022</v>
          </cell>
          <cell r="E230" t="str">
            <v>LAUDIVAN GOMES DA SILVA</v>
          </cell>
          <cell r="F230" t="str">
            <v>3 - Administrativo</v>
          </cell>
          <cell r="G230" t="str">
            <v>5151-10</v>
          </cell>
          <cell r="H230" t="str">
            <v>03/2026</v>
          </cell>
          <cell r="I230" t="str">
            <v>0,00</v>
          </cell>
          <cell r="J230">
            <v>172.18</v>
          </cell>
          <cell r="K230">
            <v>0</v>
          </cell>
          <cell r="L230">
            <v>88.93</v>
          </cell>
          <cell r="M230">
            <v>16.21</v>
          </cell>
          <cell r="O230">
            <v>2.16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29.9</v>
          </cell>
          <cell r="Z230">
            <v>0</v>
          </cell>
          <cell r="AB230" t="str">
            <v>BENEFICIO OBRIGATORIO CCT FEDERACAO – PLANO ASSISTENCIAL AGIBEN</v>
          </cell>
        </row>
        <row r="231">
          <cell r="C231" t="str">
            <v>HOSPITAL ERMÍRIO COUTINHO - CG Nº 014/2022</v>
          </cell>
          <cell r="E231" t="str">
            <v>LAYSA ANDRADE TAVARES DE OLIVEIRA</v>
          </cell>
          <cell r="F231" t="str">
            <v>3 - Administrativo</v>
          </cell>
          <cell r="G231" t="str">
            <v>4110-05</v>
          </cell>
          <cell r="H231" t="str">
            <v>03/2026</v>
          </cell>
          <cell r="I231" t="str">
            <v>0,00</v>
          </cell>
          <cell r="J231">
            <v>15.23</v>
          </cell>
          <cell r="K231">
            <v>0</v>
          </cell>
          <cell r="M231">
            <v>0</v>
          </cell>
          <cell r="O231">
            <v>2.16</v>
          </cell>
          <cell r="P231">
            <v>0</v>
          </cell>
          <cell r="R231">
            <v>80</v>
          </cell>
          <cell r="S231">
            <v>0</v>
          </cell>
          <cell r="U231">
            <v>0</v>
          </cell>
          <cell r="V231">
            <v>0</v>
          </cell>
          <cell r="Y231">
            <v>29.9</v>
          </cell>
          <cell r="Z231">
            <v>0</v>
          </cell>
          <cell r="AB231" t="str">
            <v>BENEFICIO OBRIGATORIO CCT FEDERACAO – PLANO ASSISTENCIAL AGIBEN</v>
          </cell>
        </row>
        <row r="232">
          <cell r="C232" t="str">
            <v>HOSPITAL ERMÍRIO COUTINHO - CG Nº 014/2022</v>
          </cell>
          <cell r="E232" t="str">
            <v>LAYSLENE XAVIER DA SILVA DIAS</v>
          </cell>
          <cell r="F232" t="str">
            <v>3 - Administrativo</v>
          </cell>
          <cell r="G232" t="str">
            <v>5135-05</v>
          </cell>
          <cell r="H232" t="str">
            <v>03/2026</v>
          </cell>
          <cell r="I232" t="str">
            <v>0,00</v>
          </cell>
          <cell r="J232">
            <v>159.22</v>
          </cell>
          <cell r="K232">
            <v>0</v>
          </cell>
          <cell r="L232">
            <v>88.93</v>
          </cell>
          <cell r="M232">
            <v>16.21</v>
          </cell>
          <cell r="O232">
            <v>2.16</v>
          </cell>
          <cell r="P232">
            <v>0</v>
          </cell>
          <cell r="R232">
            <v>0</v>
          </cell>
          <cell r="S232">
            <v>0</v>
          </cell>
          <cell r="U232">
            <v>160</v>
          </cell>
          <cell r="V232">
            <v>0</v>
          </cell>
          <cell r="X232" t="str">
            <v>AUXILIO CRECHE</v>
          </cell>
          <cell r="Y232">
            <v>29.9</v>
          </cell>
          <cell r="Z232">
            <v>0</v>
          </cell>
          <cell r="AB232" t="str">
            <v>BENEFICIO OBRIGATORIO CCT FEDERACAO – PLANO ASSISTENCIAL AGIBEN</v>
          </cell>
        </row>
        <row r="233">
          <cell r="C233" t="str">
            <v>HOSPITAL ERMÍRIO COUTINHO - CG Nº 014/2022</v>
          </cell>
          <cell r="E233" t="str">
            <v>LEA RIBEIRO DA SILVA NASCIMENTO</v>
          </cell>
          <cell r="F233" t="str">
            <v>2 - Outros Profissionais da Saúde</v>
          </cell>
          <cell r="G233" t="str">
            <v>3222-05</v>
          </cell>
          <cell r="H233" t="str">
            <v>03/2026</v>
          </cell>
          <cell r="I233" t="str">
            <v>0,00</v>
          </cell>
          <cell r="J233">
            <v>175.34</v>
          </cell>
          <cell r="K233">
            <v>0</v>
          </cell>
          <cell r="L233">
            <v>88.93</v>
          </cell>
          <cell r="M233">
            <v>16.21</v>
          </cell>
          <cell r="O233">
            <v>2.16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1704</v>
          </cell>
          <cell r="Z233">
            <v>0</v>
          </cell>
          <cell r="AB233" t="str">
            <v>ABONO ASSISTENCIAL FINANCEIRO – COMPLEMENTO PISO DA ENFERMAGEM</v>
          </cell>
        </row>
        <row r="234">
          <cell r="C234" t="str">
            <v>HOSPITAL ERMÍRIO COUTINHO - CG Nº 014/2022</v>
          </cell>
          <cell r="E234" t="str">
            <v>LEANDRO DO ESPIRITO SANTO FARIAS</v>
          </cell>
          <cell r="F234" t="str">
            <v>2 - Outros Profissionais da Saúde</v>
          </cell>
          <cell r="G234" t="str">
            <v>3222-05</v>
          </cell>
          <cell r="H234" t="str">
            <v>03/2026</v>
          </cell>
          <cell r="I234" t="str">
            <v>0,00</v>
          </cell>
          <cell r="J234">
            <v>162.37</v>
          </cell>
          <cell r="K234">
            <v>0</v>
          </cell>
          <cell r="L234">
            <v>88.93</v>
          </cell>
          <cell r="M234">
            <v>16.21</v>
          </cell>
          <cell r="O234">
            <v>2.16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1704</v>
          </cell>
          <cell r="Z234">
            <v>0</v>
          </cell>
          <cell r="AB234" t="str">
            <v>ABONO ASSISTENCIAL FINANCEIRO – COMPLEMENTO PISO DA ENFERMAGEM</v>
          </cell>
        </row>
        <row r="235">
          <cell r="C235" t="str">
            <v>HOSPITAL ERMÍRIO COUTINHO - CG Nº 014/2022</v>
          </cell>
          <cell r="E235" t="str">
            <v>LEANDRO MARCOS DA SILVA</v>
          </cell>
          <cell r="F235" t="str">
            <v>3 - Administrativo</v>
          </cell>
          <cell r="G235" t="str">
            <v>5163-45</v>
          </cell>
          <cell r="H235" t="str">
            <v>03/2026</v>
          </cell>
          <cell r="I235" t="str">
            <v>0,00</v>
          </cell>
          <cell r="J235">
            <v>198.2</v>
          </cell>
          <cell r="K235">
            <v>0</v>
          </cell>
          <cell r="L235">
            <v>88.93</v>
          </cell>
          <cell r="M235">
            <v>16.21</v>
          </cell>
          <cell r="O235">
            <v>2.16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29.9</v>
          </cell>
          <cell r="Z235">
            <v>0</v>
          </cell>
          <cell r="AB235" t="str">
            <v>BENEFICIO OBRIGATORIO CCT FEDERACAO – PLANO ASSISTENCIAL AGIBEN</v>
          </cell>
        </row>
        <row r="236">
          <cell r="C236" t="str">
            <v>HOSPITAL ERMÍRIO COUTINHO - CG Nº 014/2022</v>
          </cell>
          <cell r="E236" t="str">
            <v>LEDA WILDMA PEREIRA DA CRUZ DE ANDRADE LIMA</v>
          </cell>
          <cell r="F236" t="str">
            <v>2 - Outros Profissionais da Saúde</v>
          </cell>
          <cell r="G236" t="str">
            <v>2516-05</v>
          </cell>
          <cell r="H236" t="str">
            <v>03/2026</v>
          </cell>
          <cell r="I236" t="str">
            <v>0,00</v>
          </cell>
          <cell r="J236">
            <v>317.94</v>
          </cell>
          <cell r="K236">
            <v>0</v>
          </cell>
          <cell r="L236">
            <v>88.93</v>
          </cell>
          <cell r="M236">
            <v>32.42</v>
          </cell>
          <cell r="O236">
            <v>2.16</v>
          </cell>
          <cell r="P236">
            <v>0</v>
          </cell>
          <cell r="R236">
            <v>0</v>
          </cell>
          <cell r="S236">
            <v>0</v>
          </cell>
          <cell r="U236">
            <v>160</v>
          </cell>
          <cell r="V236">
            <v>0</v>
          </cell>
          <cell r="X236" t="str">
            <v>AUXILIO CRECHE</v>
          </cell>
          <cell r="Y236">
            <v>29.9</v>
          </cell>
          <cell r="Z236">
            <v>0</v>
          </cell>
          <cell r="AB236" t="str">
            <v>BENEFICIO OBRIGATORIO CCT FEDERACAO – PLANO ASSISTENCIAL AGIBEN</v>
          </cell>
        </row>
        <row r="237">
          <cell r="C237" t="str">
            <v>HOSPITAL ERMÍRIO COUTINHO - CG Nº 014/2022</v>
          </cell>
          <cell r="E237" t="str">
            <v>LEONILDO PEIXOTO DA PAZ</v>
          </cell>
          <cell r="F237" t="str">
            <v>2 - Outros Profissionais da Saúde</v>
          </cell>
          <cell r="G237" t="str">
            <v>2212-05</v>
          </cell>
          <cell r="H237" t="str">
            <v>03/2026</v>
          </cell>
          <cell r="I237" t="str">
            <v>0,00</v>
          </cell>
          <cell r="J237">
            <v>554.61</v>
          </cell>
          <cell r="K237">
            <v>0</v>
          </cell>
          <cell r="L237">
            <v>88.93</v>
          </cell>
          <cell r="M237">
            <v>17.75</v>
          </cell>
          <cell r="O237">
            <v>2.16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  <cell r="AB237" t="str">
            <v/>
          </cell>
        </row>
        <row r="238">
          <cell r="C238" t="str">
            <v>HOSPITAL ERMÍRIO COUTINHO - CG Nº 014/2022</v>
          </cell>
          <cell r="E238" t="str">
            <v>LIANDERSON FELIPE BARBOSA DA SILVA</v>
          </cell>
          <cell r="F238" t="str">
            <v>3 - Administrativo</v>
          </cell>
          <cell r="G238" t="str">
            <v>4221-10</v>
          </cell>
          <cell r="H238" t="str">
            <v>03/2026</v>
          </cell>
          <cell r="I238" t="str">
            <v>0,00</v>
          </cell>
          <cell r="J238">
            <v>171.69</v>
          </cell>
          <cell r="K238">
            <v>0</v>
          </cell>
          <cell r="L238">
            <v>88.93</v>
          </cell>
          <cell r="M238">
            <v>16.21</v>
          </cell>
          <cell r="O238">
            <v>2.16</v>
          </cell>
          <cell r="P238">
            <v>20.87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29.9</v>
          </cell>
          <cell r="Z238">
            <v>0</v>
          </cell>
          <cell r="AB238" t="str">
            <v>BENEFICIO OBRIGATORIO CCT FEDERACAO – PLANO ASSISTENCIAL AGIBEN</v>
          </cell>
        </row>
        <row r="239">
          <cell r="C239" t="str">
            <v>HOSPITAL ERMÍRIO COUTINHO - CG Nº 014/2022</v>
          </cell>
          <cell r="E239" t="str">
            <v>LIDIANE LIMA DOS SANTOS SILVA</v>
          </cell>
          <cell r="F239" t="str">
            <v>2 - Outros Profissionais da Saúde</v>
          </cell>
          <cell r="G239" t="str">
            <v>2235-05</v>
          </cell>
          <cell r="H239" t="str">
            <v>03/2026</v>
          </cell>
          <cell r="I239" t="str">
            <v>0,00</v>
          </cell>
          <cell r="J239">
            <v>239.68</v>
          </cell>
          <cell r="K239">
            <v>0</v>
          </cell>
          <cell r="L239">
            <v>88.93</v>
          </cell>
          <cell r="M239">
            <v>2.79</v>
          </cell>
          <cell r="O239">
            <v>4.9800000000000004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2459.15</v>
          </cell>
          <cell r="Z239">
            <v>0</v>
          </cell>
          <cell r="AB239" t="str">
            <v>ABONO ASSISTENCIAL FINANCEIRO – COMPLEMENTO PISO DA ENFERMAGEM</v>
          </cell>
        </row>
        <row r="240">
          <cell r="C240" t="str">
            <v>HOSPITAL ERMÍRIO COUTINHO - CG Nº 014/2022</v>
          </cell>
          <cell r="E240" t="str">
            <v>LIDJANE MARIA DE SOUSA SANTOS</v>
          </cell>
          <cell r="F240" t="str">
            <v>2 - Outros Profissionais da Saúde</v>
          </cell>
          <cell r="G240" t="str">
            <v>2235-05</v>
          </cell>
          <cell r="H240" t="str">
            <v>03/2026</v>
          </cell>
          <cell r="I240" t="str">
            <v>0,00</v>
          </cell>
          <cell r="J240">
            <v>285.83999999999997</v>
          </cell>
          <cell r="K240">
            <v>0</v>
          </cell>
          <cell r="L240">
            <v>88.93</v>
          </cell>
          <cell r="M240">
            <v>3.33</v>
          </cell>
          <cell r="O240">
            <v>4.9800000000000004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2096.2800000000002</v>
          </cell>
          <cell r="Z240">
            <v>0</v>
          </cell>
          <cell r="AB240" t="str">
            <v>ABONO ASSISTENCIAL FINANCEIRO – COMPLEMENTO PISO DA ENFERMAGEM</v>
          </cell>
        </row>
        <row r="241">
          <cell r="C241" t="str">
            <v>HOSPITAL ERMÍRIO COUTINHO - CG Nº 014/2022</v>
          </cell>
          <cell r="E241" t="str">
            <v>LINDINALDO DIAS DA SILVA</v>
          </cell>
          <cell r="F241" t="str">
            <v>2 - Outros Profissionais da Saúde</v>
          </cell>
          <cell r="G241" t="str">
            <v>2235-05</v>
          </cell>
          <cell r="H241" t="str">
            <v>03/2026</v>
          </cell>
          <cell r="I241" t="str">
            <v>0,00</v>
          </cell>
          <cell r="J241">
            <v>310.02</v>
          </cell>
          <cell r="K241">
            <v>0</v>
          </cell>
          <cell r="L241">
            <v>88.93</v>
          </cell>
          <cell r="M241">
            <v>4.28</v>
          </cell>
          <cell r="O241">
            <v>4.9800000000000004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1466.14</v>
          </cell>
          <cell r="Z241">
            <v>0</v>
          </cell>
          <cell r="AB241" t="str">
            <v>ABONO ASSISTENCIAL FINANCEIRO – COMPLEMENTO PISO DA ENFERMAGEM</v>
          </cell>
        </row>
        <row r="242">
          <cell r="C242" t="str">
            <v>HOSPITAL ERMÍRIO COUTINHO - CG Nº 014/2022</v>
          </cell>
          <cell r="E242" t="str">
            <v>LISANDRA CARLA PEREIRA</v>
          </cell>
          <cell r="F242" t="str">
            <v>3 - Administrativo</v>
          </cell>
          <cell r="G242" t="str">
            <v>4110-05</v>
          </cell>
          <cell r="H242" t="str">
            <v>03/2026</v>
          </cell>
          <cell r="I242" t="str">
            <v>0,00</v>
          </cell>
          <cell r="J242">
            <v>159.35</v>
          </cell>
          <cell r="K242">
            <v>0</v>
          </cell>
          <cell r="L242">
            <v>88.93</v>
          </cell>
          <cell r="M242">
            <v>32.42</v>
          </cell>
          <cell r="O242">
            <v>2.16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29.9</v>
          </cell>
          <cell r="Z242">
            <v>0</v>
          </cell>
          <cell r="AB242" t="str">
            <v>BENEFICIO OBRIGATORIO CCT FEDERACAO – PLANO ASSISTENCIAL AGIBEN</v>
          </cell>
        </row>
        <row r="243">
          <cell r="C243" t="str">
            <v>HOSPITAL ERMÍRIO COUTINHO - CG Nº 014/2022</v>
          </cell>
          <cell r="E243" t="str">
            <v>LIVIA ESTER BENTO DA SILVA</v>
          </cell>
          <cell r="F243" t="str">
            <v>3 - Administrativo</v>
          </cell>
          <cell r="G243" t="str">
            <v>4110-05</v>
          </cell>
          <cell r="H243" t="str">
            <v>03/2026</v>
          </cell>
          <cell r="I243" t="str">
            <v>0,00</v>
          </cell>
          <cell r="J243">
            <v>151.76</v>
          </cell>
          <cell r="K243">
            <v>0</v>
          </cell>
          <cell r="L243">
            <v>88.93</v>
          </cell>
          <cell r="M243">
            <v>32.42</v>
          </cell>
          <cell r="O243">
            <v>2.16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29.9</v>
          </cell>
          <cell r="Z243">
            <v>0</v>
          </cell>
          <cell r="AB243" t="str">
            <v>BENEFICIO OBRIGATORIO CCT FEDERACAO – PLANO ASSISTENCIAL AGIBEN</v>
          </cell>
        </row>
        <row r="244">
          <cell r="C244" t="str">
            <v>HOSPITAL ERMÍRIO COUTINHO - CG Nº 014/2022</v>
          </cell>
          <cell r="E244" t="str">
            <v>LOURENCA MARIA  DE ARAUJO</v>
          </cell>
          <cell r="F244" t="str">
            <v>2 - Outros Profissionais da Saúde</v>
          </cell>
          <cell r="G244" t="str">
            <v>3242-05</v>
          </cell>
          <cell r="H244" t="str">
            <v>03/2026</v>
          </cell>
          <cell r="I244" t="str">
            <v>0,00</v>
          </cell>
          <cell r="J244">
            <v>237.43</v>
          </cell>
          <cell r="K244">
            <v>0</v>
          </cell>
          <cell r="M244">
            <v>0</v>
          </cell>
          <cell r="O244">
            <v>2.16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  <cell r="AB244" t="str">
            <v/>
          </cell>
        </row>
        <row r="245">
          <cell r="C245" t="str">
            <v>HOSPITAL ERMÍRIO COUTINHO - CG Nº 014/2022</v>
          </cell>
          <cell r="E245" t="str">
            <v>LUCAS BARBOSA SILVA</v>
          </cell>
          <cell r="F245" t="str">
            <v>2 - Outros Profissionais da Saúde</v>
          </cell>
          <cell r="G245" t="str">
            <v>3222-05</v>
          </cell>
          <cell r="H245" t="str">
            <v>03/2026</v>
          </cell>
          <cell r="I245" t="str">
            <v>0,00</v>
          </cell>
          <cell r="J245">
            <v>182.02</v>
          </cell>
          <cell r="K245">
            <v>0</v>
          </cell>
          <cell r="L245">
            <v>88.93</v>
          </cell>
          <cell r="M245">
            <v>16.21</v>
          </cell>
          <cell r="O245">
            <v>2.16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1704</v>
          </cell>
          <cell r="Z245">
            <v>0</v>
          </cell>
          <cell r="AB245" t="str">
            <v>ABONO ASSISTENCIAL FINANCEIRO – COMPLEMENTO PISO DA ENFERMAGEM</v>
          </cell>
        </row>
        <row r="246">
          <cell r="C246" t="str">
            <v>HOSPITAL ERMÍRIO COUTINHO - CG Nº 014/2022</v>
          </cell>
          <cell r="E246" t="str">
            <v>LUCAS GABRIEL DE LIMA SILVA</v>
          </cell>
          <cell r="F246" t="str">
            <v>3 - Administrativo</v>
          </cell>
          <cell r="G246" t="str">
            <v>4141-05</v>
          </cell>
          <cell r="H246" t="str">
            <v>03/2026</v>
          </cell>
          <cell r="I246" t="str">
            <v>0,00</v>
          </cell>
          <cell r="J246">
            <v>134.38999999999999</v>
          </cell>
          <cell r="K246">
            <v>0</v>
          </cell>
          <cell r="L246">
            <v>88.93</v>
          </cell>
          <cell r="M246">
            <v>32.42</v>
          </cell>
          <cell r="O246">
            <v>2.16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29.9</v>
          </cell>
          <cell r="Z246">
            <v>0</v>
          </cell>
          <cell r="AB246" t="str">
            <v>BENEFICIO OBRIGATORIO CCT FEDERACAO – PLANO ASSISTENCIAL AGIBEN</v>
          </cell>
        </row>
        <row r="247">
          <cell r="C247" t="str">
            <v>HOSPITAL ERMÍRIO COUTINHO - CG Nº 014/2022</v>
          </cell>
          <cell r="E247" t="str">
            <v>LUCAS VINICIUS GOMES DA SILVA</v>
          </cell>
          <cell r="F247" t="str">
            <v>3 - Administrativo</v>
          </cell>
          <cell r="G247" t="str">
            <v>4110-05</v>
          </cell>
          <cell r="H247" t="str">
            <v>03/2026</v>
          </cell>
          <cell r="I247" t="str">
            <v>0,00</v>
          </cell>
          <cell r="J247">
            <v>15.23</v>
          </cell>
          <cell r="K247">
            <v>0</v>
          </cell>
          <cell r="M247">
            <v>0</v>
          </cell>
          <cell r="O247">
            <v>2.16</v>
          </cell>
          <cell r="P247">
            <v>0</v>
          </cell>
          <cell r="R247">
            <v>80</v>
          </cell>
          <cell r="S247">
            <v>0</v>
          </cell>
          <cell r="U247">
            <v>0</v>
          </cell>
          <cell r="V247">
            <v>0</v>
          </cell>
          <cell r="Y247">
            <v>29.9</v>
          </cell>
          <cell r="Z247">
            <v>0</v>
          </cell>
          <cell r="AB247" t="str">
            <v>BENEFICIO OBRIGATORIO CCT FEDERACAO – PLANO ASSISTENCIAL AGIBEN</v>
          </cell>
        </row>
        <row r="248">
          <cell r="C248" t="str">
            <v>HOSPITAL ERMÍRIO COUTINHO - CG Nº 014/2022</v>
          </cell>
          <cell r="E248" t="str">
            <v>LUCICLEIDE GOMES DE ARAUJO</v>
          </cell>
          <cell r="F248" t="str">
            <v>3 - Administrativo</v>
          </cell>
          <cell r="G248" t="str">
            <v>4110-05</v>
          </cell>
          <cell r="H248" t="str">
            <v>03/2026</v>
          </cell>
          <cell r="I248" t="str">
            <v>0,00</v>
          </cell>
          <cell r="J248">
            <v>276.98</v>
          </cell>
          <cell r="K248">
            <v>0</v>
          </cell>
          <cell r="L248">
            <v>88.93</v>
          </cell>
          <cell r="M248">
            <v>32.42</v>
          </cell>
          <cell r="O248">
            <v>2.16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29.9</v>
          </cell>
          <cell r="Z248">
            <v>0</v>
          </cell>
          <cell r="AB248" t="str">
            <v>BENEFICIO OBRIGATORIO CCT FEDERACAO – PLANO ASSISTENCIAL AGIBEN</v>
          </cell>
        </row>
        <row r="249">
          <cell r="C249" t="str">
            <v>HOSPITAL ERMÍRIO COUTINHO - CG Nº 014/2022</v>
          </cell>
          <cell r="E249" t="str">
            <v>LUCICLEIDE GOMES DO NASCIMENTO</v>
          </cell>
          <cell r="F249" t="str">
            <v>2 - Outros Profissionais da Saúde</v>
          </cell>
          <cell r="G249" t="str">
            <v>3222-05</v>
          </cell>
          <cell r="H249" t="str">
            <v>03/2026</v>
          </cell>
          <cell r="I249" t="str">
            <v>0,00</v>
          </cell>
          <cell r="J249">
            <v>219.55</v>
          </cell>
          <cell r="K249">
            <v>0</v>
          </cell>
          <cell r="L249">
            <v>88.93</v>
          </cell>
          <cell r="M249">
            <v>16.21</v>
          </cell>
          <cell r="O249">
            <v>2.16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1704</v>
          </cell>
          <cell r="Z249">
            <v>0</v>
          </cell>
          <cell r="AB249" t="str">
            <v>ABONO ASSISTENCIAL FINANCEIRO – COMPLEMENTO PISO DA ENFERMAGEM</v>
          </cell>
        </row>
        <row r="250">
          <cell r="C250" t="str">
            <v>HOSPITAL ERMÍRIO COUTINHO - CG Nº 014/2022</v>
          </cell>
          <cell r="E250" t="str">
            <v>LUCIDALVA MARIA DA SILVA</v>
          </cell>
          <cell r="F250" t="str">
            <v>2 - Outros Profissionais da Saúde</v>
          </cell>
          <cell r="G250" t="str">
            <v>3222-05</v>
          </cell>
          <cell r="H250" t="str">
            <v>03/2026</v>
          </cell>
          <cell r="I250" t="str">
            <v>0,00</v>
          </cell>
          <cell r="J250">
            <v>175.25</v>
          </cell>
          <cell r="K250">
            <v>0</v>
          </cell>
          <cell r="L250">
            <v>88.93</v>
          </cell>
          <cell r="M250">
            <v>16.21</v>
          </cell>
          <cell r="O250">
            <v>2.16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1704</v>
          </cell>
          <cell r="Z250">
            <v>0</v>
          </cell>
          <cell r="AB250" t="str">
            <v>ABONO ASSISTENCIAL FINANCEIRO – COMPLEMENTO PISO DA ENFERMAGEM</v>
          </cell>
        </row>
        <row r="251">
          <cell r="C251" t="str">
            <v>HOSPITAL ERMÍRIO COUTINHO - CG Nº 014/2022</v>
          </cell>
          <cell r="E251" t="str">
            <v>LUCILENE BATISTA DE SOUZA</v>
          </cell>
          <cell r="F251" t="str">
            <v>2 - Outros Profissionais da Saúde</v>
          </cell>
          <cell r="G251" t="str">
            <v>3222-05</v>
          </cell>
          <cell r="H251" t="str">
            <v>03/2026</v>
          </cell>
          <cell r="I251" t="str">
            <v>0,00</v>
          </cell>
          <cell r="J251">
            <v>168.86</v>
          </cell>
          <cell r="K251">
            <v>0</v>
          </cell>
          <cell r="L251">
            <v>88.93</v>
          </cell>
          <cell r="M251">
            <v>16.21</v>
          </cell>
          <cell r="O251">
            <v>2.16</v>
          </cell>
          <cell r="P251">
            <v>0</v>
          </cell>
          <cell r="R251">
            <v>0</v>
          </cell>
          <cell r="S251">
            <v>0</v>
          </cell>
          <cell r="U251">
            <v>81.02</v>
          </cell>
          <cell r="V251">
            <v>0</v>
          </cell>
          <cell r="X251" t="str">
            <v>AUXILIO CRECHE</v>
          </cell>
          <cell r="Y251">
            <v>1704</v>
          </cell>
          <cell r="Z251">
            <v>0</v>
          </cell>
          <cell r="AB251" t="str">
            <v>ABONO ASSISTENCIAL FINANCEIRO – COMPLEMENTO PISO DA ENFERMAGEM</v>
          </cell>
        </row>
        <row r="252">
          <cell r="C252" t="str">
            <v>HOSPITAL ERMÍRIO COUTINHO - CG Nº 014/2022</v>
          </cell>
          <cell r="E252" t="str">
            <v>LUCILENE DO NASCIMENTO PESSOA</v>
          </cell>
          <cell r="F252" t="str">
            <v>2 - Outros Profissionais da Saúde</v>
          </cell>
          <cell r="G252" t="str">
            <v>3222-05</v>
          </cell>
          <cell r="H252" t="str">
            <v>03/2026</v>
          </cell>
          <cell r="I252" t="str">
            <v>0,00</v>
          </cell>
          <cell r="J252">
            <v>175.34</v>
          </cell>
          <cell r="K252">
            <v>0</v>
          </cell>
          <cell r="L252">
            <v>88.93</v>
          </cell>
          <cell r="M252">
            <v>16.21</v>
          </cell>
          <cell r="O252">
            <v>2.16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1704</v>
          </cell>
          <cell r="Z252">
            <v>0</v>
          </cell>
          <cell r="AB252" t="str">
            <v>ABONO ASSISTENCIAL FINANCEIRO – COMPLEMENTO PISO DA ENFERMAGEM</v>
          </cell>
        </row>
        <row r="253">
          <cell r="C253" t="str">
            <v>HOSPITAL ERMÍRIO COUTINHO - CG Nº 014/2022</v>
          </cell>
          <cell r="E253" t="str">
            <v>LUIS HENRIQUE DE OLIVEIRA RODRIGUES</v>
          </cell>
          <cell r="F253" t="str">
            <v>2 - Outros Profissionais da Saúde</v>
          </cell>
          <cell r="G253" t="str">
            <v>2235-05</v>
          </cell>
          <cell r="H253" t="str">
            <v>03/2026</v>
          </cell>
          <cell r="I253" t="str">
            <v>0,00</v>
          </cell>
          <cell r="J253">
            <v>195.21</v>
          </cell>
          <cell r="K253">
            <v>0</v>
          </cell>
          <cell r="L253">
            <v>88.93</v>
          </cell>
          <cell r="M253">
            <v>2.79</v>
          </cell>
          <cell r="O253">
            <v>4.9800000000000004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Y253">
            <v>2459.15</v>
          </cell>
          <cell r="Z253">
            <v>0</v>
          </cell>
          <cell r="AB253" t="str">
            <v>ABONO ASSISTENCIAL FINANCEIRO – COMPLEMENTO PISO DA ENFERMAGEM</v>
          </cell>
        </row>
        <row r="254">
          <cell r="C254" t="str">
            <v>HOSPITAL ERMÍRIO COUTINHO - CG Nº 014/2022</v>
          </cell>
          <cell r="E254" t="str">
            <v>LUIZ BARBOSA DE SOUZA JUNIOR</v>
          </cell>
          <cell r="F254" t="str">
            <v>3 - Administrativo</v>
          </cell>
          <cell r="G254" t="str">
            <v>4110-30</v>
          </cell>
          <cell r="H254" t="str">
            <v>03/2026</v>
          </cell>
          <cell r="I254" t="str">
            <v>0,00</v>
          </cell>
          <cell r="J254">
            <v>222.32</v>
          </cell>
          <cell r="K254">
            <v>0</v>
          </cell>
          <cell r="L254">
            <v>88.93</v>
          </cell>
          <cell r="M254">
            <v>32.42</v>
          </cell>
          <cell r="O254">
            <v>2.16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29.9</v>
          </cell>
          <cell r="Z254">
            <v>0</v>
          </cell>
          <cell r="AB254" t="str">
            <v>BENEFICIO OBRIGATORIO CCT FEDERACAO – PLANO ASSISTENCIAL AGIBEN</v>
          </cell>
        </row>
        <row r="255">
          <cell r="C255" t="str">
            <v>HOSPITAL ERMÍRIO COUTINHO - CG Nº 014/2022</v>
          </cell>
          <cell r="E255" t="str">
            <v>LUIZ DOMINGOS DE OLIVEIRA</v>
          </cell>
          <cell r="F255" t="str">
            <v>2 - Outros Profissionais da Saúde</v>
          </cell>
          <cell r="G255" t="str">
            <v>3222-05</v>
          </cell>
          <cell r="H255" t="str">
            <v>03/2026</v>
          </cell>
          <cell r="I255" t="str">
            <v>0,00</v>
          </cell>
          <cell r="J255">
            <v>189.32</v>
          </cell>
          <cell r="K255">
            <v>0</v>
          </cell>
          <cell r="L255">
            <v>88.93</v>
          </cell>
          <cell r="M255">
            <v>16.21</v>
          </cell>
          <cell r="O255">
            <v>2.16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1704</v>
          </cell>
          <cell r="Z255">
            <v>0</v>
          </cell>
          <cell r="AB255" t="str">
            <v>ABONO ASSISTENCIAL FINANCEIRO – COMPLEMENTO PISO DA ENFERMAGEM</v>
          </cell>
        </row>
        <row r="256">
          <cell r="C256" t="str">
            <v>HOSPITAL ERMÍRIO COUTINHO - CG Nº 014/2022</v>
          </cell>
          <cell r="E256" t="str">
            <v>LUIZ FERNANDO SANTOS DA SILVEIRA</v>
          </cell>
          <cell r="F256" t="str">
            <v>3 - Administrativo</v>
          </cell>
          <cell r="G256" t="str">
            <v>4141-05</v>
          </cell>
          <cell r="H256" t="str">
            <v>03/2026</v>
          </cell>
          <cell r="I256" t="str">
            <v>0,00</v>
          </cell>
          <cell r="J256">
            <v>187.11</v>
          </cell>
          <cell r="K256">
            <v>0</v>
          </cell>
          <cell r="M256">
            <v>0</v>
          </cell>
          <cell r="O256">
            <v>2.16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Y256">
            <v>29.9</v>
          </cell>
          <cell r="Z256">
            <v>0</v>
          </cell>
          <cell r="AB256" t="str">
            <v>BENEFICIO OBRIGATORIO CCT FEDERACAO – PLANO ASSISTENCIAL AGIBEN</v>
          </cell>
        </row>
        <row r="257">
          <cell r="C257" t="str">
            <v>HOSPITAL ERMÍRIO COUTINHO - CG Nº 014/2022</v>
          </cell>
          <cell r="E257" t="str">
            <v>LUZINETE MARIA LIMA DA SILVA</v>
          </cell>
          <cell r="F257" t="str">
            <v>2 - Outros Profissionais da Saúde</v>
          </cell>
          <cell r="G257" t="str">
            <v>3222-05</v>
          </cell>
          <cell r="H257" t="str">
            <v>03/2026</v>
          </cell>
          <cell r="I257" t="str">
            <v>0,00</v>
          </cell>
          <cell r="J257">
            <v>165.48</v>
          </cell>
          <cell r="K257">
            <v>0</v>
          </cell>
          <cell r="L257">
            <v>88.93</v>
          </cell>
          <cell r="M257">
            <v>16.21</v>
          </cell>
          <cell r="O257">
            <v>2.16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1704</v>
          </cell>
          <cell r="Z257">
            <v>0</v>
          </cell>
          <cell r="AB257" t="str">
            <v>ABONO ASSISTENCIAL FINANCEIRO – COMPLEMENTO PISO DA ENFERMAGEM</v>
          </cell>
        </row>
        <row r="258">
          <cell r="C258" t="str">
            <v>HOSPITAL ERMÍRIO COUTINHO - CG Nº 014/2022</v>
          </cell>
          <cell r="E258" t="str">
            <v>LYSIANE PRISCILLA OLEGÁRIA SANTOS DA SILVEIRA</v>
          </cell>
          <cell r="F258" t="str">
            <v>1 - Médico</v>
          </cell>
          <cell r="G258" t="str">
            <v>2251-24</v>
          </cell>
          <cell r="H258" t="str">
            <v>03/2026</v>
          </cell>
          <cell r="I258" t="str">
            <v>0,00</v>
          </cell>
          <cell r="J258">
            <v>1113.56</v>
          </cell>
          <cell r="K258">
            <v>0</v>
          </cell>
          <cell r="L258">
            <v>88.93</v>
          </cell>
          <cell r="M258">
            <v>7.33</v>
          </cell>
          <cell r="O258">
            <v>8.58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  <cell r="AB258" t="str">
            <v/>
          </cell>
        </row>
        <row r="259">
          <cell r="C259" t="str">
            <v>HOSPITAL ERMÍRIO COUTINHO - CG Nº 014/2022</v>
          </cell>
          <cell r="E259" t="str">
            <v>MACERLANIA DIAS DA SILVA</v>
          </cell>
          <cell r="F259" t="str">
            <v>2 - Outros Profissionais da Saúde</v>
          </cell>
          <cell r="G259" t="str">
            <v>3222-05</v>
          </cell>
          <cell r="H259" t="str">
            <v>03/2026</v>
          </cell>
          <cell r="I259" t="str">
            <v>0,00</v>
          </cell>
          <cell r="J259">
            <v>212.07</v>
          </cell>
          <cell r="K259">
            <v>0</v>
          </cell>
          <cell r="L259">
            <v>88.93</v>
          </cell>
          <cell r="M259">
            <v>16.21</v>
          </cell>
          <cell r="O259">
            <v>2.16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Y259">
            <v>1704</v>
          </cell>
          <cell r="Z259">
            <v>0</v>
          </cell>
          <cell r="AB259" t="str">
            <v>ABONO ASSISTENCIAL FINANCEIRO – COMPLEMENTO PISO DA ENFERMAGEM</v>
          </cell>
        </row>
        <row r="260">
          <cell r="C260" t="str">
            <v>HOSPITAL ERMÍRIO COUTINHO - CG Nº 014/2022</v>
          </cell>
          <cell r="E260" t="str">
            <v>MADJA CAROLINA BARBOSA ARAGAO</v>
          </cell>
          <cell r="F260" t="str">
            <v>2 - Outros Profissionais da Saúde</v>
          </cell>
          <cell r="G260" t="str">
            <v>2235-05</v>
          </cell>
          <cell r="H260" t="str">
            <v>03/2026</v>
          </cell>
          <cell r="I260" t="str">
            <v>0,00</v>
          </cell>
          <cell r="J260">
            <v>367.56</v>
          </cell>
          <cell r="K260">
            <v>0</v>
          </cell>
          <cell r="L260">
            <v>88.93</v>
          </cell>
          <cell r="M260">
            <v>4.28</v>
          </cell>
          <cell r="O260">
            <v>4.9800000000000004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Y260">
            <v>1466.14</v>
          </cell>
          <cell r="Z260">
            <v>0</v>
          </cell>
          <cell r="AB260" t="str">
            <v>ABONO ASSISTENCIAL FINANCEIRO – COMPLEMENTO PISO DA ENFERMAGEM</v>
          </cell>
        </row>
        <row r="261">
          <cell r="C261" t="str">
            <v>HOSPITAL ERMÍRIO COUTINHO - CG Nº 014/2022</v>
          </cell>
          <cell r="E261" t="str">
            <v>MAIARA GABRIELY SOUZA DE OLIVEIRA</v>
          </cell>
          <cell r="F261" t="str">
            <v>2 - Outros Profissionais da Saúde</v>
          </cell>
          <cell r="G261" t="str">
            <v>3222-05</v>
          </cell>
          <cell r="H261" t="str">
            <v>03/2026</v>
          </cell>
          <cell r="I261" t="str">
            <v>0,00</v>
          </cell>
          <cell r="J261">
            <v>202.76</v>
          </cell>
          <cell r="K261">
            <v>0</v>
          </cell>
          <cell r="L261">
            <v>88.93</v>
          </cell>
          <cell r="M261">
            <v>16.21</v>
          </cell>
          <cell r="O261">
            <v>1.81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1704</v>
          </cell>
          <cell r="Z261">
            <v>0</v>
          </cell>
          <cell r="AB261" t="str">
            <v>ABONO ASSISTENCIAL FINANCEIRO – COMPLEMENTO PISO DA ENFERMAGEM</v>
          </cell>
        </row>
        <row r="262">
          <cell r="C262" t="str">
            <v>HOSPITAL ERMÍRIO COUTINHO - CG Nº 014/2022</v>
          </cell>
          <cell r="E262" t="str">
            <v>MARCELA DA SILVA ALVES</v>
          </cell>
          <cell r="F262" t="str">
            <v>2 - Outros Profissionais da Saúde</v>
          </cell>
          <cell r="G262" t="str">
            <v>3222-05</v>
          </cell>
          <cell r="H262" t="str">
            <v>03/2026</v>
          </cell>
          <cell r="I262" t="str">
            <v>0,00</v>
          </cell>
          <cell r="J262">
            <v>212.71</v>
          </cell>
          <cell r="K262">
            <v>0</v>
          </cell>
          <cell r="L262">
            <v>88.93</v>
          </cell>
          <cell r="M262">
            <v>8.1</v>
          </cell>
          <cell r="O262">
            <v>2.16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B262" t="str">
            <v/>
          </cell>
        </row>
        <row r="263">
          <cell r="C263" t="str">
            <v>HOSPITAL ERMÍRIO COUTINHO - CG Nº 014/2022</v>
          </cell>
          <cell r="E263" t="str">
            <v>MARCIA MARIA DE ANDRADE BATISTA</v>
          </cell>
          <cell r="F263" t="str">
            <v>3 - Administrativo</v>
          </cell>
          <cell r="G263" t="str">
            <v>1421-05</v>
          </cell>
          <cell r="H263" t="str">
            <v>03/2026</v>
          </cell>
          <cell r="I263" t="str">
            <v>0,00</v>
          </cell>
          <cell r="J263">
            <v>452.95</v>
          </cell>
          <cell r="K263">
            <v>0</v>
          </cell>
          <cell r="L263">
            <v>88.93</v>
          </cell>
          <cell r="M263">
            <v>32.42</v>
          </cell>
          <cell r="O263">
            <v>2.16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Y263">
            <v>29.9</v>
          </cell>
          <cell r="Z263">
            <v>0</v>
          </cell>
          <cell r="AB263" t="str">
            <v>BENEFICIO OBRIGATORIO CCT FEDERACAO – PLANO ASSISTENCIAL AGIBEN</v>
          </cell>
        </row>
        <row r="264">
          <cell r="C264" t="str">
            <v>HOSPITAL ERMÍRIO COUTINHO - CG Nº 014/2022</v>
          </cell>
          <cell r="E264" t="str">
            <v>MARCIA SOARES DA SILVA</v>
          </cell>
          <cell r="F264" t="str">
            <v>2 - Outros Profissionais da Saúde</v>
          </cell>
          <cell r="G264" t="str">
            <v>3222-05</v>
          </cell>
          <cell r="H264" t="str">
            <v>03/2026</v>
          </cell>
          <cell r="I264" t="str">
            <v>0,00</v>
          </cell>
          <cell r="J264">
            <v>162.37</v>
          </cell>
          <cell r="K264">
            <v>0</v>
          </cell>
          <cell r="L264">
            <v>88.93</v>
          </cell>
          <cell r="M264">
            <v>16.21</v>
          </cell>
          <cell r="O264">
            <v>2.16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1704</v>
          </cell>
          <cell r="Z264">
            <v>0</v>
          </cell>
          <cell r="AB264" t="str">
            <v>ABONO ASSISTENCIAL FINANCEIRO – COMPLEMENTO PISO DA ENFERMAGEM</v>
          </cell>
        </row>
        <row r="265">
          <cell r="C265" t="str">
            <v>HOSPITAL ERMÍRIO COUTINHO - CG Nº 014/2022</v>
          </cell>
          <cell r="E265" t="str">
            <v xml:space="preserve">MARCOS JOSE RODRIGUES CESAR DE ALBUQUERQUE </v>
          </cell>
          <cell r="F265" t="str">
            <v>1 - Médico</v>
          </cell>
          <cell r="G265" t="str">
            <v>2251-25</v>
          </cell>
          <cell r="H265" t="str">
            <v>03/2026</v>
          </cell>
          <cell r="I265" t="str">
            <v>0,00</v>
          </cell>
          <cell r="J265">
            <v>1213.56</v>
          </cell>
          <cell r="K265">
            <v>0</v>
          </cell>
          <cell r="M265">
            <v>0</v>
          </cell>
          <cell r="O265">
            <v>8.58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  <cell r="AB265" t="str">
            <v/>
          </cell>
        </row>
        <row r="266">
          <cell r="C266" t="str">
            <v>HOSPITAL ERMÍRIO COUTINHO - CG Nº 014/2022</v>
          </cell>
          <cell r="E266" t="str">
            <v>MARCOS VENICYO GONCALVES DE SOUZA</v>
          </cell>
          <cell r="F266" t="str">
            <v>3 - Administrativo</v>
          </cell>
          <cell r="G266" t="str">
            <v>5211-30</v>
          </cell>
          <cell r="H266" t="str">
            <v>03/2026</v>
          </cell>
          <cell r="I266" t="str">
            <v>0,00</v>
          </cell>
          <cell r="J266">
            <v>148.80000000000001</v>
          </cell>
          <cell r="K266">
            <v>0</v>
          </cell>
          <cell r="L266">
            <v>88.93</v>
          </cell>
          <cell r="M266">
            <v>16.21</v>
          </cell>
          <cell r="O266">
            <v>2.16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29.9</v>
          </cell>
          <cell r="Z266">
            <v>0</v>
          </cell>
          <cell r="AB266" t="str">
            <v>BENEFICIO OBRIGATORIO CCT FEDERACAO – PLANO ASSISTENCIAL AGIBEN</v>
          </cell>
        </row>
        <row r="267">
          <cell r="C267" t="str">
            <v>HOSPITAL ERMÍRIO COUTINHO - CG Nº 014/2022</v>
          </cell>
          <cell r="E267" t="str">
            <v>MARIA APARECIDA DA SILVA</v>
          </cell>
          <cell r="F267" t="str">
            <v>2 - Outros Profissionais da Saúde</v>
          </cell>
          <cell r="G267" t="str">
            <v>3222-05</v>
          </cell>
          <cell r="H267" t="str">
            <v>03/2026</v>
          </cell>
          <cell r="I267" t="str">
            <v>0,00</v>
          </cell>
          <cell r="J267">
            <v>189.32</v>
          </cell>
          <cell r="K267">
            <v>0</v>
          </cell>
          <cell r="L267">
            <v>88.93</v>
          </cell>
          <cell r="M267">
            <v>16.21</v>
          </cell>
          <cell r="O267">
            <v>2.16</v>
          </cell>
          <cell r="P267">
            <v>0</v>
          </cell>
          <cell r="R267">
            <v>0</v>
          </cell>
          <cell r="S267">
            <v>0</v>
          </cell>
          <cell r="U267">
            <v>81.02</v>
          </cell>
          <cell r="V267">
            <v>0</v>
          </cell>
          <cell r="X267" t="str">
            <v>AUXILIO CRECHE</v>
          </cell>
          <cell r="Y267">
            <v>1704</v>
          </cell>
          <cell r="Z267">
            <v>0</v>
          </cell>
          <cell r="AB267" t="str">
            <v>ABONO ASSISTENCIAL FINANCEIRO – COMPLEMENTO PISO DA ENFERMAGEM</v>
          </cell>
        </row>
        <row r="268">
          <cell r="C268" t="str">
            <v>HOSPITAL ERMÍRIO COUTINHO - CG Nº 014/2022</v>
          </cell>
          <cell r="E268" t="str">
            <v>MARIA DA CONCEICAO COUTINHO DA SILVA</v>
          </cell>
          <cell r="F268" t="str">
            <v>2 - Outros Profissionais da Saúde</v>
          </cell>
          <cell r="G268" t="str">
            <v>3222-05</v>
          </cell>
          <cell r="H268" t="str">
            <v>03/2026</v>
          </cell>
          <cell r="I268" t="str">
            <v>0,00</v>
          </cell>
          <cell r="J268">
            <v>224.73</v>
          </cell>
          <cell r="K268">
            <v>0</v>
          </cell>
          <cell r="M268">
            <v>0</v>
          </cell>
          <cell r="O268">
            <v>2.16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Y268">
            <v>1704</v>
          </cell>
          <cell r="Z268">
            <v>0</v>
          </cell>
          <cell r="AB268" t="str">
            <v>ABONO ASSISTENCIAL FINANCEIRO – COMPLEMENTO PISO DA ENFERMAGEM</v>
          </cell>
        </row>
        <row r="269">
          <cell r="C269" t="str">
            <v>HOSPITAL ERMÍRIO COUTINHO - CG Nº 014/2022</v>
          </cell>
          <cell r="E269" t="str">
            <v>MARIA DAS DORES RAMOS DE QUEIROZ</v>
          </cell>
          <cell r="F269" t="str">
            <v>2 - Outros Profissionais da Saúde</v>
          </cell>
          <cell r="G269" t="str">
            <v>3242-05</v>
          </cell>
          <cell r="H269" t="str">
            <v>03/2026</v>
          </cell>
          <cell r="I269" t="str">
            <v>0,00</v>
          </cell>
          <cell r="J269">
            <v>175.48</v>
          </cell>
          <cell r="K269">
            <v>0</v>
          </cell>
          <cell r="L269">
            <v>88.93</v>
          </cell>
          <cell r="M269">
            <v>32.42</v>
          </cell>
          <cell r="O269">
            <v>2.16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  <cell r="AB269" t="str">
            <v/>
          </cell>
        </row>
        <row r="270">
          <cell r="C270" t="str">
            <v>HOSPITAL ERMÍRIO COUTINHO - CG Nº 014/2022</v>
          </cell>
          <cell r="E270" t="str">
            <v>MARIA EDUARDA BORBA SANTOS</v>
          </cell>
          <cell r="F270" t="str">
            <v>3 - Administrativo</v>
          </cell>
          <cell r="G270" t="str">
            <v>4110-05</v>
          </cell>
          <cell r="H270" t="str">
            <v>03/2026</v>
          </cell>
          <cell r="I270" t="str">
            <v>0,00</v>
          </cell>
          <cell r="J270">
            <v>133.28</v>
          </cell>
          <cell r="K270">
            <v>0</v>
          </cell>
          <cell r="L270">
            <v>88.93</v>
          </cell>
          <cell r="M270">
            <v>16.21</v>
          </cell>
          <cell r="O270">
            <v>2.16</v>
          </cell>
          <cell r="P270">
            <v>0</v>
          </cell>
          <cell r="R270">
            <v>0</v>
          </cell>
          <cell r="S270">
            <v>0</v>
          </cell>
          <cell r="U270">
            <v>160</v>
          </cell>
          <cell r="V270">
            <v>0</v>
          </cell>
          <cell r="X270" t="str">
            <v>AUXILIO CRECHE</v>
          </cell>
          <cell r="Y270">
            <v>29.9</v>
          </cell>
          <cell r="Z270">
            <v>0</v>
          </cell>
          <cell r="AB270" t="str">
            <v>BENEFICIO OBRIGATORIO CCT FEDERACAO – PLANO ASSISTENCIAL AGIBEN</v>
          </cell>
        </row>
        <row r="271">
          <cell r="C271" t="str">
            <v>HOSPITAL ERMÍRIO COUTINHO - CG Nº 014/2022</v>
          </cell>
          <cell r="E271" t="str">
            <v>MARIA EDUARDA MARQUES DE FONTES</v>
          </cell>
          <cell r="F271" t="str">
            <v>2 - Outros Profissionais da Saúde</v>
          </cell>
          <cell r="G271" t="str">
            <v>3222-05</v>
          </cell>
          <cell r="H271" t="str">
            <v>03/2026</v>
          </cell>
          <cell r="I271" t="str">
            <v>0,00</v>
          </cell>
          <cell r="J271">
            <v>162.37</v>
          </cell>
          <cell r="K271">
            <v>0</v>
          </cell>
          <cell r="L271">
            <v>88.93</v>
          </cell>
          <cell r="M271">
            <v>16.21</v>
          </cell>
          <cell r="O271">
            <v>2.16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Y271">
            <v>1704</v>
          </cell>
          <cell r="Z271">
            <v>0</v>
          </cell>
          <cell r="AB271" t="str">
            <v>ABONO ASSISTENCIAL FINANCEIRO – COMPLEMENTO PISO DA ENFERMAGEM</v>
          </cell>
        </row>
        <row r="272">
          <cell r="C272" t="str">
            <v>HOSPITAL ERMÍRIO COUTINHO - CG Nº 014/2022</v>
          </cell>
          <cell r="E272" t="str">
            <v xml:space="preserve">MARIA EDUARDA VASCONCELOS DOS SANTOS </v>
          </cell>
          <cell r="F272" t="str">
            <v>2 - Outros Profissionais da Saúde</v>
          </cell>
          <cell r="G272" t="str">
            <v>3222-05</v>
          </cell>
          <cell r="H272" t="str">
            <v>03/2026</v>
          </cell>
          <cell r="I272" t="str">
            <v>0,00</v>
          </cell>
          <cell r="J272">
            <v>162.37</v>
          </cell>
          <cell r="K272">
            <v>0</v>
          </cell>
          <cell r="L272">
            <v>88.93</v>
          </cell>
          <cell r="M272">
            <v>16.21</v>
          </cell>
          <cell r="O272">
            <v>2.16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Y272">
            <v>1704</v>
          </cell>
          <cell r="Z272">
            <v>0</v>
          </cell>
          <cell r="AB272" t="str">
            <v>ABONO ASSISTENCIAL FINANCEIRO – COMPLEMENTO PISO DA ENFERMAGEM</v>
          </cell>
        </row>
        <row r="273">
          <cell r="C273" t="str">
            <v>HOSPITAL ERMÍRIO COUTINHO - CG Nº 014/2022</v>
          </cell>
          <cell r="E273" t="str">
            <v>MARIA FLAVIA KARINA COSTA</v>
          </cell>
          <cell r="F273" t="str">
            <v>1 - Médico</v>
          </cell>
          <cell r="G273" t="str">
            <v>2252-50</v>
          </cell>
          <cell r="H273" t="str">
            <v>03/2026</v>
          </cell>
          <cell r="I273" t="str">
            <v>0,00</v>
          </cell>
          <cell r="J273">
            <v>957.61</v>
          </cell>
          <cell r="K273">
            <v>0</v>
          </cell>
          <cell r="L273">
            <v>88.93</v>
          </cell>
          <cell r="M273">
            <v>7.33</v>
          </cell>
          <cell r="O273">
            <v>8.58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  <cell r="AB273" t="str">
            <v/>
          </cell>
        </row>
        <row r="274">
          <cell r="C274" t="str">
            <v>HOSPITAL ERMÍRIO COUTINHO - CG Nº 014/2022</v>
          </cell>
          <cell r="E274" t="str">
            <v>MARIA GOMES MENDES BISNETA</v>
          </cell>
          <cell r="F274" t="str">
            <v>3 - Administrativo</v>
          </cell>
          <cell r="G274" t="str">
            <v>4110-05</v>
          </cell>
          <cell r="H274" t="str">
            <v>03/2026</v>
          </cell>
          <cell r="I274" t="str">
            <v>0,00</v>
          </cell>
          <cell r="J274">
            <v>15.23</v>
          </cell>
          <cell r="K274">
            <v>0</v>
          </cell>
          <cell r="M274">
            <v>0</v>
          </cell>
          <cell r="O274">
            <v>2.16</v>
          </cell>
          <cell r="P274">
            <v>0</v>
          </cell>
          <cell r="R274">
            <v>80</v>
          </cell>
          <cell r="S274">
            <v>0</v>
          </cell>
          <cell r="U274">
            <v>0</v>
          </cell>
          <cell r="V274">
            <v>0</v>
          </cell>
          <cell r="Y274">
            <v>29.9</v>
          </cell>
          <cell r="Z274">
            <v>0</v>
          </cell>
          <cell r="AB274" t="str">
            <v>BENEFICIO OBRIGATORIO CCT FEDERACAO – PLANO ASSISTENCIAL AGIBEN</v>
          </cell>
        </row>
        <row r="275">
          <cell r="C275" t="str">
            <v>HOSPITAL ERMÍRIO COUTINHO - CG Nº 014/2022</v>
          </cell>
          <cell r="E275" t="str">
            <v>MARIA ISABEL DE OLIVEIRA</v>
          </cell>
          <cell r="F275" t="str">
            <v>3 - Administrativo</v>
          </cell>
          <cell r="G275" t="str">
            <v>4221-10</v>
          </cell>
          <cell r="H275" t="str">
            <v>03/2026</v>
          </cell>
          <cell r="I275" t="str">
            <v>0,00</v>
          </cell>
          <cell r="J275">
            <v>165.2</v>
          </cell>
          <cell r="K275">
            <v>0</v>
          </cell>
          <cell r="L275">
            <v>88.93</v>
          </cell>
          <cell r="M275">
            <v>16.21</v>
          </cell>
          <cell r="O275">
            <v>2.16</v>
          </cell>
          <cell r="P275">
            <v>0</v>
          </cell>
          <cell r="R275">
            <v>0</v>
          </cell>
          <cell r="S275">
            <v>0</v>
          </cell>
          <cell r="U275">
            <v>160</v>
          </cell>
          <cell r="V275">
            <v>0</v>
          </cell>
          <cell r="X275" t="str">
            <v>AUXILIO CRECHE</v>
          </cell>
          <cell r="Y275">
            <v>29.9</v>
          </cell>
          <cell r="Z275">
            <v>0</v>
          </cell>
          <cell r="AB275" t="str">
            <v>BENEFICIO OBRIGATORIO CCT FEDERACAO – PLANO ASSISTENCIAL AGIBEN</v>
          </cell>
        </row>
        <row r="276">
          <cell r="C276" t="str">
            <v>HOSPITAL ERMÍRIO COUTINHO - CG Nº 014/2022</v>
          </cell>
          <cell r="E276" t="str">
            <v>MARIA JOSE DA SILVA</v>
          </cell>
          <cell r="F276" t="str">
            <v>3 - Administrativo</v>
          </cell>
          <cell r="G276" t="str">
            <v>5135-05</v>
          </cell>
          <cell r="H276" t="str">
            <v>03/2026</v>
          </cell>
          <cell r="I276" t="str">
            <v>0,00</v>
          </cell>
          <cell r="J276">
            <v>208.35</v>
          </cell>
          <cell r="K276">
            <v>0</v>
          </cell>
          <cell r="L276">
            <v>88.93</v>
          </cell>
          <cell r="M276">
            <v>16.21</v>
          </cell>
          <cell r="O276">
            <v>2.16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29.9</v>
          </cell>
          <cell r="Z276">
            <v>0</v>
          </cell>
          <cell r="AB276" t="str">
            <v>BENEFICIO OBRIGATORIO CCT FEDERACAO – PLANO ASSISTENCIAL AGIBEN</v>
          </cell>
        </row>
        <row r="277">
          <cell r="C277" t="str">
            <v>HOSPITAL ERMÍRIO COUTINHO - CG Nº 014/2022</v>
          </cell>
          <cell r="E277" t="str">
            <v>MARIA LUCIA DAS NEVES DA SILVA</v>
          </cell>
          <cell r="F277" t="str">
            <v>2 - Outros Profissionais da Saúde</v>
          </cell>
          <cell r="G277" t="str">
            <v>3222-05</v>
          </cell>
          <cell r="H277" t="str">
            <v>03/2026</v>
          </cell>
          <cell r="I277" t="str">
            <v>0,00</v>
          </cell>
          <cell r="J277">
            <v>175.34</v>
          </cell>
          <cell r="K277">
            <v>0</v>
          </cell>
          <cell r="L277">
            <v>88.93</v>
          </cell>
          <cell r="M277">
            <v>16.21</v>
          </cell>
          <cell r="O277">
            <v>2.16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1704</v>
          </cell>
          <cell r="Z277">
            <v>0</v>
          </cell>
          <cell r="AB277" t="str">
            <v>ABONO ASSISTENCIAL FINANCEIRO – COMPLEMENTO PISO DA ENFERMAGEM</v>
          </cell>
        </row>
        <row r="278">
          <cell r="C278" t="str">
            <v>HOSPITAL ERMÍRIO COUTINHO - CG Nº 014/2022</v>
          </cell>
          <cell r="E278" t="str">
            <v>MARIA ROSIANE BORGES DE ANDRADE SILVA</v>
          </cell>
          <cell r="F278" t="str">
            <v>2 - Outros Profissionais da Saúde</v>
          </cell>
          <cell r="G278" t="str">
            <v>3222-05</v>
          </cell>
          <cell r="H278" t="str">
            <v>03/2026</v>
          </cell>
          <cell r="I278" t="str">
            <v>0,00</v>
          </cell>
          <cell r="J278">
            <v>182.02</v>
          </cell>
          <cell r="K278">
            <v>0</v>
          </cell>
          <cell r="L278">
            <v>88.93</v>
          </cell>
          <cell r="M278">
            <v>16.21</v>
          </cell>
          <cell r="O278">
            <v>2.16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Y278">
            <v>1704</v>
          </cell>
          <cell r="Z278">
            <v>0</v>
          </cell>
          <cell r="AB278" t="str">
            <v>ABONO ASSISTENCIAL FINANCEIRO – COMPLEMENTO PISO DA ENFERMAGEM</v>
          </cell>
        </row>
        <row r="279">
          <cell r="C279" t="str">
            <v>HOSPITAL ERMÍRIO COUTINHO - CG Nº 014/2022</v>
          </cell>
          <cell r="E279" t="str">
            <v>MARIANA DA SILVA</v>
          </cell>
          <cell r="F279" t="str">
            <v>3 - Administrativo</v>
          </cell>
          <cell r="G279" t="str">
            <v>5135-05</v>
          </cell>
          <cell r="H279" t="str">
            <v>03/2026</v>
          </cell>
          <cell r="I279" t="str">
            <v>0,00</v>
          </cell>
          <cell r="J279">
            <v>213.33</v>
          </cell>
          <cell r="K279">
            <v>0</v>
          </cell>
          <cell r="M279">
            <v>0</v>
          </cell>
          <cell r="O279">
            <v>2.16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Y279">
            <v>29.9</v>
          </cell>
          <cell r="Z279">
            <v>0</v>
          </cell>
          <cell r="AB279" t="str">
            <v>BENEFICIO OBRIGATORIO CCT FEDERACAO – PLANO ASSISTENCIAL AGIBEN</v>
          </cell>
        </row>
        <row r="280">
          <cell r="C280" t="str">
            <v>HOSPITAL ERMÍRIO COUTINHO - CG Nº 014/2022</v>
          </cell>
          <cell r="E280" t="str">
            <v>MARIANA MEDEIROS GOMES PEIXOTO</v>
          </cell>
          <cell r="F280" t="str">
            <v>3 - Administrativo</v>
          </cell>
          <cell r="G280" t="str">
            <v>4101-05</v>
          </cell>
          <cell r="H280" t="str">
            <v>03/2026</v>
          </cell>
          <cell r="I280" t="str">
            <v>0,00</v>
          </cell>
          <cell r="J280">
            <v>0</v>
          </cell>
          <cell r="K280">
            <v>0</v>
          </cell>
          <cell r="M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Z280">
            <v>0</v>
          </cell>
        </row>
        <row r="281">
          <cell r="C281" t="str">
            <v>HOSPITAL ERMÍRIO COUTINHO - CG Nº 014/2022</v>
          </cell>
          <cell r="E281" t="str">
            <v xml:space="preserve">MARILIA DA SILVA GUERRA </v>
          </cell>
          <cell r="F281" t="str">
            <v>3 - Administrativo</v>
          </cell>
          <cell r="G281" t="str">
            <v>5135-05</v>
          </cell>
          <cell r="H281" t="str">
            <v>03/2026</v>
          </cell>
          <cell r="I281" t="str">
            <v>0,00</v>
          </cell>
          <cell r="J281">
            <v>170.14</v>
          </cell>
          <cell r="K281">
            <v>0</v>
          </cell>
          <cell r="L281">
            <v>88.93</v>
          </cell>
          <cell r="M281">
            <v>16.21</v>
          </cell>
          <cell r="O281">
            <v>2.16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Y281">
            <v>29.9</v>
          </cell>
          <cell r="Z281">
            <v>0</v>
          </cell>
          <cell r="AB281" t="str">
            <v>BENEFICIO OBRIGATORIO CCT FEDERACAO – PLANO ASSISTENCIAL AGIBEN</v>
          </cell>
        </row>
        <row r="282">
          <cell r="C282" t="str">
            <v>HOSPITAL ERMÍRIO COUTINHO - CG Nº 014/2022</v>
          </cell>
          <cell r="E282" t="str">
            <v>MARILIA DA SILVA OLIVEIRA</v>
          </cell>
          <cell r="F282" t="str">
            <v>2 - Outros Profissionais da Saúde</v>
          </cell>
          <cell r="G282" t="str">
            <v>3222-05</v>
          </cell>
          <cell r="H282" t="str">
            <v>03/2026</v>
          </cell>
          <cell r="I282" t="str">
            <v>0,00</v>
          </cell>
          <cell r="J282">
            <v>175.34</v>
          </cell>
          <cell r="K282">
            <v>0</v>
          </cell>
          <cell r="L282">
            <v>88.93</v>
          </cell>
          <cell r="M282">
            <v>16.21</v>
          </cell>
          <cell r="O282">
            <v>2.16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Y282">
            <v>1704</v>
          </cell>
          <cell r="Z282">
            <v>0</v>
          </cell>
          <cell r="AB282" t="str">
            <v>ABONO ASSISTENCIAL FINANCEIRO – COMPLEMENTO PISO DA ENFERMAGEM</v>
          </cell>
        </row>
        <row r="283">
          <cell r="C283" t="str">
            <v>HOSPITAL ERMÍRIO COUTINHO - CG Nº 014/2022</v>
          </cell>
          <cell r="E283" t="str">
            <v>MARILIA NATALY DE BRITO OLIVEIRA</v>
          </cell>
          <cell r="F283" t="str">
            <v>2 - Outros Profissionais da Saúde</v>
          </cell>
          <cell r="G283" t="str">
            <v>2235-05</v>
          </cell>
          <cell r="H283" t="str">
            <v>03/2026</v>
          </cell>
          <cell r="I283" t="str">
            <v>0,00</v>
          </cell>
          <cell r="J283">
            <v>217.91</v>
          </cell>
          <cell r="K283">
            <v>0</v>
          </cell>
          <cell r="L283">
            <v>88.93</v>
          </cell>
          <cell r="M283">
            <v>2.79</v>
          </cell>
          <cell r="O283">
            <v>4.9800000000000004</v>
          </cell>
          <cell r="P283">
            <v>0</v>
          </cell>
          <cell r="R283">
            <v>0</v>
          </cell>
          <cell r="S283">
            <v>0</v>
          </cell>
          <cell r="U283">
            <v>138.38999999999999</v>
          </cell>
          <cell r="V283">
            <v>0</v>
          </cell>
          <cell r="X283" t="str">
            <v>AUXILIO CRECHE</v>
          </cell>
          <cell r="Y283">
            <v>2459.15</v>
          </cell>
          <cell r="Z283">
            <v>0</v>
          </cell>
          <cell r="AB283" t="str">
            <v>ABONO ASSISTENCIAL FINANCEIRO – COMPLEMENTO PISO DA ENFERMAGEM</v>
          </cell>
        </row>
        <row r="284">
          <cell r="C284" t="str">
            <v>HOSPITAL ERMÍRIO COUTINHO - CG Nº 014/2022</v>
          </cell>
          <cell r="E284" t="str">
            <v>MARLUCE CONSTANTINO DA SILVA LIRA</v>
          </cell>
          <cell r="F284" t="str">
            <v>2 - Outros Profissionais da Saúde</v>
          </cell>
          <cell r="G284" t="str">
            <v>3222-05</v>
          </cell>
          <cell r="H284" t="str">
            <v>03/2026</v>
          </cell>
          <cell r="I284" t="str">
            <v>0,00</v>
          </cell>
          <cell r="J284">
            <v>196.63</v>
          </cell>
          <cell r="K284">
            <v>0</v>
          </cell>
          <cell r="L284">
            <v>88.93</v>
          </cell>
          <cell r="M284">
            <v>16.21</v>
          </cell>
          <cell r="O284">
            <v>2.16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Y284">
            <v>1704</v>
          </cell>
          <cell r="Z284">
            <v>0</v>
          </cell>
          <cell r="AB284" t="str">
            <v>ABONO ASSISTENCIAL FINANCEIRO – COMPLEMENTO PISO DA ENFERMAGEM</v>
          </cell>
        </row>
        <row r="285">
          <cell r="C285" t="str">
            <v>HOSPITAL ERMÍRIO COUTINHO - CG Nº 014/2022</v>
          </cell>
          <cell r="E285" t="str">
            <v>MARLUCE MARIA DA SILVA</v>
          </cell>
          <cell r="F285" t="str">
            <v>2 - Outros Profissionais da Saúde</v>
          </cell>
          <cell r="G285" t="str">
            <v>3222-05</v>
          </cell>
          <cell r="H285" t="str">
            <v>03/2026</v>
          </cell>
          <cell r="I285" t="str">
            <v>0,00</v>
          </cell>
          <cell r="J285">
            <v>168.86</v>
          </cell>
          <cell r="K285">
            <v>0</v>
          </cell>
          <cell r="L285">
            <v>88.93</v>
          </cell>
          <cell r="M285">
            <v>16.21</v>
          </cell>
          <cell r="O285">
            <v>2.16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Y285">
            <v>1704</v>
          </cell>
          <cell r="Z285">
            <v>0</v>
          </cell>
          <cell r="AB285" t="str">
            <v>ABONO ASSISTENCIAL FINANCEIRO – COMPLEMENTO PISO DA ENFERMAGEM</v>
          </cell>
        </row>
        <row r="286">
          <cell r="C286" t="str">
            <v>HOSPITAL ERMÍRIO COUTINHO - CG Nº 014/2022</v>
          </cell>
          <cell r="E286" t="str">
            <v>MARLY DA SILVA</v>
          </cell>
          <cell r="F286" t="str">
            <v>2 - Outros Profissionais da Saúde</v>
          </cell>
          <cell r="G286" t="str">
            <v>3222-05</v>
          </cell>
          <cell r="H286" t="str">
            <v>03/2026</v>
          </cell>
          <cell r="I286" t="str">
            <v>0,00</v>
          </cell>
          <cell r="J286">
            <v>196.08</v>
          </cell>
          <cell r="K286">
            <v>0</v>
          </cell>
          <cell r="L286">
            <v>88.93</v>
          </cell>
          <cell r="M286">
            <v>16.21</v>
          </cell>
          <cell r="O286">
            <v>2.16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Y286">
            <v>1704</v>
          </cell>
          <cell r="Z286">
            <v>0</v>
          </cell>
          <cell r="AB286" t="str">
            <v>ABONO ASSISTENCIAL FINANCEIRO – COMPLEMENTO PISO DA ENFERMAGEM</v>
          </cell>
        </row>
        <row r="287">
          <cell r="C287" t="str">
            <v>HOSPITAL ERMÍRIO COUTINHO - CG Nº 014/2022</v>
          </cell>
          <cell r="E287" t="str">
            <v>MARTA EUZEBIO DE OLIVEIRA E SILVA</v>
          </cell>
          <cell r="F287" t="str">
            <v>2 - Outros Profissionais da Saúde</v>
          </cell>
          <cell r="G287" t="str">
            <v>3222-05</v>
          </cell>
          <cell r="H287" t="str">
            <v>03/2026</v>
          </cell>
          <cell r="I287" t="str">
            <v>0,00</v>
          </cell>
          <cell r="J287">
            <v>256.89999999999998</v>
          </cell>
          <cell r="K287">
            <v>0</v>
          </cell>
          <cell r="M287">
            <v>0</v>
          </cell>
          <cell r="O287">
            <v>2.16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Y287">
            <v>1704</v>
          </cell>
          <cell r="Z287">
            <v>0</v>
          </cell>
          <cell r="AB287" t="str">
            <v>ABONO ASSISTENCIAL FINANCEIRO – COMPLEMENTO PISO DA ENFERMAGEM</v>
          </cell>
        </row>
        <row r="288">
          <cell r="C288" t="str">
            <v>HOSPITAL ERMÍRIO COUTINHO - CG Nº 014/2022</v>
          </cell>
          <cell r="E288" t="str">
            <v xml:space="preserve">MATEUS DIONIZIO FERREIRA </v>
          </cell>
          <cell r="F288" t="str">
            <v>3 - Administrativo</v>
          </cell>
          <cell r="G288" t="str">
            <v>4110-05</v>
          </cell>
          <cell r="H288" t="str">
            <v>03/2026</v>
          </cell>
          <cell r="I288" t="str">
            <v>0,00</v>
          </cell>
          <cell r="J288">
            <v>15.23</v>
          </cell>
          <cell r="K288">
            <v>0</v>
          </cell>
          <cell r="M288">
            <v>0</v>
          </cell>
          <cell r="O288">
            <v>2.16</v>
          </cell>
          <cell r="P288">
            <v>0</v>
          </cell>
          <cell r="R288">
            <v>80</v>
          </cell>
          <cell r="S288">
            <v>0</v>
          </cell>
          <cell r="U288">
            <v>0</v>
          </cell>
          <cell r="V288">
            <v>0</v>
          </cell>
          <cell r="Y288">
            <v>29.9</v>
          </cell>
          <cell r="Z288">
            <v>0</v>
          </cell>
          <cell r="AB288" t="str">
            <v>BENEFICIO OBRIGATORIO CCT FEDERACAO – PLANO ASSISTENCIAL AGIBEN</v>
          </cell>
        </row>
        <row r="289">
          <cell r="C289" t="str">
            <v>HOSPITAL ERMÍRIO COUTINHO - CG Nº 014/2022</v>
          </cell>
          <cell r="E289" t="str">
            <v>MAURICIO RAFAEL DA SILVA</v>
          </cell>
          <cell r="F289" t="str">
            <v>3 - Administrativo</v>
          </cell>
          <cell r="G289" t="str">
            <v>5163-45</v>
          </cell>
          <cell r="H289" t="str">
            <v>03/2026</v>
          </cell>
          <cell r="I289" t="str">
            <v>0,00</v>
          </cell>
          <cell r="J289">
            <v>198.2</v>
          </cell>
          <cell r="K289">
            <v>0</v>
          </cell>
          <cell r="L289">
            <v>88.93</v>
          </cell>
          <cell r="M289">
            <v>16.21</v>
          </cell>
          <cell r="O289">
            <v>2.16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Y289">
            <v>29.9</v>
          </cell>
          <cell r="Z289">
            <v>0</v>
          </cell>
          <cell r="AB289" t="str">
            <v>BENEFICIO OBRIGATORIO CCT FEDERACAO – PLANO ASSISTENCIAL AGIBEN</v>
          </cell>
        </row>
        <row r="290">
          <cell r="C290" t="str">
            <v>HOSPITAL ERMÍRIO COUTINHO - CG Nº 014/2022</v>
          </cell>
          <cell r="E290" t="str">
            <v>MAYLSON FERNANDO LOPES DE MELO</v>
          </cell>
          <cell r="F290" t="str">
            <v>3 - Administrativo</v>
          </cell>
          <cell r="G290" t="str">
            <v>5151-10</v>
          </cell>
          <cell r="H290" t="str">
            <v>03/2026</v>
          </cell>
          <cell r="I290" t="str">
            <v>0,00</v>
          </cell>
          <cell r="J290">
            <v>171.63</v>
          </cell>
          <cell r="K290">
            <v>0</v>
          </cell>
          <cell r="L290">
            <v>88.93</v>
          </cell>
          <cell r="M290">
            <v>16.21</v>
          </cell>
          <cell r="O290">
            <v>2.16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29.9</v>
          </cell>
          <cell r="Z290">
            <v>0</v>
          </cell>
          <cell r="AB290" t="str">
            <v>BENEFICIO OBRIGATORIO CCT FEDERACAO – PLANO ASSISTENCIAL AGIBEN</v>
          </cell>
        </row>
        <row r="291">
          <cell r="C291" t="str">
            <v>HOSPITAL ERMÍRIO COUTINHO - CG Nº 014/2022</v>
          </cell>
          <cell r="E291" t="str">
            <v>MAYRA EMANUELLY FARIAS DE ARAUJO</v>
          </cell>
          <cell r="F291" t="str">
            <v>2 - Outros Profissionais da Saúde</v>
          </cell>
          <cell r="G291" t="str">
            <v>2237-10</v>
          </cell>
          <cell r="H291" t="str">
            <v>03/2026</v>
          </cell>
          <cell r="I291" t="str">
            <v>0,00</v>
          </cell>
          <cell r="J291">
            <v>319.42</v>
          </cell>
          <cell r="K291">
            <v>0</v>
          </cell>
          <cell r="M291">
            <v>0</v>
          </cell>
          <cell r="O291">
            <v>2.16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  <cell r="AB291" t="str">
            <v/>
          </cell>
        </row>
        <row r="292">
          <cell r="C292" t="str">
            <v>HOSPITAL ERMÍRIO COUTINHO - CG Nº 014/2022</v>
          </cell>
          <cell r="E292" t="str">
            <v>MERCIA MARIA DA PAIXAO</v>
          </cell>
          <cell r="F292" t="str">
            <v>3 - Administrativo</v>
          </cell>
          <cell r="G292" t="str">
            <v>5135-05</v>
          </cell>
          <cell r="H292" t="str">
            <v>03/2026</v>
          </cell>
          <cell r="I292" t="str">
            <v>0,00</v>
          </cell>
          <cell r="J292">
            <v>234.37</v>
          </cell>
          <cell r="K292">
            <v>0</v>
          </cell>
          <cell r="L292">
            <v>88.93</v>
          </cell>
          <cell r="M292">
            <v>16.21</v>
          </cell>
          <cell r="O292">
            <v>2.16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29.9</v>
          </cell>
          <cell r="Z292">
            <v>0</v>
          </cell>
          <cell r="AB292" t="str">
            <v>BENEFICIO OBRIGATORIO CCT FEDERACAO – PLANO ASSISTENCIAL AGIBEN</v>
          </cell>
        </row>
        <row r="293">
          <cell r="C293" t="str">
            <v>HOSPITAL ERMÍRIO COUTINHO - CG Nº 014/2022</v>
          </cell>
          <cell r="E293" t="str">
            <v>MICHELE DE LIMA XAVIER</v>
          </cell>
          <cell r="F293" t="str">
            <v>2 - Outros Profissionais da Saúde</v>
          </cell>
          <cell r="G293" t="str">
            <v>3222-05</v>
          </cell>
          <cell r="H293" t="str">
            <v>03/2026</v>
          </cell>
          <cell r="I293" t="str">
            <v>0,00</v>
          </cell>
          <cell r="J293">
            <v>195.48</v>
          </cell>
          <cell r="K293">
            <v>0</v>
          </cell>
          <cell r="L293">
            <v>88.93</v>
          </cell>
          <cell r="M293">
            <v>16.21</v>
          </cell>
          <cell r="O293">
            <v>2.16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Y293">
            <v>1704</v>
          </cell>
          <cell r="Z293">
            <v>0</v>
          </cell>
          <cell r="AB293" t="str">
            <v>ABONO ASSISTENCIAL FINANCEIRO – COMPLEMENTO PISO DA ENFERMAGEM</v>
          </cell>
        </row>
        <row r="294">
          <cell r="C294" t="str">
            <v>HOSPITAL ERMÍRIO COUTINHO - CG Nº 014/2022</v>
          </cell>
          <cell r="E294" t="str">
            <v>MICHELLE PEREIRA ALVES</v>
          </cell>
          <cell r="F294" t="str">
            <v>2 - Outros Profissionais da Saúde</v>
          </cell>
          <cell r="G294" t="str">
            <v>2235-05</v>
          </cell>
          <cell r="H294" t="str">
            <v>03/2026</v>
          </cell>
          <cell r="I294" t="str">
            <v>0,00</v>
          </cell>
          <cell r="J294">
            <v>286.06</v>
          </cell>
          <cell r="K294">
            <v>0</v>
          </cell>
          <cell r="L294">
            <v>88.93</v>
          </cell>
          <cell r="M294">
            <v>4.28</v>
          </cell>
          <cell r="O294">
            <v>4.9800000000000004</v>
          </cell>
          <cell r="P294">
            <v>0</v>
          </cell>
          <cell r="R294">
            <v>0</v>
          </cell>
          <cell r="S294">
            <v>0</v>
          </cell>
          <cell r="U294">
            <v>138.38999999999999</v>
          </cell>
          <cell r="V294">
            <v>0</v>
          </cell>
          <cell r="X294" t="str">
            <v>AUXILIO CRECHE</v>
          </cell>
          <cell r="Y294">
            <v>1466.14</v>
          </cell>
          <cell r="Z294">
            <v>0</v>
          </cell>
          <cell r="AB294" t="str">
            <v>ABONO ASSISTENCIAL FINANCEIRO – COMPLEMENTO PISO DA ENFERMAGEM</v>
          </cell>
        </row>
        <row r="295">
          <cell r="C295" t="str">
            <v>HOSPITAL ERMÍRIO COUTINHO - CG Nº 014/2022</v>
          </cell>
          <cell r="E295" t="str">
            <v>MIKAEL ANTONIO DA SILVA</v>
          </cell>
          <cell r="F295" t="str">
            <v>3 - Administrativo</v>
          </cell>
          <cell r="G295" t="str">
            <v>2522-10</v>
          </cell>
          <cell r="H295" t="str">
            <v>03/2026</v>
          </cell>
          <cell r="I295" t="str">
            <v>0,00</v>
          </cell>
          <cell r="J295">
            <v>349.93</v>
          </cell>
          <cell r="K295">
            <v>0</v>
          </cell>
          <cell r="L295">
            <v>88.93</v>
          </cell>
          <cell r="M295">
            <v>32.42</v>
          </cell>
          <cell r="O295">
            <v>2.16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Y295">
            <v>29.9</v>
          </cell>
          <cell r="Z295">
            <v>0</v>
          </cell>
          <cell r="AB295" t="str">
            <v>BENEFICIO OBRIGATORIO CCT FEDERACAO – PLANO ASSISTENCIAL AGIBEN</v>
          </cell>
        </row>
        <row r="296">
          <cell r="C296" t="str">
            <v>HOSPITAL ERMÍRIO COUTINHO - CG Nº 014/2022</v>
          </cell>
          <cell r="E296" t="str">
            <v>MIKAELLE MARIA DO NASCIMENTO</v>
          </cell>
          <cell r="F296" t="str">
            <v>2 - Outros Profissionais da Saúde</v>
          </cell>
          <cell r="G296" t="str">
            <v>2516-05</v>
          </cell>
          <cell r="H296" t="str">
            <v>03/2026</v>
          </cell>
          <cell r="I296" t="str">
            <v>0,00</v>
          </cell>
          <cell r="J296">
            <v>297.44</v>
          </cell>
          <cell r="K296">
            <v>0</v>
          </cell>
          <cell r="L296">
            <v>88.93</v>
          </cell>
          <cell r="M296">
            <v>32.42</v>
          </cell>
          <cell r="O296">
            <v>2.16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Y296">
            <v>29.9</v>
          </cell>
          <cell r="Z296">
            <v>0</v>
          </cell>
          <cell r="AB296" t="str">
            <v>BENEFICIO OBRIGATORIO CCT FEDERACAO – PLANO ASSISTENCIAL AGIBEN</v>
          </cell>
        </row>
        <row r="297">
          <cell r="C297" t="str">
            <v>HOSPITAL ERMÍRIO COUTINHO - CG Nº 014/2022</v>
          </cell>
          <cell r="E297" t="str">
            <v>MILLENA CABRAL SOARES</v>
          </cell>
          <cell r="F297" t="str">
            <v>2 - Outros Profissionais da Saúde</v>
          </cell>
          <cell r="G297" t="str">
            <v>2516-05</v>
          </cell>
          <cell r="H297" t="str">
            <v>03/2026</v>
          </cell>
          <cell r="I297" t="str">
            <v>0,00</v>
          </cell>
          <cell r="J297">
            <v>293.95999999999998</v>
          </cell>
          <cell r="K297">
            <v>0</v>
          </cell>
          <cell r="L297">
            <v>88.93</v>
          </cell>
          <cell r="M297">
            <v>32.42</v>
          </cell>
          <cell r="O297">
            <v>2.16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Y297">
            <v>29.9</v>
          </cell>
          <cell r="Z297">
            <v>0</v>
          </cell>
          <cell r="AB297" t="str">
            <v>BENEFICIO OBRIGATORIO CCT FEDERACAO – PLANO ASSISTENCIAL AGIBEN</v>
          </cell>
        </row>
        <row r="298">
          <cell r="C298" t="str">
            <v>HOSPITAL ERMÍRIO COUTINHO - CG Nº 014/2022</v>
          </cell>
          <cell r="E298" t="str">
            <v>MIRELLA MARIA BARBOSA SILVA</v>
          </cell>
          <cell r="F298" t="str">
            <v>2 - Outros Profissionais da Saúde</v>
          </cell>
          <cell r="G298" t="str">
            <v>3222-05</v>
          </cell>
          <cell r="H298" t="str">
            <v>03/2026</v>
          </cell>
          <cell r="I298" t="str">
            <v>0,00</v>
          </cell>
          <cell r="J298">
            <v>162.37</v>
          </cell>
          <cell r="K298">
            <v>0</v>
          </cell>
          <cell r="L298">
            <v>88.93</v>
          </cell>
          <cell r="M298">
            <v>16.21</v>
          </cell>
          <cell r="O298">
            <v>2.16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Y298">
            <v>1704</v>
          </cell>
          <cell r="Z298">
            <v>0</v>
          </cell>
          <cell r="AB298" t="str">
            <v>ABONO ASSISTENCIAL FINANCEIRO – COMPLEMENTO PISO DA ENFERMAGEM</v>
          </cell>
        </row>
        <row r="299">
          <cell r="C299" t="str">
            <v>HOSPITAL ERMÍRIO COUTINHO - CG Nº 014/2022</v>
          </cell>
          <cell r="E299" t="str">
            <v>MIRELLY MAGNA DINIZ</v>
          </cell>
          <cell r="F299" t="str">
            <v>2 - Outros Profissionais da Saúde</v>
          </cell>
          <cell r="G299" t="str">
            <v>3222-05</v>
          </cell>
          <cell r="H299" t="str">
            <v>03/2026</v>
          </cell>
          <cell r="I299" t="str">
            <v>0,00</v>
          </cell>
          <cell r="J299">
            <v>174.37</v>
          </cell>
          <cell r="K299">
            <v>0</v>
          </cell>
          <cell r="L299">
            <v>88.93</v>
          </cell>
          <cell r="M299">
            <v>16.21</v>
          </cell>
          <cell r="O299">
            <v>2.16</v>
          </cell>
          <cell r="P299">
            <v>0</v>
          </cell>
          <cell r="R299">
            <v>0</v>
          </cell>
          <cell r="S299">
            <v>0</v>
          </cell>
          <cell r="U299">
            <v>81.02</v>
          </cell>
          <cell r="V299">
            <v>0</v>
          </cell>
          <cell r="X299" t="str">
            <v>AUXILIO CRECHE</v>
          </cell>
          <cell r="Y299">
            <v>1704</v>
          </cell>
          <cell r="Z299">
            <v>0</v>
          </cell>
          <cell r="AB299" t="str">
            <v>ABONO ASSISTENCIAL FINANCEIRO – COMPLEMENTO PISO DA ENFERMAGEM</v>
          </cell>
        </row>
        <row r="300">
          <cell r="C300" t="str">
            <v>HOSPITAL ERMÍRIO COUTINHO - CG Nº 014/2022</v>
          </cell>
          <cell r="E300" t="str">
            <v>MIRNNA THAIS DE ARRUDA FREITAS</v>
          </cell>
          <cell r="F300" t="str">
            <v>2 - Outros Profissionais da Saúde</v>
          </cell>
          <cell r="G300" t="str">
            <v>2235-05</v>
          </cell>
          <cell r="H300" t="str">
            <v>03/2026</v>
          </cell>
          <cell r="I300" t="str">
            <v>0,00</v>
          </cell>
          <cell r="J300">
            <v>315.25</v>
          </cell>
          <cell r="K300">
            <v>0</v>
          </cell>
          <cell r="L300">
            <v>88.93</v>
          </cell>
          <cell r="M300">
            <v>2.79</v>
          </cell>
          <cell r="O300">
            <v>4.9800000000000004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2459.15</v>
          </cell>
          <cell r="Z300">
            <v>0</v>
          </cell>
          <cell r="AB300" t="str">
            <v>ABONO ASSISTENCIAL FINANCEIRO – COMPLEMENTO PISO DA ENFERMAGEM</v>
          </cell>
        </row>
        <row r="301">
          <cell r="C301" t="str">
            <v>HOSPITAL ERMÍRIO COUTINHO - CG Nº 014/2022</v>
          </cell>
          <cell r="E301" t="str">
            <v>MOANA CARLA GONCALVES VIEIRA</v>
          </cell>
          <cell r="F301" t="str">
            <v>2 - Outros Profissionais da Saúde</v>
          </cell>
          <cell r="G301" t="str">
            <v>2516-05</v>
          </cell>
          <cell r="H301" t="str">
            <v>03/2026</v>
          </cell>
          <cell r="I301" t="str">
            <v>0,00</v>
          </cell>
          <cell r="J301">
            <v>286.37</v>
          </cell>
          <cell r="K301">
            <v>0</v>
          </cell>
          <cell r="L301">
            <v>88.93</v>
          </cell>
          <cell r="M301">
            <v>32.42</v>
          </cell>
          <cell r="O301">
            <v>2.16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Y301">
            <v>29.9</v>
          </cell>
          <cell r="Z301">
            <v>0</v>
          </cell>
          <cell r="AB301" t="str">
            <v>BENEFICIO OBRIGATORIO CCT FEDERACAO – PLANO ASSISTENCIAL AGIBEN</v>
          </cell>
        </row>
        <row r="302">
          <cell r="C302" t="str">
            <v>HOSPITAL ERMÍRIO COUTINHO - CG Nº 014/2022</v>
          </cell>
          <cell r="E302" t="str">
            <v>MOEMA BRANDAO DE ALBUQUERQUE</v>
          </cell>
          <cell r="F302" t="str">
            <v>2 - Outros Profissionais da Saúde</v>
          </cell>
          <cell r="G302" t="str">
            <v>2235-05</v>
          </cell>
          <cell r="H302" t="str">
            <v>03/2026</v>
          </cell>
          <cell r="I302" t="str">
            <v>0,00</v>
          </cell>
          <cell r="J302">
            <v>195.21</v>
          </cell>
          <cell r="K302">
            <v>0</v>
          </cell>
          <cell r="L302">
            <v>88.93</v>
          </cell>
          <cell r="M302">
            <v>2.79</v>
          </cell>
          <cell r="O302">
            <v>4.9800000000000004</v>
          </cell>
          <cell r="P302">
            <v>0</v>
          </cell>
          <cell r="R302">
            <v>0</v>
          </cell>
          <cell r="S302">
            <v>0</v>
          </cell>
          <cell r="U302">
            <v>276.77999999999997</v>
          </cell>
          <cell r="V302">
            <v>0</v>
          </cell>
          <cell r="X302" t="str">
            <v>AUXILIO CRECHE</v>
          </cell>
          <cell r="Y302">
            <v>2459.15</v>
          </cell>
          <cell r="Z302">
            <v>0</v>
          </cell>
          <cell r="AB302" t="str">
            <v>ABONO ASSISTENCIAL FINANCEIRO – COMPLEMENTO PISO DA ENFERMAGEM</v>
          </cell>
        </row>
        <row r="303">
          <cell r="C303" t="str">
            <v>HOSPITAL ERMÍRIO COUTINHO - CG Nº 014/2022</v>
          </cell>
          <cell r="E303" t="str">
            <v>MORGANA CLAUDIA DE MELO FERREIRA</v>
          </cell>
          <cell r="F303" t="str">
            <v>2 - Outros Profissionais da Saúde</v>
          </cell>
          <cell r="G303" t="str">
            <v>3222-05</v>
          </cell>
          <cell r="H303" t="str">
            <v>03/2026</v>
          </cell>
          <cell r="I303" t="str">
            <v>0,00</v>
          </cell>
          <cell r="J303">
            <v>182.02</v>
          </cell>
          <cell r="K303">
            <v>0</v>
          </cell>
          <cell r="L303">
            <v>88.93</v>
          </cell>
          <cell r="M303">
            <v>2.4300000000000002</v>
          </cell>
          <cell r="O303">
            <v>2.16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Y303">
            <v>1704</v>
          </cell>
          <cell r="Z303">
            <v>0</v>
          </cell>
          <cell r="AB303" t="str">
            <v>ABONO ASSISTENCIAL FINANCEIRO – COMPLEMENTO PISO DA ENFERMAGEM</v>
          </cell>
        </row>
        <row r="304">
          <cell r="C304" t="str">
            <v>HOSPITAL ERMÍRIO COUTINHO - CG Nº 014/2022</v>
          </cell>
          <cell r="E304" t="str">
            <v>MYLLENA KAROLYNE OLIVEIRA E SILVA</v>
          </cell>
          <cell r="F304" t="str">
            <v>3 - Administrativo</v>
          </cell>
          <cell r="G304" t="str">
            <v>4110-05</v>
          </cell>
          <cell r="H304" t="str">
            <v>03/2026</v>
          </cell>
          <cell r="I304" t="str">
            <v>0,00</v>
          </cell>
          <cell r="J304">
            <v>159.35</v>
          </cell>
          <cell r="K304">
            <v>0</v>
          </cell>
          <cell r="L304">
            <v>88.93</v>
          </cell>
          <cell r="M304">
            <v>32.42</v>
          </cell>
          <cell r="O304">
            <v>2.16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Y304">
            <v>29.9</v>
          </cell>
          <cell r="Z304">
            <v>0</v>
          </cell>
          <cell r="AB304" t="str">
            <v>BENEFICIO OBRIGATORIO CCT FEDERACAO – PLANO ASSISTENCIAL AGIBEN</v>
          </cell>
        </row>
        <row r="305">
          <cell r="C305" t="str">
            <v>HOSPITAL ERMÍRIO COUTINHO - CG Nº 014/2022</v>
          </cell>
          <cell r="E305" t="str">
            <v>MYRELLA CAVALCANTI MARIZ BARBOZA</v>
          </cell>
          <cell r="F305" t="str">
            <v>2 - Outros Profissionais da Saúde</v>
          </cell>
          <cell r="G305" t="str">
            <v>2235-05</v>
          </cell>
          <cell r="H305" t="str">
            <v>03/2026</v>
          </cell>
          <cell r="I305" t="str">
            <v>0,00</v>
          </cell>
          <cell r="J305">
            <v>203.39</v>
          </cell>
          <cell r="K305">
            <v>0</v>
          </cell>
          <cell r="L305">
            <v>88.93</v>
          </cell>
          <cell r="M305">
            <v>2.79</v>
          </cell>
          <cell r="O305">
            <v>4.9800000000000004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2459.15</v>
          </cell>
          <cell r="Z305">
            <v>0</v>
          </cell>
          <cell r="AB305" t="str">
            <v>ABONO ASSISTENCIAL FINANCEIRO – COMPLEMENTO PISO DA ENFERMAGEM</v>
          </cell>
        </row>
        <row r="306">
          <cell r="C306" t="str">
            <v>HOSPITAL ERMÍRIO COUTINHO - CG Nº 014/2022</v>
          </cell>
          <cell r="E306" t="str">
            <v>NADIA VICENTE DOS SANTOS SILVA</v>
          </cell>
          <cell r="F306" t="str">
            <v>2 - Outros Profissionais da Saúde</v>
          </cell>
          <cell r="G306" t="str">
            <v>3222-05</v>
          </cell>
          <cell r="H306" t="str">
            <v>03/2026</v>
          </cell>
          <cell r="I306" t="str">
            <v>0,00</v>
          </cell>
          <cell r="J306">
            <v>242.81</v>
          </cell>
          <cell r="K306">
            <v>0</v>
          </cell>
          <cell r="M306">
            <v>0</v>
          </cell>
          <cell r="O306">
            <v>2.16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1704</v>
          </cell>
          <cell r="Z306">
            <v>0</v>
          </cell>
          <cell r="AB306" t="str">
            <v>ABONO ASSISTENCIAL FINANCEIRO – COMPLEMENTO PISO DA ENFERMAGEM</v>
          </cell>
        </row>
        <row r="307">
          <cell r="C307" t="str">
            <v>HOSPITAL ERMÍRIO COUTINHO - CG Nº 014/2022</v>
          </cell>
          <cell r="E307" t="str">
            <v>NATALIA DE ARRUDA GOMES</v>
          </cell>
          <cell r="F307" t="str">
            <v>3 - Administrativo</v>
          </cell>
          <cell r="G307" t="str">
            <v>2235-05</v>
          </cell>
          <cell r="H307" t="str">
            <v>03/2026</v>
          </cell>
          <cell r="I307" t="str">
            <v>0,00</v>
          </cell>
          <cell r="J307">
            <v>865.54</v>
          </cell>
          <cell r="K307">
            <v>0</v>
          </cell>
          <cell r="L307">
            <v>88.93</v>
          </cell>
          <cell r="M307">
            <v>13.63</v>
          </cell>
          <cell r="O307">
            <v>4.9800000000000004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  <cell r="AB307" t="str">
            <v/>
          </cell>
        </row>
        <row r="308">
          <cell r="C308" t="str">
            <v>HOSPITAL ERMÍRIO COUTINHO - CG Nº 014/2022</v>
          </cell>
          <cell r="E308" t="str">
            <v>NATALIA LUANA DE SOUZA LIMA</v>
          </cell>
          <cell r="F308" t="str">
            <v>3 - Administrativo</v>
          </cell>
          <cell r="G308" t="str">
            <v>4221-10</v>
          </cell>
          <cell r="H308" t="str">
            <v>03/2026</v>
          </cell>
          <cell r="I308" t="str">
            <v>0,00</v>
          </cell>
          <cell r="J308">
            <v>189.23</v>
          </cell>
          <cell r="K308">
            <v>0</v>
          </cell>
          <cell r="L308">
            <v>88.93</v>
          </cell>
          <cell r="M308">
            <v>16.21</v>
          </cell>
          <cell r="O308">
            <v>2.16</v>
          </cell>
          <cell r="P308">
            <v>0</v>
          </cell>
          <cell r="R308">
            <v>0</v>
          </cell>
          <cell r="S308">
            <v>0</v>
          </cell>
          <cell r="U308">
            <v>160</v>
          </cell>
          <cell r="V308">
            <v>0</v>
          </cell>
          <cell r="X308" t="str">
            <v>AUXILIO CRECHE</v>
          </cell>
          <cell r="Y308">
            <v>29.9</v>
          </cell>
          <cell r="Z308">
            <v>0</v>
          </cell>
          <cell r="AB308" t="str">
            <v>BENEFICIO OBRIGATORIO CCT FEDERACAO – PLANO ASSISTENCIAL AGIBEN</v>
          </cell>
        </row>
        <row r="309">
          <cell r="C309" t="str">
            <v>HOSPITAL ERMÍRIO COUTINHO - CG Nº 014/2022</v>
          </cell>
          <cell r="E309" t="str">
            <v>NATHALIA DE OLIVEIRA GONZAGA MENDES</v>
          </cell>
          <cell r="F309" t="str">
            <v>2 - Outros Profissionais da Saúde</v>
          </cell>
          <cell r="G309" t="str">
            <v>2235-05</v>
          </cell>
          <cell r="H309" t="str">
            <v>03/2026</v>
          </cell>
          <cell r="I309" t="str">
            <v>0,00</v>
          </cell>
          <cell r="J309">
            <v>0</v>
          </cell>
          <cell r="K309">
            <v>0</v>
          </cell>
          <cell r="M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  <cell r="AB309" t="str">
            <v/>
          </cell>
        </row>
        <row r="310">
          <cell r="C310" t="str">
            <v>HOSPITAL ERMÍRIO COUTINHO - CG Nº 014/2022</v>
          </cell>
          <cell r="E310" t="str">
            <v>NAZADY ALBERTINA SIMÃO</v>
          </cell>
          <cell r="F310" t="str">
            <v>2 - Outros Profissionais da Saúde</v>
          </cell>
          <cell r="G310" t="str">
            <v>3222-05</v>
          </cell>
          <cell r="H310" t="str">
            <v>03/2026</v>
          </cell>
          <cell r="I310" t="str">
            <v>0,00</v>
          </cell>
          <cell r="J310">
            <v>189.32</v>
          </cell>
          <cell r="K310">
            <v>0</v>
          </cell>
          <cell r="L310">
            <v>88.93</v>
          </cell>
          <cell r="M310">
            <v>16.21</v>
          </cell>
          <cell r="O310">
            <v>2.16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Y310">
            <v>1704</v>
          </cell>
          <cell r="Z310">
            <v>0</v>
          </cell>
          <cell r="AB310" t="str">
            <v>ABONO ASSISTENCIAL FINANCEIRO – COMPLEMENTO PISO DA ENFERMAGEM</v>
          </cell>
        </row>
        <row r="311">
          <cell r="C311" t="str">
            <v>HOSPITAL ERMÍRIO COUTINHO - CG Nº 014/2022</v>
          </cell>
          <cell r="E311" t="str">
            <v>NEUSA DIAS DE LIMA MELQUIADES DOS SANTOS</v>
          </cell>
          <cell r="F311" t="str">
            <v>3 - Administrativo</v>
          </cell>
          <cell r="G311" t="str">
            <v>1312-05</v>
          </cell>
          <cell r="H311" t="str">
            <v>03/2026</v>
          </cell>
          <cell r="I311" t="str">
            <v>0,00</v>
          </cell>
          <cell r="J311">
            <v>3246.11</v>
          </cell>
          <cell r="K311">
            <v>0</v>
          </cell>
          <cell r="L311">
            <v>88.93</v>
          </cell>
          <cell r="M311">
            <v>32.42</v>
          </cell>
          <cell r="O311">
            <v>2.16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Y311">
            <v>29.9</v>
          </cell>
          <cell r="Z311">
            <v>0</v>
          </cell>
          <cell r="AB311" t="str">
            <v>BENEFICIO OBRIGATORIO CCT FEDERACAO – PLANO ASSISTENCIAL AGIBEN</v>
          </cell>
        </row>
        <row r="312">
          <cell r="C312" t="str">
            <v>HOSPITAL ERMÍRIO COUTINHO - CG Nº 014/2022</v>
          </cell>
          <cell r="E312" t="str">
            <v>NEWDES GONCALVES BUONAFINA</v>
          </cell>
          <cell r="F312" t="str">
            <v>1 - Médico</v>
          </cell>
          <cell r="G312" t="str">
            <v>2253-20</v>
          </cell>
          <cell r="H312" t="str">
            <v>03/2026</v>
          </cell>
          <cell r="I312" t="str">
            <v>0,00</v>
          </cell>
          <cell r="J312">
            <v>790.2</v>
          </cell>
          <cell r="K312">
            <v>0</v>
          </cell>
          <cell r="L312">
            <v>88.93</v>
          </cell>
          <cell r="M312">
            <v>7.33</v>
          </cell>
          <cell r="O312">
            <v>8.58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B312" t="str">
            <v/>
          </cell>
        </row>
        <row r="313">
          <cell r="C313" t="str">
            <v>HOSPITAL ERMÍRIO COUTINHO - CG Nº 014/2022</v>
          </cell>
          <cell r="E313" t="str">
            <v>NIELSON JOSE DA SILVA</v>
          </cell>
          <cell r="F313" t="str">
            <v>3 - Administrativo</v>
          </cell>
          <cell r="G313" t="str">
            <v>9501-10</v>
          </cell>
          <cell r="H313" t="str">
            <v>03/2026</v>
          </cell>
          <cell r="I313" t="str">
            <v>0,00</v>
          </cell>
          <cell r="J313">
            <v>425.06</v>
          </cell>
          <cell r="K313">
            <v>0</v>
          </cell>
          <cell r="L313">
            <v>88.93</v>
          </cell>
          <cell r="M313">
            <v>32.42</v>
          </cell>
          <cell r="O313">
            <v>2.16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29.9</v>
          </cell>
          <cell r="Z313">
            <v>0</v>
          </cell>
          <cell r="AB313" t="str">
            <v>BENEFICIO OBRIGATORIO CCT FEDERACAO – PLANO ASSISTENCIAL AGIBEN</v>
          </cell>
        </row>
        <row r="314">
          <cell r="C314" t="str">
            <v>HOSPITAL ERMÍRIO COUTINHO - CG Nº 014/2022</v>
          </cell>
          <cell r="E314" t="str">
            <v>NIVALDO ALVES DA SILVA JUNIOR</v>
          </cell>
          <cell r="F314" t="str">
            <v>3 - Administrativo</v>
          </cell>
          <cell r="G314" t="str">
            <v>7711-05</v>
          </cell>
          <cell r="H314" t="str">
            <v>03/2026</v>
          </cell>
          <cell r="I314" t="str">
            <v>0,00</v>
          </cell>
          <cell r="J314">
            <v>226.04</v>
          </cell>
          <cell r="K314">
            <v>0</v>
          </cell>
          <cell r="L314">
            <v>88.93</v>
          </cell>
          <cell r="M314">
            <v>32.42</v>
          </cell>
          <cell r="O314">
            <v>2.16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Y314">
            <v>29.9</v>
          </cell>
          <cell r="Z314">
            <v>0</v>
          </cell>
          <cell r="AB314" t="str">
            <v>BENEFICIO OBRIGATORIO CCT FEDERACAO – PLANO ASSISTENCIAL AGIBEN</v>
          </cell>
        </row>
        <row r="315">
          <cell r="C315" t="str">
            <v>HOSPITAL ERMÍRIO COUTINHO - CG Nº 014/2022</v>
          </cell>
          <cell r="E315" t="str">
            <v>OLIMPIA DE OLIVEIRA BARATA</v>
          </cell>
          <cell r="F315" t="str">
            <v>3 - Administrativo</v>
          </cell>
          <cell r="G315" t="str">
            <v>5163-45</v>
          </cell>
          <cell r="H315" t="str">
            <v>03/2026</v>
          </cell>
          <cell r="I315" t="str">
            <v>0,00</v>
          </cell>
          <cell r="J315">
            <v>172.18</v>
          </cell>
          <cell r="K315">
            <v>0</v>
          </cell>
          <cell r="L315">
            <v>88.93</v>
          </cell>
          <cell r="M315">
            <v>16.21</v>
          </cell>
          <cell r="O315">
            <v>2.16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Y315">
            <v>29.9</v>
          </cell>
          <cell r="Z315">
            <v>0</v>
          </cell>
          <cell r="AB315" t="str">
            <v>BENEFICIO OBRIGATORIO CCT FEDERACAO – PLANO ASSISTENCIAL AGIBEN</v>
          </cell>
        </row>
        <row r="316">
          <cell r="C316" t="str">
            <v>HOSPITAL ERMÍRIO COUTINHO - CG Nº 014/2022</v>
          </cell>
          <cell r="E316" t="str">
            <v>OSIELLY THAIS FLORENCIO NASCIMENTO DA SILVA</v>
          </cell>
          <cell r="F316" t="str">
            <v>2 - Outros Profissionais da Saúde</v>
          </cell>
          <cell r="G316" t="str">
            <v>3222-05</v>
          </cell>
          <cell r="H316" t="str">
            <v>03/2026</v>
          </cell>
          <cell r="I316" t="str">
            <v>0,00</v>
          </cell>
          <cell r="J316">
            <v>162.37</v>
          </cell>
          <cell r="K316">
            <v>0</v>
          </cell>
          <cell r="L316">
            <v>88.93</v>
          </cell>
          <cell r="M316">
            <v>16.21</v>
          </cell>
          <cell r="O316">
            <v>2.16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Y316">
            <v>1704</v>
          </cell>
          <cell r="Z316">
            <v>0</v>
          </cell>
          <cell r="AB316" t="str">
            <v>ABONO ASSISTENCIAL FINANCEIRO – COMPLEMENTO PISO DA ENFERMAGEM</v>
          </cell>
        </row>
        <row r="317">
          <cell r="C317" t="str">
            <v>HOSPITAL ERMÍRIO COUTINHO - CG Nº 014/2022</v>
          </cell>
          <cell r="E317" t="str">
            <v>OZENALDO MARQUES DA SILVA</v>
          </cell>
          <cell r="F317" t="str">
            <v>3 - Administrativo</v>
          </cell>
          <cell r="G317" t="str">
            <v>5143-10</v>
          </cell>
          <cell r="H317" t="str">
            <v>03/2026</v>
          </cell>
          <cell r="I317" t="str">
            <v>0,00</v>
          </cell>
          <cell r="J317">
            <v>258.20999999999998</v>
          </cell>
          <cell r="K317">
            <v>0</v>
          </cell>
          <cell r="L317">
            <v>88.93</v>
          </cell>
          <cell r="M317">
            <v>16.21</v>
          </cell>
          <cell r="O317">
            <v>2.16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29.9</v>
          </cell>
          <cell r="Z317">
            <v>0</v>
          </cell>
          <cell r="AB317" t="str">
            <v>BENEFICIO OBRIGATORIO CCT FEDERACAO – PLANO ASSISTENCIAL AGIBEN</v>
          </cell>
        </row>
        <row r="318">
          <cell r="C318" t="str">
            <v>HOSPITAL ERMÍRIO COUTINHO - CG Nº 014/2022</v>
          </cell>
          <cell r="E318" t="str">
            <v>PAMELA DA SILVA FERNANDES SOARES</v>
          </cell>
          <cell r="F318" t="str">
            <v>2 - Outros Profissionais da Saúde</v>
          </cell>
          <cell r="G318" t="str">
            <v>3222-05</v>
          </cell>
          <cell r="H318" t="str">
            <v>03/2026</v>
          </cell>
          <cell r="I318" t="str">
            <v>0,00</v>
          </cell>
          <cell r="J318">
            <v>189.32</v>
          </cell>
          <cell r="K318">
            <v>0</v>
          </cell>
          <cell r="L318">
            <v>88.93</v>
          </cell>
          <cell r="M318">
            <v>16.21</v>
          </cell>
          <cell r="O318">
            <v>2.16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1704</v>
          </cell>
          <cell r="Z318">
            <v>0</v>
          </cell>
          <cell r="AB318" t="str">
            <v>ABONO ASSISTENCIAL FINANCEIRO – COMPLEMENTO PISO DA ENFERMAGEM</v>
          </cell>
        </row>
        <row r="319">
          <cell r="C319" t="str">
            <v>HOSPITAL ERMÍRIO COUTINHO - CG Nº 014/2022</v>
          </cell>
          <cell r="E319" t="str">
            <v>PATRICIA CRISTINA DA SILVA</v>
          </cell>
          <cell r="F319" t="str">
            <v>2 - Outros Profissionais da Saúde</v>
          </cell>
          <cell r="G319" t="str">
            <v>3242-05</v>
          </cell>
          <cell r="H319" t="str">
            <v>03/2026</v>
          </cell>
          <cell r="I319" t="str">
            <v>0,00</v>
          </cell>
          <cell r="J319">
            <v>201.52</v>
          </cell>
          <cell r="K319">
            <v>0</v>
          </cell>
          <cell r="L319">
            <v>88.93</v>
          </cell>
          <cell r="M319">
            <v>32.42</v>
          </cell>
          <cell r="O319">
            <v>2.16</v>
          </cell>
          <cell r="P319">
            <v>0</v>
          </cell>
          <cell r="R319">
            <v>0</v>
          </cell>
          <cell r="S319">
            <v>0</v>
          </cell>
          <cell r="U319">
            <v>73.55</v>
          </cell>
          <cell r="V319">
            <v>0</v>
          </cell>
          <cell r="X319" t="str">
            <v>AUXILIO CRECHE</v>
          </cell>
          <cell r="Y319">
            <v>0</v>
          </cell>
          <cell r="Z319">
            <v>0</v>
          </cell>
          <cell r="AB319" t="str">
            <v/>
          </cell>
        </row>
        <row r="320">
          <cell r="C320" t="str">
            <v>HOSPITAL ERMÍRIO COUTINHO - CG Nº 014/2022</v>
          </cell>
          <cell r="E320" t="str">
            <v>PAULA FRASSINETTI RESENDE DE QUEIROZ</v>
          </cell>
          <cell r="F320" t="str">
            <v>2 - Outros Profissionais da Saúde</v>
          </cell>
          <cell r="G320" t="str">
            <v>2235-05</v>
          </cell>
          <cell r="H320" t="str">
            <v>03/2026</v>
          </cell>
          <cell r="I320" t="str">
            <v>0,00</v>
          </cell>
          <cell r="J320">
            <v>0</v>
          </cell>
          <cell r="K320">
            <v>0</v>
          </cell>
          <cell r="M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  <cell r="AB320" t="str">
            <v/>
          </cell>
        </row>
        <row r="321">
          <cell r="C321" t="str">
            <v>HOSPITAL ERMÍRIO COUTINHO - CG Nº 014/2022</v>
          </cell>
          <cell r="E321" t="str">
            <v>PAULA KARINE FERREIRA ARAGAO</v>
          </cell>
          <cell r="F321" t="str">
            <v>2 - Outros Profissionais da Saúde</v>
          </cell>
          <cell r="G321" t="str">
            <v>2235-05</v>
          </cell>
          <cell r="H321" t="str">
            <v>03/2026</v>
          </cell>
          <cell r="I321" t="str">
            <v>0,00</v>
          </cell>
          <cell r="J321">
            <v>321.64</v>
          </cell>
          <cell r="K321">
            <v>0</v>
          </cell>
          <cell r="L321">
            <v>88.93</v>
          </cell>
          <cell r="M321">
            <v>4.28</v>
          </cell>
          <cell r="O321">
            <v>4.9800000000000004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Y321">
            <v>1466.14</v>
          </cell>
          <cell r="Z321">
            <v>0</v>
          </cell>
          <cell r="AB321" t="str">
            <v>ABONO ASSISTENCIAL FINANCEIRO – COMPLEMENTO PISO DA ENFERMAGEM</v>
          </cell>
        </row>
        <row r="322">
          <cell r="C322" t="str">
            <v>HOSPITAL ERMÍRIO COUTINHO - CG Nº 014/2022</v>
          </cell>
          <cell r="E322" t="str">
            <v>PAULO GABRIEL DIAS FERNANDES</v>
          </cell>
          <cell r="F322" t="str">
            <v>3 - Administrativo</v>
          </cell>
          <cell r="G322" t="str">
            <v>4221-10</v>
          </cell>
          <cell r="H322" t="str">
            <v>03/2026</v>
          </cell>
          <cell r="I322" t="str">
            <v>0,00</v>
          </cell>
          <cell r="J322">
            <v>155.61000000000001</v>
          </cell>
          <cell r="K322">
            <v>0</v>
          </cell>
          <cell r="L322">
            <v>88.93</v>
          </cell>
          <cell r="M322">
            <v>16.21</v>
          </cell>
          <cell r="O322">
            <v>2.16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29.9</v>
          </cell>
          <cell r="Z322">
            <v>0</v>
          </cell>
          <cell r="AB322" t="str">
            <v>BENEFICIO OBRIGATORIO CCT FEDERACAO – PLANO ASSISTENCIAL AGIBEN</v>
          </cell>
        </row>
        <row r="323">
          <cell r="C323" t="str">
            <v>HOSPITAL ERMÍRIO COUTINHO - CG Nº 014/2022</v>
          </cell>
          <cell r="E323" t="str">
            <v>PAULO JOSE DE ANDRADE SILVA</v>
          </cell>
          <cell r="F323" t="str">
            <v>2 - Outros Profissionais da Saúde</v>
          </cell>
          <cell r="G323" t="str">
            <v>3222-05</v>
          </cell>
          <cell r="H323" t="str">
            <v>03/2026</v>
          </cell>
          <cell r="I323" t="str">
            <v>0,00</v>
          </cell>
          <cell r="J323">
            <v>189.32</v>
          </cell>
          <cell r="K323">
            <v>0</v>
          </cell>
          <cell r="L323">
            <v>88.93</v>
          </cell>
          <cell r="M323">
            <v>16.21</v>
          </cell>
          <cell r="O323">
            <v>2.16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1704</v>
          </cell>
          <cell r="Z323">
            <v>0</v>
          </cell>
          <cell r="AB323" t="str">
            <v>ABONO ASSISTENCIAL FINANCEIRO – COMPLEMENTO PISO DA ENFERMAGEM</v>
          </cell>
        </row>
        <row r="324">
          <cell r="C324" t="str">
            <v>HOSPITAL ERMÍRIO COUTINHO - CG Nº 014/2022</v>
          </cell>
          <cell r="E324" t="str">
            <v>PAULO SERGIO DA SILVA</v>
          </cell>
          <cell r="F324" t="str">
            <v>2 - Outros Profissionais da Saúde</v>
          </cell>
          <cell r="G324" t="str">
            <v>3222-05</v>
          </cell>
          <cell r="H324" t="str">
            <v>03/2026</v>
          </cell>
          <cell r="I324" t="str">
            <v>0,00</v>
          </cell>
          <cell r="J324">
            <v>154.58000000000001</v>
          </cell>
          <cell r="K324">
            <v>0</v>
          </cell>
          <cell r="L324">
            <v>88.93</v>
          </cell>
          <cell r="M324">
            <v>16.21</v>
          </cell>
          <cell r="O324">
            <v>2.16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  <cell r="AB324" t="str">
            <v/>
          </cell>
        </row>
        <row r="325">
          <cell r="C325" t="str">
            <v>HOSPITAL ERMÍRIO COUTINHO - CG Nº 014/2022</v>
          </cell>
          <cell r="E325" t="str">
            <v xml:space="preserve">PEDRITA FRANCA FREITAS NUNES </v>
          </cell>
          <cell r="F325" t="str">
            <v>2 - Outros Profissionais da Saúde</v>
          </cell>
          <cell r="G325" t="str">
            <v>2235-05</v>
          </cell>
          <cell r="H325" t="str">
            <v>03/2026</v>
          </cell>
          <cell r="I325" t="str">
            <v>0,00</v>
          </cell>
          <cell r="J325">
            <v>298.04000000000002</v>
          </cell>
          <cell r="K325">
            <v>0</v>
          </cell>
          <cell r="L325">
            <v>88.93</v>
          </cell>
          <cell r="M325">
            <v>3.33</v>
          </cell>
          <cell r="O325">
            <v>4.9800000000000004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2096.2800000000002</v>
          </cell>
          <cell r="Z325">
            <v>0</v>
          </cell>
          <cell r="AB325" t="str">
            <v>ABONO ASSISTENCIAL FINANCEIRO – COMPLEMENTO PISO DA ENFERMAGEM</v>
          </cell>
        </row>
        <row r="326">
          <cell r="C326" t="str">
            <v>HOSPITAL ERMÍRIO COUTINHO - CG Nº 014/2022</v>
          </cell>
          <cell r="E326" t="str">
            <v>PRISCILA KARLA ROCHA DA SILVA</v>
          </cell>
          <cell r="F326" t="str">
            <v>2 - Outros Profissionais da Saúde</v>
          </cell>
          <cell r="G326" t="str">
            <v>3222-05</v>
          </cell>
          <cell r="H326" t="str">
            <v>03/2026</v>
          </cell>
          <cell r="I326" t="str">
            <v>0,00</v>
          </cell>
          <cell r="J326">
            <v>158.99</v>
          </cell>
          <cell r="K326">
            <v>0</v>
          </cell>
          <cell r="L326">
            <v>88.93</v>
          </cell>
          <cell r="M326">
            <v>16.21</v>
          </cell>
          <cell r="O326">
            <v>2.16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1704</v>
          </cell>
          <cell r="Z326">
            <v>0</v>
          </cell>
          <cell r="AB326" t="str">
            <v>ABONO ASSISTENCIAL FINANCEIRO – COMPLEMENTO PISO DA ENFERMAGEM</v>
          </cell>
        </row>
        <row r="327">
          <cell r="C327" t="str">
            <v>HOSPITAL ERMÍRIO COUTINHO - CG Nº 014/2022</v>
          </cell>
          <cell r="E327" t="str">
            <v>QUEILLA RODRIGUES DA SILVA ANDRADE</v>
          </cell>
          <cell r="F327" t="str">
            <v>3 - Administrativo</v>
          </cell>
          <cell r="G327" t="str">
            <v>5211-30</v>
          </cell>
          <cell r="H327" t="str">
            <v>03/2026</v>
          </cell>
          <cell r="I327" t="str">
            <v>0,00</v>
          </cell>
          <cell r="J327">
            <v>157.18</v>
          </cell>
          <cell r="K327">
            <v>0</v>
          </cell>
          <cell r="L327">
            <v>88.93</v>
          </cell>
          <cell r="M327">
            <v>16.21</v>
          </cell>
          <cell r="O327">
            <v>2.16</v>
          </cell>
          <cell r="P327">
            <v>0</v>
          </cell>
          <cell r="R327">
            <v>0</v>
          </cell>
          <cell r="S327">
            <v>0</v>
          </cell>
          <cell r="U327">
            <v>160</v>
          </cell>
          <cell r="V327">
            <v>0</v>
          </cell>
          <cell r="X327" t="str">
            <v>AUXILIO CRECHE</v>
          </cell>
          <cell r="Y327">
            <v>29.9</v>
          </cell>
          <cell r="Z327">
            <v>0</v>
          </cell>
          <cell r="AB327" t="str">
            <v>BENEFICIO OBRIGATORIO CCT FEDERACAO – PLANO ASSISTENCIAL AGIBEN</v>
          </cell>
        </row>
        <row r="328">
          <cell r="C328" t="str">
            <v>HOSPITAL ERMÍRIO COUTINHO - CG Nº 014/2022</v>
          </cell>
          <cell r="E328" t="str">
            <v>RAFAEL GUTEMBERGUE VICENTE CORREIA</v>
          </cell>
          <cell r="F328" t="str">
            <v>2 - Outros Profissionais da Saúde</v>
          </cell>
          <cell r="G328" t="str">
            <v>2234-05</v>
          </cell>
          <cell r="H328" t="str">
            <v>03/2026</v>
          </cell>
          <cell r="I328" t="str">
            <v>0,00</v>
          </cell>
          <cell r="J328">
            <v>445.53</v>
          </cell>
          <cell r="K328">
            <v>0</v>
          </cell>
          <cell r="L328">
            <v>88.93</v>
          </cell>
          <cell r="M328">
            <v>21.12</v>
          </cell>
          <cell r="O328">
            <v>2.16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  <cell r="AB328" t="str">
            <v/>
          </cell>
        </row>
        <row r="329">
          <cell r="C329" t="str">
            <v>HOSPITAL ERMÍRIO COUTINHO - CG Nº 014/2022</v>
          </cell>
          <cell r="E329" t="str">
            <v>RAFAEL MARQUES FERREIRA</v>
          </cell>
          <cell r="F329" t="str">
            <v>3 - Administrativo</v>
          </cell>
          <cell r="G329" t="str">
            <v>4221-10</v>
          </cell>
          <cell r="H329" t="str">
            <v>03/2026</v>
          </cell>
          <cell r="I329" t="str">
            <v>0,00</v>
          </cell>
          <cell r="J329">
            <v>0</v>
          </cell>
          <cell r="K329">
            <v>0</v>
          </cell>
          <cell r="M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Z329">
            <v>0</v>
          </cell>
        </row>
        <row r="330">
          <cell r="C330" t="str">
            <v>HOSPITAL ERMÍRIO COUTINHO - CG Nº 014/2022</v>
          </cell>
          <cell r="E330" t="str">
            <v>RAFAELA GOMES DA SILVA</v>
          </cell>
          <cell r="F330" t="str">
            <v>2 - Outros Profissionais da Saúde</v>
          </cell>
          <cell r="G330" t="str">
            <v>3222-05</v>
          </cell>
          <cell r="H330" t="str">
            <v>03/2026</v>
          </cell>
          <cell r="I330" t="str">
            <v>0,00</v>
          </cell>
          <cell r="J330">
            <v>168.86</v>
          </cell>
          <cell r="K330">
            <v>0</v>
          </cell>
          <cell r="L330">
            <v>88.93</v>
          </cell>
          <cell r="M330">
            <v>16.21</v>
          </cell>
          <cell r="O330">
            <v>2.16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Y330">
            <v>1704</v>
          </cell>
          <cell r="Z330">
            <v>0</v>
          </cell>
          <cell r="AB330" t="str">
            <v>ABONO ASSISTENCIAL FINANCEIRO – COMPLEMENTO PISO DA ENFERMAGEM</v>
          </cell>
        </row>
        <row r="331">
          <cell r="C331" t="str">
            <v>HOSPITAL ERMÍRIO COUTINHO - CG Nº 014/2022</v>
          </cell>
          <cell r="E331" t="str">
            <v>RAFAELA OLIVEIRA PIMENTEL</v>
          </cell>
          <cell r="F331" t="str">
            <v>2 - Outros Profissionais da Saúde</v>
          </cell>
          <cell r="G331" t="str">
            <v>3222-05</v>
          </cell>
          <cell r="H331" t="str">
            <v>03/2026</v>
          </cell>
          <cell r="I331" t="str">
            <v>0,00</v>
          </cell>
          <cell r="J331">
            <v>162.37</v>
          </cell>
          <cell r="K331">
            <v>0</v>
          </cell>
          <cell r="L331">
            <v>88.93</v>
          </cell>
          <cell r="M331">
            <v>16.21</v>
          </cell>
          <cell r="O331">
            <v>2.16</v>
          </cell>
          <cell r="P331">
            <v>0</v>
          </cell>
          <cell r="R331">
            <v>0</v>
          </cell>
          <cell r="S331">
            <v>0</v>
          </cell>
          <cell r="U331">
            <v>81.02</v>
          </cell>
          <cell r="V331">
            <v>0</v>
          </cell>
          <cell r="X331" t="str">
            <v>AUXILIO CRECHE</v>
          </cell>
          <cell r="Y331">
            <v>1704</v>
          </cell>
          <cell r="Z331">
            <v>0</v>
          </cell>
          <cell r="AB331" t="str">
            <v>ABONO ASSISTENCIAL FINANCEIRO – COMPLEMENTO PISO DA ENFERMAGEM</v>
          </cell>
        </row>
        <row r="332">
          <cell r="C332" t="str">
            <v>HOSPITAL ERMÍRIO COUTINHO - CG Nº 014/2022</v>
          </cell>
          <cell r="E332" t="str">
            <v>RAFAELLA DOS SANTOS BEZERRA SOUSA</v>
          </cell>
          <cell r="F332" t="str">
            <v>2 - Outros Profissionais da Saúde</v>
          </cell>
          <cell r="G332" t="str">
            <v>2237-10</v>
          </cell>
          <cell r="H332" t="str">
            <v>03/2026</v>
          </cell>
          <cell r="I332" t="str">
            <v>0,00</v>
          </cell>
          <cell r="J332">
            <v>319.42</v>
          </cell>
          <cell r="K332">
            <v>0</v>
          </cell>
          <cell r="M332">
            <v>0</v>
          </cell>
          <cell r="O332">
            <v>2.16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B332" t="str">
            <v/>
          </cell>
        </row>
        <row r="333">
          <cell r="C333" t="str">
            <v>HOSPITAL ERMÍRIO COUTINHO - CG Nº 014/2022</v>
          </cell>
          <cell r="E333" t="str">
            <v>RAIANE DA SILVA MOURA</v>
          </cell>
          <cell r="F333" t="str">
            <v>2 - Outros Profissionais da Saúde</v>
          </cell>
          <cell r="G333" t="str">
            <v>3222-05</v>
          </cell>
          <cell r="H333" t="str">
            <v>03/2026</v>
          </cell>
          <cell r="I333" t="str">
            <v>0,00</v>
          </cell>
          <cell r="J333">
            <v>162.37</v>
          </cell>
          <cell r="K333">
            <v>0</v>
          </cell>
          <cell r="L333">
            <v>88.93</v>
          </cell>
          <cell r="M333">
            <v>16.21</v>
          </cell>
          <cell r="O333">
            <v>2.16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1704</v>
          </cell>
          <cell r="Z333">
            <v>0</v>
          </cell>
          <cell r="AB333" t="str">
            <v>ABONO ASSISTENCIAL FINANCEIRO – COMPLEMENTO PISO DA ENFERMAGEM</v>
          </cell>
        </row>
        <row r="334">
          <cell r="C334" t="str">
            <v>HOSPITAL ERMÍRIO COUTINHO - CG Nº 014/2022</v>
          </cell>
          <cell r="E334" t="str">
            <v>RAISSA RAMOS TOME MAXIMO</v>
          </cell>
          <cell r="F334" t="str">
            <v>1 - Médico</v>
          </cell>
          <cell r="G334" t="str">
            <v>2251-24</v>
          </cell>
          <cell r="H334" t="str">
            <v>03/2026</v>
          </cell>
          <cell r="I334" t="str">
            <v>0,00</v>
          </cell>
          <cell r="J334">
            <v>980.02</v>
          </cell>
          <cell r="K334">
            <v>0</v>
          </cell>
          <cell r="L334">
            <v>88.93</v>
          </cell>
          <cell r="M334">
            <v>7.33</v>
          </cell>
          <cell r="O334">
            <v>8.58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  <cell r="AB334" t="str">
            <v/>
          </cell>
        </row>
        <row r="335">
          <cell r="C335" t="str">
            <v>HOSPITAL ERMÍRIO COUTINHO - CG Nº 014/2022</v>
          </cell>
          <cell r="E335" t="str">
            <v>RAQUEL CRISTINA SILVA DO NASCIMENTO</v>
          </cell>
          <cell r="F335" t="str">
            <v>3 - Administrativo</v>
          </cell>
          <cell r="G335" t="str">
            <v>5211-30</v>
          </cell>
          <cell r="H335" t="str">
            <v>03/2026</v>
          </cell>
          <cell r="I335" t="str">
            <v>0,00</v>
          </cell>
          <cell r="J335">
            <v>187.62</v>
          </cell>
          <cell r="K335">
            <v>0</v>
          </cell>
          <cell r="M335">
            <v>0</v>
          </cell>
          <cell r="O335">
            <v>2.16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29.9</v>
          </cell>
          <cell r="Z335">
            <v>0</v>
          </cell>
          <cell r="AB335" t="str">
            <v>BENEFICIO OBRIGATORIO CCT FEDERACAO – PLANO ASSISTENCIAL AGIBEN</v>
          </cell>
        </row>
        <row r="336">
          <cell r="C336" t="str">
            <v>HOSPITAL ERMÍRIO COUTINHO - CG Nº 014/2022</v>
          </cell>
          <cell r="E336" t="str">
            <v>RAQUEL DA CRUZ SILVA</v>
          </cell>
          <cell r="F336" t="str">
            <v>2 - Outros Profissionais da Saúde</v>
          </cell>
          <cell r="G336" t="str">
            <v>3222-05</v>
          </cell>
          <cell r="H336" t="str">
            <v>03/2026</v>
          </cell>
          <cell r="I336" t="str">
            <v>0,00</v>
          </cell>
          <cell r="J336">
            <v>282.13</v>
          </cell>
          <cell r="K336">
            <v>0</v>
          </cell>
          <cell r="M336">
            <v>0</v>
          </cell>
          <cell r="O336">
            <v>2.16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Y336">
            <v>1704</v>
          </cell>
          <cell r="Z336">
            <v>0</v>
          </cell>
          <cell r="AB336" t="str">
            <v>ABONO ASSISTENCIAL FINANCEIRO – COMPLEMENTO PISO DA ENFERMAGEM</v>
          </cell>
        </row>
        <row r="337">
          <cell r="C337" t="str">
            <v>HOSPITAL ERMÍRIO COUTINHO - CG Nº 014/2022</v>
          </cell>
          <cell r="E337" t="str">
            <v>RAUAN RICHERD DE ARAUJO SILVA</v>
          </cell>
          <cell r="F337" t="str">
            <v>3 - Administrativo</v>
          </cell>
          <cell r="G337" t="str">
            <v>5211-30</v>
          </cell>
          <cell r="H337" t="str">
            <v>03/2026</v>
          </cell>
          <cell r="I337" t="str">
            <v>0,00</v>
          </cell>
          <cell r="J337">
            <v>153.68</v>
          </cell>
          <cell r="K337">
            <v>0</v>
          </cell>
          <cell r="L337">
            <v>88.93</v>
          </cell>
          <cell r="M337">
            <v>16.21</v>
          </cell>
          <cell r="O337">
            <v>2.16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29.9</v>
          </cell>
          <cell r="Z337">
            <v>0</v>
          </cell>
          <cell r="AB337" t="str">
            <v>BENEFICIO OBRIGATORIO CCT FEDERACAO – PLANO ASSISTENCIAL AGIBEN</v>
          </cell>
        </row>
        <row r="338">
          <cell r="C338" t="str">
            <v>HOSPITAL ERMÍRIO COUTINHO - CG Nº 014/2022</v>
          </cell>
          <cell r="E338" t="str">
            <v>RAYANNY BEATRIZ OLIVEIRA VICENTE DA SILVA</v>
          </cell>
          <cell r="F338" t="str">
            <v>3 - Administrativo</v>
          </cell>
          <cell r="G338" t="str">
            <v>4110-05</v>
          </cell>
          <cell r="H338" t="str">
            <v>03/2026</v>
          </cell>
          <cell r="I338" t="str">
            <v>0,00</v>
          </cell>
          <cell r="J338">
            <v>15.23</v>
          </cell>
          <cell r="K338">
            <v>0</v>
          </cell>
          <cell r="M338">
            <v>0</v>
          </cell>
          <cell r="O338">
            <v>2.16</v>
          </cell>
          <cell r="P338">
            <v>0</v>
          </cell>
          <cell r="R338">
            <v>80</v>
          </cell>
          <cell r="S338">
            <v>0</v>
          </cell>
          <cell r="U338">
            <v>0</v>
          </cell>
          <cell r="V338">
            <v>0</v>
          </cell>
          <cell r="Y338">
            <v>29.9</v>
          </cell>
          <cell r="Z338">
            <v>0</v>
          </cell>
          <cell r="AB338" t="str">
            <v>BENEFICIO OBRIGATORIO CCT FEDERACAO – PLANO ASSISTENCIAL AGIBEN</v>
          </cell>
        </row>
        <row r="339">
          <cell r="C339" t="str">
            <v>HOSPITAL ERMÍRIO COUTINHO - CG Nº 014/2022</v>
          </cell>
          <cell r="E339" t="str">
            <v>RICARDO RODRIGUES  PEREIRA JUNIOR</v>
          </cell>
          <cell r="F339" t="str">
            <v>2 - Outros Profissionais da Saúde</v>
          </cell>
          <cell r="G339" t="str">
            <v>3241-15</v>
          </cell>
          <cell r="H339" t="str">
            <v>03/2026</v>
          </cell>
          <cell r="I339" t="str">
            <v>0,00</v>
          </cell>
          <cell r="J339">
            <v>336.37</v>
          </cell>
          <cell r="K339">
            <v>0</v>
          </cell>
          <cell r="L339">
            <v>88.93</v>
          </cell>
          <cell r="M339">
            <v>2.73</v>
          </cell>
          <cell r="O339">
            <v>14.01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  <cell r="AB339" t="str">
            <v/>
          </cell>
        </row>
        <row r="340">
          <cell r="C340" t="str">
            <v>HOSPITAL ERMÍRIO COUTINHO - CG Nº 014/2022</v>
          </cell>
          <cell r="E340" t="str">
            <v>RIELTO DIAS MACIEL</v>
          </cell>
          <cell r="F340" t="str">
            <v>1 - Médico</v>
          </cell>
          <cell r="G340" t="str">
            <v>2251-25</v>
          </cell>
          <cell r="H340" t="str">
            <v>03/2026</v>
          </cell>
          <cell r="I340" t="str">
            <v>0,00</v>
          </cell>
          <cell r="J340">
            <v>899.34</v>
          </cell>
          <cell r="K340">
            <v>0</v>
          </cell>
          <cell r="L340">
            <v>88.93</v>
          </cell>
          <cell r="M340">
            <v>7.33</v>
          </cell>
          <cell r="O340">
            <v>8.58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  <cell r="AB340" t="str">
            <v/>
          </cell>
        </row>
        <row r="341">
          <cell r="C341" t="str">
            <v>HOSPITAL ERMÍRIO COUTINHO - CG Nº 014/2022</v>
          </cell>
          <cell r="E341" t="str">
            <v>RISETE GOMES DE SOUZA</v>
          </cell>
          <cell r="F341" t="str">
            <v>2 - Outros Profissionais da Saúde</v>
          </cell>
          <cell r="G341" t="str">
            <v>3222-05</v>
          </cell>
          <cell r="H341" t="str">
            <v>03/2026</v>
          </cell>
          <cell r="I341" t="str">
            <v>0,00</v>
          </cell>
          <cell r="J341">
            <v>189.18</v>
          </cell>
          <cell r="K341">
            <v>0</v>
          </cell>
          <cell r="L341">
            <v>88.93</v>
          </cell>
          <cell r="M341">
            <v>16.21</v>
          </cell>
          <cell r="O341">
            <v>2.16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1704</v>
          </cell>
          <cell r="Z341">
            <v>0</v>
          </cell>
          <cell r="AB341" t="str">
            <v>ABONO ASSISTENCIAL FINANCEIRO – COMPLEMENTO PISO DA ENFERMAGEM</v>
          </cell>
        </row>
        <row r="342">
          <cell r="C342" t="str">
            <v>HOSPITAL ERMÍRIO COUTINHO - CG Nº 014/2022</v>
          </cell>
          <cell r="E342" t="str">
            <v>RISOLENE LUCIENE PACHECO</v>
          </cell>
          <cell r="F342" t="str">
            <v>3 - Administrativo</v>
          </cell>
          <cell r="G342" t="str">
            <v>5134-30</v>
          </cell>
          <cell r="H342" t="str">
            <v>03/2026</v>
          </cell>
          <cell r="I342" t="str">
            <v>0,00</v>
          </cell>
          <cell r="J342">
            <v>0</v>
          </cell>
          <cell r="K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Z342">
            <v>0</v>
          </cell>
        </row>
        <row r="343">
          <cell r="C343" t="str">
            <v>HOSPITAL ERMÍRIO COUTINHO - CG Nº 014/2022</v>
          </cell>
          <cell r="E343" t="str">
            <v>RISONEIDE DO CARMO DA SILVA</v>
          </cell>
          <cell r="F343" t="str">
            <v>2 - Outros Profissionais da Saúde</v>
          </cell>
          <cell r="G343" t="str">
            <v>3222-05</v>
          </cell>
          <cell r="H343" t="str">
            <v>03/2026</v>
          </cell>
          <cell r="I343" t="str">
            <v>0,00</v>
          </cell>
          <cell r="J343">
            <v>171.96</v>
          </cell>
          <cell r="K343">
            <v>0</v>
          </cell>
          <cell r="L343">
            <v>88.93</v>
          </cell>
          <cell r="M343">
            <v>16.21</v>
          </cell>
          <cell r="O343">
            <v>2.16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1704</v>
          </cell>
          <cell r="Z343">
            <v>0</v>
          </cell>
          <cell r="AB343" t="str">
            <v>ABONO ASSISTENCIAL FINANCEIRO – COMPLEMENTO PISO DA ENFERMAGEM</v>
          </cell>
        </row>
        <row r="344">
          <cell r="C344" t="str">
            <v>HOSPITAL ERMÍRIO COUTINHO - CG Nº 014/2022</v>
          </cell>
          <cell r="E344" t="str">
            <v>RITA DE CASSIA DA SILVA NUNES</v>
          </cell>
          <cell r="F344" t="str">
            <v>2 - Outros Profissionais da Saúde</v>
          </cell>
          <cell r="G344" t="str">
            <v>3222-05</v>
          </cell>
          <cell r="H344" t="str">
            <v>03/2026</v>
          </cell>
          <cell r="I344" t="str">
            <v>0,00</v>
          </cell>
          <cell r="J344">
            <v>162.37</v>
          </cell>
          <cell r="K344">
            <v>0</v>
          </cell>
          <cell r="L344">
            <v>88.93</v>
          </cell>
          <cell r="M344">
            <v>16.21</v>
          </cell>
          <cell r="O344">
            <v>2.16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Y344">
            <v>1704</v>
          </cell>
          <cell r="Z344">
            <v>0</v>
          </cell>
          <cell r="AB344" t="str">
            <v>ABONO ASSISTENCIAL FINANCEIRO – COMPLEMENTO PISO DA ENFERMAGEM</v>
          </cell>
        </row>
        <row r="345">
          <cell r="C345" t="str">
            <v>HOSPITAL ERMÍRIO COUTINHO - CG Nº 014/2022</v>
          </cell>
          <cell r="E345" t="str">
            <v>ROBERTA RODRIGUES DE OLIVEIRA</v>
          </cell>
          <cell r="F345" t="str">
            <v>2 - Outros Profissionais da Saúde</v>
          </cell>
          <cell r="G345" t="str">
            <v>2235-05</v>
          </cell>
          <cell r="H345" t="str">
            <v>03/2026</v>
          </cell>
          <cell r="I345" t="str">
            <v>0,00</v>
          </cell>
          <cell r="J345">
            <v>0</v>
          </cell>
          <cell r="K345">
            <v>0</v>
          </cell>
          <cell r="M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  <cell r="AB345" t="str">
            <v/>
          </cell>
        </row>
        <row r="346">
          <cell r="C346" t="str">
            <v>HOSPITAL ERMÍRIO COUTINHO - CG Nº 014/2022</v>
          </cell>
          <cell r="E346" t="str">
            <v>ROBERTA ROSEANE ARAUJO DE MORAES</v>
          </cell>
          <cell r="F346" t="str">
            <v>3 - Administrativo</v>
          </cell>
          <cell r="G346" t="str">
            <v>1312-10</v>
          </cell>
          <cell r="H346" t="str">
            <v>03/2026</v>
          </cell>
          <cell r="I346" t="str">
            <v>0,00</v>
          </cell>
          <cell r="J346">
            <v>418.41</v>
          </cell>
          <cell r="K346">
            <v>0</v>
          </cell>
          <cell r="M346">
            <v>0</v>
          </cell>
          <cell r="O346">
            <v>2.16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  <cell r="AB346" t="str">
            <v/>
          </cell>
        </row>
        <row r="347">
          <cell r="C347" t="str">
            <v>HOSPITAL ERMÍRIO COUTINHO - CG Nº 014/2022</v>
          </cell>
          <cell r="E347" t="str">
            <v>ROBSON ALECRIM ROCHA</v>
          </cell>
          <cell r="F347" t="str">
            <v>1 - Médico</v>
          </cell>
          <cell r="G347" t="str">
            <v>2251-25</v>
          </cell>
          <cell r="H347" t="str">
            <v>03/2026</v>
          </cell>
          <cell r="I347" t="str">
            <v>0,00</v>
          </cell>
          <cell r="J347">
            <v>1052.02</v>
          </cell>
          <cell r="K347">
            <v>0</v>
          </cell>
          <cell r="L347">
            <v>88.93</v>
          </cell>
          <cell r="M347">
            <v>7.33</v>
          </cell>
          <cell r="O347">
            <v>8.58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  <cell r="AB347" t="str">
            <v/>
          </cell>
        </row>
        <row r="348">
          <cell r="C348" t="str">
            <v>HOSPITAL ERMÍRIO COUTINHO - CG Nº 014/2022</v>
          </cell>
          <cell r="E348" t="str">
            <v>ROBSON FREITAS REGO</v>
          </cell>
          <cell r="F348" t="str">
            <v>1 - Médico</v>
          </cell>
          <cell r="G348" t="str">
            <v>2252-50</v>
          </cell>
          <cell r="H348" t="str">
            <v>03/2026</v>
          </cell>
          <cell r="I348" t="str">
            <v>0,00</v>
          </cell>
          <cell r="J348">
            <v>932.02</v>
          </cell>
          <cell r="K348">
            <v>0</v>
          </cell>
          <cell r="L348">
            <v>88.93</v>
          </cell>
          <cell r="M348">
            <v>7.33</v>
          </cell>
          <cell r="O348">
            <v>8.58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  <cell r="AB348" t="str">
            <v/>
          </cell>
        </row>
        <row r="349">
          <cell r="C349" t="str">
            <v>HOSPITAL ERMÍRIO COUTINHO - CG Nº 014/2022</v>
          </cell>
          <cell r="E349" t="str">
            <v>ROGERIO MARQUES DA SILVA</v>
          </cell>
          <cell r="F349" t="str">
            <v>2 - Outros Profissionais da Saúde</v>
          </cell>
          <cell r="G349" t="str">
            <v>3241-15</v>
          </cell>
          <cell r="H349" t="str">
            <v>03/2026</v>
          </cell>
          <cell r="I349" t="str">
            <v>0,00</v>
          </cell>
          <cell r="J349">
            <v>430.74</v>
          </cell>
          <cell r="K349">
            <v>0</v>
          </cell>
          <cell r="L349">
            <v>88.93</v>
          </cell>
          <cell r="M349">
            <v>2.73</v>
          </cell>
          <cell r="O349">
            <v>14.01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  <cell r="AB349" t="str">
            <v/>
          </cell>
        </row>
        <row r="350">
          <cell r="C350" t="str">
            <v>HOSPITAL ERMÍRIO COUTINHO - CG Nº 014/2022</v>
          </cell>
          <cell r="E350" t="str">
            <v>ROMULO PIRES DE SOUZA</v>
          </cell>
          <cell r="F350" t="str">
            <v>3 - Administrativo</v>
          </cell>
          <cell r="G350" t="str">
            <v>1312-05</v>
          </cell>
          <cell r="H350" t="str">
            <v>03/2026</v>
          </cell>
          <cell r="I350" t="str">
            <v>0,00</v>
          </cell>
          <cell r="J350">
            <v>1727.47</v>
          </cell>
          <cell r="K350">
            <v>0</v>
          </cell>
          <cell r="L350">
            <v>88.93</v>
          </cell>
          <cell r="M350">
            <v>20.260000000000002</v>
          </cell>
          <cell r="O350">
            <v>2.16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  <cell r="AB350" t="str">
            <v/>
          </cell>
        </row>
        <row r="351">
          <cell r="C351" t="str">
            <v>HOSPITAL ERMÍRIO COUTINHO - CG Nº 014/2022</v>
          </cell>
          <cell r="E351" t="str">
            <v>ROSANGELA MARIA REGO DE ALMEIDA NASCIMENTO</v>
          </cell>
          <cell r="F351" t="str">
            <v>2 - Outros Profissionais da Saúde</v>
          </cell>
          <cell r="G351" t="str">
            <v>3222-05</v>
          </cell>
          <cell r="H351" t="str">
            <v>03/2026</v>
          </cell>
          <cell r="I351" t="str">
            <v>0,00</v>
          </cell>
          <cell r="J351">
            <v>189.32</v>
          </cell>
          <cell r="K351">
            <v>0</v>
          </cell>
          <cell r="L351">
            <v>88.93</v>
          </cell>
          <cell r="M351">
            <v>16.21</v>
          </cell>
          <cell r="O351">
            <v>2.16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Y351">
            <v>1704</v>
          </cell>
          <cell r="Z351">
            <v>0</v>
          </cell>
          <cell r="AB351" t="str">
            <v>ABONO ASSISTENCIAL FINANCEIRO – COMPLEMENTO PISO DA ENFERMAGEM</v>
          </cell>
        </row>
        <row r="352">
          <cell r="C352" t="str">
            <v>HOSPITAL ERMÍRIO COUTINHO - CG Nº 014/2022</v>
          </cell>
          <cell r="E352" t="str">
            <v>ROSENILDO FERREIRA LEITE</v>
          </cell>
          <cell r="F352" t="str">
            <v>3 - Administrativo</v>
          </cell>
          <cell r="G352" t="str">
            <v>5143-10</v>
          </cell>
          <cell r="H352" t="str">
            <v>03/2026</v>
          </cell>
          <cell r="I352" t="str">
            <v>0,00</v>
          </cell>
          <cell r="J352">
            <v>255.73</v>
          </cell>
          <cell r="K352">
            <v>0</v>
          </cell>
          <cell r="M352">
            <v>0</v>
          </cell>
          <cell r="O352">
            <v>2.16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29.9</v>
          </cell>
          <cell r="Z352">
            <v>0</v>
          </cell>
          <cell r="AB352" t="str">
            <v>BENEFICIO OBRIGATORIO CCT FEDERACAO – PLANO ASSISTENCIAL AGIBEN</v>
          </cell>
        </row>
        <row r="353">
          <cell r="C353" t="str">
            <v>HOSPITAL ERMÍRIO COUTINHO - CG Nº 014/2022</v>
          </cell>
          <cell r="E353" t="str">
            <v>ROSIANE MARIA DE ARAUJO SILVA</v>
          </cell>
          <cell r="F353" t="str">
            <v>2 - Outros Profissionais da Saúde</v>
          </cell>
          <cell r="G353" t="str">
            <v>2516-05</v>
          </cell>
          <cell r="H353" t="str">
            <v>03/2026</v>
          </cell>
          <cell r="I353" t="str">
            <v>0,00</v>
          </cell>
          <cell r="J353">
            <v>283.70999999999998</v>
          </cell>
          <cell r="K353">
            <v>0</v>
          </cell>
          <cell r="L353">
            <v>88.93</v>
          </cell>
          <cell r="M353">
            <v>32.42</v>
          </cell>
          <cell r="O353">
            <v>2.16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29.9</v>
          </cell>
          <cell r="Z353">
            <v>0</v>
          </cell>
          <cell r="AB353" t="str">
            <v>BENEFICIO OBRIGATORIO CCT FEDERACAO – PLANO ASSISTENCIAL AGIBEN</v>
          </cell>
        </row>
        <row r="354">
          <cell r="C354" t="str">
            <v>HOSPITAL ERMÍRIO COUTINHO - CG Nº 014/2022</v>
          </cell>
          <cell r="E354" t="str">
            <v>RUTE DANIELE DA SILVA</v>
          </cell>
          <cell r="F354" t="str">
            <v>2 - Outros Profissionais da Saúde</v>
          </cell>
          <cell r="G354" t="str">
            <v>2234-05</v>
          </cell>
          <cell r="H354" t="str">
            <v>03/2026</v>
          </cell>
          <cell r="I354" t="str">
            <v>0,00</v>
          </cell>
          <cell r="J354">
            <v>337.97</v>
          </cell>
          <cell r="K354">
            <v>0</v>
          </cell>
          <cell r="L354">
            <v>88.93</v>
          </cell>
          <cell r="M354">
            <v>21.12</v>
          </cell>
          <cell r="O354">
            <v>2.16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  <cell r="AB354" t="str">
            <v/>
          </cell>
        </row>
        <row r="355">
          <cell r="C355" t="str">
            <v>HOSPITAL ERMÍRIO COUTINHO - CG Nº 014/2022</v>
          </cell>
          <cell r="E355" t="str">
            <v>SANDRA MARIA PESSOA</v>
          </cell>
          <cell r="F355" t="str">
            <v>3 - Administrativo</v>
          </cell>
          <cell r="G355" t="str">
            <v>4221-10</v>
          </cell>
          <cell r="H355" t="str">
            <v>03/2026</v>
          </cell>
          <cell r="I355" t="str">
            <v>0,00</v>
          </cell>
          <cell r="J355">
            <v>204.19</v>
          </cell>
          <cell r="K355">
            <v>0</v>
          </cell>
          <cell r="L355">
            <v>88.93</v>
          </cell>
          <cell r="M355">
            <v>16.21</v>
          </cell>
          <cell r="O355">
            <v>2.16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Y355">
            <v>29.9</v>
          </cell>
          <cell r="Z355">
            <v>0</v>
          </cell>
          <cell r="AB355" t="str">
            <v>BENEFICIO OBRIGATORIO CCT FEDERACAO – PLANO ASSISTENCIAL AGIBEN</v>
          </cell>
        </row>
        <row r="356">
          <cell r="C356" t="str">
            <v>HOSPITAL ERMÍRIO COUTINHO - CG Nº 014/2022</v>
          </cell>
          <cell r="E356" t="str">
            <v xml:space="preserve">SCOBAH LAZARO PEREIRA ALVES </v>
          </cell>
          <cell r="F356" t="str">
            <v>3 - Administrativo</v>
          </cell>
          <cell r="G356" t="str">
            <v>5163-45</v>
          </cell>
          <cell r="H356" t="str">
            <v>03/2026</v>
          </cell>
          <cell r="I356" t="str">
            <v>0,00</v>
          </cell>
          <cell r="J356">
            <v>191.64</v>
          </cell>
          <cell r="K356">
            <v>0</v>
          </cell>
          <cell r="L356">
            <v>88.93</v>
          </cell>
          <cell r="M356">
            <v>16.21</v>
          </cell>
          <cell r="O356">
            <v>2.16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Y356">
            <v>29.9</v>
          </cell>
          <cell r="Z356">
            <v>0</v>
          </cell>
          <cell r="AB356" t="str">
            <v>BENEFICIO OBRIGATORIO CCT FEDERACAO – PLANO ASSISTENCIAL AGIBEN</v>
          </cell>
        </row>
        <row r="357">
          <cell r="C357" t="str">
            <v>HOSPITAL ERMÍRIO COUTINHO - CG Nº 014/2022</v>
          </cell>
          <cell r="E357" t="str">
            <v>SELMA MARIA NASCIMENTO DE ALMEIDA</v>
          </cell>
          <cell r="F357" t="str">
            <v>3 - Administrativo</v>
          </cell>
          <cell r="G357" t="str">
            <v>5135-05</v>
          </cell>
          <cell r="H357" t="str">
            <v>03/2026</v>
          </cell>
          <cell r="I357" t="str">
            <v>0,00</v>
          </cell>
          <cell r="J357">
            <v>209.05</v>
          </cell>
          <cell r="K357">
            <v>0</v>
          </cell>
          <cell r="L357">
            <v>88.93</v>
          </cell>
          <cell r="M357">
            <v>16.21</v>
          </cell>
          <cell r="O357">
            <v>2.16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29.9</v>
          </cell>
          <cell r="Z357">
            <v>0</v>
          </cell>
          <cell r="AB357" t="str">
            <v>BENEFICIO OBRIGATORIO CCT FEDERACAO – PLANO ASSISTENCIAL AGIBEN</v>
          </cell>
        </row>
        <row r="358">
          <cell r="C358" t="str">
            <v>HOSPITAL ERMÍRIO COUTINHO - CG Nº 014/2022</v>
          </cell>
          <cell r="E358" t="str">
            <v>SERGIO ROBERTO DA SILVA</v>
          </cell>
          <cell r="F358" t="str">
            <v>3 - Administrativo</v>
          </cell>
          <cell r="G358" t="str">
            <v>5143-10</v>
          </cell>
          <cell r="H358" t="str">
            <v>03/2026</v>
          </cell>
          <cell r="I358" t="str">
            <v>0,00</v>
          </cell>
          <cell r="J358">
            <v>237.43</v>
          </cell>
          <cell r="K358">
            <v>0</v>
          </cell>
          <cell r="L358">
            <v>88.93</v>
          </cell>
          <cell r="M358">
            <v>16.21</v>
          </cell>
          <cell r="O358">
            <v>2.16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Y358">
            <v>29.9</v>
          </cell>
          <cell r="Z358">
            <v>0</v>
          </cell>
          <cell r="AB358" t="str">
            <v>BENEFICIO OBRIGATORIO CCT FEDERACAO – PLANO ASSISTENCIAL AGIBEN</v>
          </cell>
        </row>
        <row r="359">
          <cell r="C359" t="str">
            <v>HOSPITAL ERMÍRIO COUTINHO - CG Nº 014/2022</v>
          </cell>
          <cell r="E359" t="str">
            <v>SEVERINO BERNARDO DA SILVA</v>
          </cell>
          <cell r="F359" t="str">
            <v>2 - Outros Profissionais da Saúde</v>
          </cell>
          <cell r="G359" t="str">
            <v>3222-05</v>
          </cell>
          <cell r="H359" t="str">
            <v>03/2026</v>
          </cell>
          <cell r="I359" t="str">
            <v>0,00</v>
          </cell>
          <cell r="J359">
            <v>129.68</v>
          </cell>
          <cell r="K359">
            <v>0</v>
          </cell>
          <cell r="L359">
            <v>88.93</v>
          </cell>
          <cell r="M359">
            <v>13.51</v>
          </cell>
          <cell r="O359">
            <v>2.16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  <cell r="AB359" t="str">
            <v/>
          </cell>
        </row>
        <row r="360">
          <cell r="C360" t="str">
            <v>HOSPITAL ERMÍRIO COUTINHO - CG Nº 014/2022</v>
          </cell>
          <cell r="E360" t="str">
            <v>SHIRLEIDE REGINA DA SILVA TAVARES</v>
          </cell>
          <cell r="F360" t="str">
            <v>2 - Outros Profissionais da Saúde</v>
          </cell>
          <cell r="G360" t="str">
            <v>2516-05</v>
          </cell>
          <cell r="H360" t="str">
            <v>03/2026</v>
          </cell>
          <cell r="I360" t="str">
            <v>0,00</v>
          </cell>
          <cell r="J360">
            <v>312.88</v>
          </cell>
          <cell r="K360">
            <v>0</v>
          </cell>
          <cell r="L360">
            <v>88.93</v>
          </cell>
          <cell r="M360">
            <v>32.42</v>
          </cell>
          <cell r="O360">
            <v>2.16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29.9</v>
          </cell>
          <cell r="Z360">
            <v>0</v>
          </cell>
          <cell r="AB360" t="str">
            <v>BENEFICIO OBRIGATORIO CCT FEDERACAO – PLANO ASSISTENCIAL AGIBEN</v>
          </cell>
        </row>
        <row r="361">
          <cell r="C361" t="str">
            <v>HOSPITAL ERMÍRIO COUTINHO - CG Nº 014/2022</v>
          </cell>
          <cell r="E361" t="str">
            <v>SILVANEIDE TERESA DE BRITO</v>
          </cell>
          <cell r="F361" t="str">
            <v>2 - Outros Profissionais da Saúde</v>
          </cell>
          <cell r="G361" t="str">
            <v>3222-05</v>
          </cell>
          <cell r="H361" t="str">
            <v>03/2026</v>
          </cell>
          <cell r="I361" t="str">
            <v>0,00</v>
          </cell>
          <cell r="J361">
            <v>0</v>
          </cell>
          <cell r="K361">
            <v>0</v>
          </cell>
          <cell r="M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Y361">
            <v>1704</v>
          </cell>
          <cell r="Z361">
            <v>0</v>
          </cell>
          <cell r="AB361" t="str">
            <v>ABONO ASSISTENCIAL FINANCEIRO – COMPLEMENTO PISO DA ENFERMAGEM</v>
          </cell>
        </row>
        <row r="362">
          <cell r="C362" t="str">
            <v>HOSPITAL ERMÍRIO COUTINHO - CG Nº 014/2022</v>
          </cell>
          <cell r="E362" t="str">
            <v>SILVANIA DE MOURA VIEIRA</v>
          </cell>
          <cell r="F362" t="str">
            <v>2 - Outros Profissionais da Saúde</v>
          </cell>
          <cell r="G362" t="str">
            <v>3222-05</v>
          </cell>
          <cell r="H362" t="str">
            <v>03/2026</v>
          </cell>
          <cell r="I362" t="str">
            <v>0,00</v>
          </cell>
          <cell r="J362">
            <v>181.73</v>
          </cell>
          <cell r="K362">
            <v>0</v>
          </cell>
          <cell r="L362">
            <v>88.93</v>
          </cell>
          <cell r="M362">
            <v>16.21</v>
          </cell>
          <cell r="O362">
            <v>2.16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1704</v>
          </cell>
          <cell r="Z362">
            <v>0</v>
          </cell>
          <cell r="AB362" t="str">
            <v>ABONO ASSISTENCIAL FINANCEIRO – COMPLEMENTO PISO DA ENFERMAGEM</v>
          </cell>
        </row>
        <row r="363">
          <cell r="C363" t="str">
            <v>HOSPITAL ERMÍRIO COUTINHO - CG Nº 014/2022</v>
          </cell>
          <cell r="E363" t="str">
            <v>SIMONE FERREIRA BARBOSA BARROS</v>
          </cell>
          <cell r="F363" t="str">
            <v>2 - Outros Profissionais da Saúde</v>
          </cell>
          <cell r="G363" t="str">
            <v>2235-05</v>
          </cell>
          <cell r="H363" t="str">
            <v>03/2026</v>
          </cell>
          <cell r="I363" t="str">
            <v>0,00</v>
          </cell>
          <cell r="J363">
            <v>298.61</v>
          </cell>
          <cell r="K363">
            <v>0</v>
          </cell>
          <cell r="L363">
            <v>88.93</v>
          </cell>
          <cell r="M363">
            <v>4.28</v>
          </cell>
          <cell r="O363">
            <v>4.9800000000000004</v>
          </cell>
          <cell r="P363">
            <v>0</v>
          </cell>
          <cell r="R363">
            <v>0</v>
          </cell>
          <cell r="S363">
            <v>0</v>
          </cell>
          <cell r="U363">
            <v>138.38999999999999</v>
          </cell>
          <cell r="V363">
            <v>0</v>
          </cell>
          <cell r="X363" t="str">
            <v>AUXILIO CRECHE</v>
          </cell>
          <cell r="Y363">
            <v>1466.14</v>
          </cell>
          <cell r="Z363">
            <v>0</v>
          </cell>
          <cell r="AB363" t="str">
            <v>ABONO ASSISTENCIAL FINANCEIRO – COMPLEMENTO PISO DA ENFERMAGEM</v>
          </cell>
        </row>
        <row r="364">
          <cell r="C364" t="str">
            <v>HOSPITAL ERMÍRIO COUTINHO - CG Nº 014/2022</v>
          </cell>
          <cell r="E364" t="str">
            <v>SIMONE FERREIRA COUTINHO CASSEMIRO</v>
          </cell>
          <cell r="F364" t="str">
            <v>2 - Outros Profissionais da Saúde</v>
          </cell>
          <cell r="G364" t="str">
            <v>2235-05</v>
          </cell>
          <cell r="H364" t="str">
            <v>03/2026</v>
          </cell>
          <cell r="I364" t="str">
            <v>0,00</v>
          </cell>
          <cell r="J364">
            <v>367.56</v>
          </cell>
          <cell r="K364">
            <v>0</v>
          </cell>
          <cell r="L364">
            <v>88.93</v>
          </cell>
          <cell r="M364">
            <v>4.28</v>
          </cell>
          <cell r="O364">
            <v>4.9800000000000004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Y364">
            <v>1466.14</v>
          </cell>
          <cell r="Z364">
            <v>0</v>
          </cell>
          <cell r="AB364" t="str">
            <v>ABONO ASSISTENCIAL FINANCEIRO – COMPLEMENTO PISO DA ENFERMAGEM</v>
          </cell>
        </row>
        <row r="365">
          <cell r="C365" t="str">
            <v>HOSPITAL ERMÍRIO COUTINHO - CG Nº 014/2022</v>
          </cell>
          <cell r="E365" t="str">
            <v>SIMONE JOSEFA DA SILVA</v>
          </cell>
          <cell r="F365" t="str">
            <v>2 - Outros Profissionais da Saúde</v>
          </cell>
          <cell r="G365" t="str">
            <v>2515-40</v>
          </cell>
          <cell r="H365" t="str">
            <v>03/2026</v>
          </cell>
          <cell r="I365" t="str">
            <v>0,00</v>
          </cell>
          <cell r="J365">
            <v>247.38</v>
          </cell>
          <cell r="K365">
            <v>0</v>
          </cell>
          <cell r="L365">
            <v>88.93</v>
          </cell>
          <cell r="M365">
            <v>32.42</v>
          </cell>
          <cell r="O365">
            <v>2.16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Y365">
            <v>29.9</v>
          </cell>
          <cell r="Z365">
            <v>0</v>
          </cell>
          <cell r="AB365" t="str">
            <v>BENEFICIO OBRIGATORIO CCT FEDERACAO – PLANO ASSISTENCIAL AGIBEN</v>
          </cell>
        </row>
        <row r="366">
          <cell r="C366" t="str">
            <v>HOSPITAL ERMÍRIO COUTINHO - CG Nº 014/2022</v>
          </cell>
          <cell r="E366" t="str">
            <v>SINADIA MARIA DE OLIVEIRA</v>
          </cell>
          <cell r="F366" t="str">
            <v>2 - Outros Profissionais da Saúde</v>
          </cell>
          <cell r="G366" t="str">
            <v>3222-05</v>
          </cell>
          <cell r="H366" t="str">
            <v>03/2026</v>
          </cell>
          <cell r="I366" t="str">
            <v>0,00</v>
          </cell>
          <cell r="J366">
            <v>158.99</v>
          </cell>
          <cell r="K366">
            <v>0</v>
          </cell>
          <cell r="L366">
            <v>88.93</v>
          </cell>
          <cell r="M366">
            <v>16.21</v>
          </cell>
          <cell r="O366">
            <v>2.16</v>
          </cell>
          <cell r="P366">
            <v>0</v>
          </cell>
          <cell r="R366">
            <v>0</v>
          </cell>
          <cell r="S366">
            <v>0</v>
          </cell>
          <cell r="U366">
            <v>81.02</v>
          </cell>
          <cell r="V366">
            <v>0</v>
          </cell>
          <cell r="X366" t="str">
            <v>AUXILIO CRECHE</v>
          </cell>
          <cell r="Y366">
            <v>1704</v>
          </cell>
          <cell r="Z366">
            <v>0</v>
          </cell>
          <cell r="AB366" t="str">
            <v>ABONO ASSISTENCIAL FINANCEIRO – COMPLEMENTO PISO DA ENFERMAGEM</v>
          </cell>
        </row>
        <row r="367">
          <cell r="C367" t="str">
            <v>HOSPITAL ERMÍRIO COUTINHO - CG Nº 014/2022</v>
          </cell>
          <cell r="E367" t="str">
            <v>SIRYA GLORIA D'PAULA DA SILVA</v>
          </cell>
          <cell r="F367" t="str">
            <v>3 - Administrativo</v>
          </cell>
          <cell r="G367" t="str">
            <v>4110-05</v>
          </cell>
          <cell r="H367" t="str">
            <v>03/2026</v>
          </cell>
          <cell r="I367" t="str">
            <v>0,00</v>
          </cell>
          <cell r="J367">
            <v>15.23</v>
          </cell>
          <cell r="K367">
            <v>0</v>
          </cell>
          <cell r="M367">
            <v>0</v>
          </cell>
          <cell r="O367">
            <v>2.16</v>
          </cell>
          <cell r="P367">
            <v>0</v>
          </cell>
          <cell r="R367">
            <v>80</v>
          </cell>
          <cell r="S367">
            <v>0</v>
          </cell>
          <cell r="U367">
            <v>0</v>
          </cell>
          <cell r="V367">
            <v>0</v>
          </cell>
          <cell r="Y367">
            <v>29.9</v>
          </cell>
          <cell r="Z367">
            <v>0</v>
          </cell>
          <cell r="AB367" t="str">
            <v>BENEFICIO OBRIGATORIO CCT FEDERACAO – PLANO ASSISTENCIAL AGIBEN</v>
          </cell>
        </row>
        <row r="368">
          <cell r="C368" t="str">
            <v>HOSPITAL ERMÍRIO COUTINHO - CG Nº 014/2022</v>
          </cell>
          <cell r="E368" t="str">
            <v>SONIA MARIA VALERIANO DA SILVA</v>
          </cell>
          <cell r="F368" t="str">
            <v>3 - Administrativo</v>
          </cell>
          <cell r="G368" t="str">
            <v>4221-10</v>
          </cell>
          <cell r="H368" t="str">
            <v>03/2026</v>
          </cell>
          <cell r="I368" t="str">
            <v>0,00</v>
          </cell>
          <cell r="J368">
            <v>185.2</v>
          </cell>
          <cell r="K368">
            <v>0</v>
          </cell>
          <cell r="L368">
            <v>88.93</v>
          </cell>
          <cell r="M368">
            <v>16.21</v>
          </cell>
          <cell r="O368">
            <v>2.16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29.9</v>
          </cell>
          <cell r="Z368">
            <v>0</v>
          </cell>
          <cell r="AB368" t="str">
            <v>BENEFICIO OBRIGATORIO CCT FEDERACAO – PLANO ASSISTENCIAL AGIBEN</v>
          </cell>
        </row>
        <row r="369">
          <cell r="C369" t="str">
            <v>HOSPITAL ERMÍRIO COUTINHO - CG Nº 014/2022</v>
          </cell>
          <cell r="E369" t="str">
            <v>STEFANO MAGNO DA SILVA</v>
          </cell>
          <cell r="F369" t="str">
            <v>3 - Administrativo</v>
          </cell>
          <cell r="G369" t="str">
            <v>4110-05</v>
          </cell>
          <cell r="H369" t="str">
            <v>03/2026</v>
          </cell>
          <cell r="I369" t="str">
            <v>0,00</v>
          </cell>
          <cell r="J369">
            <v>133.28</v>
          </cell>
          <cell r="K369">
            <v>0</v>
          </cell>
          <cell r="L369">
            <v>88.93</v>
          </cell>
          <cell r="M369">
            <v>16.21</v>
          </cell>
          <cell r="O369">
            <v>2.16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Y369">
            <v>29.9</v>
          </cell>
          <cell r="Z369">
            <v>0</v>
          </cell>
          <cell r="AB369" t="str">
            <v>BENEFICIO OBRIGATORIO CCT FEDERACAO – PLANO ASSISTENCIAL AGIBEN</v>
          </cell>
        </row>
        <row r="370">
          <cell r="C370" t="str">
            <v>HOSPITAL ERMÍRIO COUTINHO - CG Nº 014/2022</v>
          </cell>
          <cell r="E370" t="str">
            <v>SUSANA VITORIA DE SOUZA</v>
          </cell>
          <cell r="F370" t="str">
            <v>3 - Administrativo</v>
          </cell>
          <cell r="G370" t="str">
            <v>5211-30</v>
          </cell>
          <cell r="H370" t="str">
            <v>03/2026</v>
          </cell>
          <cell r="I370" t="str">
            <v>0,00</v>
          </cell>
          <cell r="J370">
            <v>129.68</v>
          </cell>
          <cell r="K370">
            <v>0</v>
          </cell>
          <cell r="L370">
            <v>88.93</v>
          </cell>
          <cell r="M370">
            <v>16.21</v>
          </cell>
          <cell r="O370">
            <v>2.16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29.9</v>
          </cell>
          <cell r="Z370">
            <v>0</v>
          </cell>
          <cell r="AB370" t="str">
            <v>BENEFICIO OBRIGATORIO CCT FEDERACAO – PLANO ASSISTENCIAL AGIBEN</v>
          </cell>
        </row>
        <row r="371">
          <cell r="C371" t="str">
            <v>HOSPITAL ERMÍRIO COUTINHO - CG Nº 014/2022</v>
          </cell>
          <cell r="E371" t="str">
            <v>TAISA GOMES COUTINHO</v>
          </cell>
          <cell r="F371" t="str">
            <v>2 - Outros Profissionais da Saúde</v>
          </cell>
          <cell r="G371" t="str">
            <v>2236-05</v>
          </cell>
          <cell r="H371" t="str">
            <v>03/2026</v>
          </cell>
          <cell r="I371" t="str">
            <v>0,00</v>
          </cell>
          <cell r="J371">
            <v>204.35</v>
          </cell>
          <cell r="K371">
            <v>0</v>
          </cell>
          <cell r="L371">
            <v>88.93</v>
          </cell>
          <cell r="M371">
            <v>2.95</v>
          </cell>
          <cell r="O371">
            <v>4.9800000000000004</v>
          </cell>
          <cell r="P371">
            <v>0</v>
          </cell>
          <cell r="R371">
            <v>0</v>
          </cell>
          <cell r="S371">
            <v>0</v>
          </cell>
          <cell r="U371">
            <v>121.1</v>
          </cell>
          <cell r="V371">
            <v>0</v>
          </cell>
          <cell r="X371" t="str">
            <v>AUXILIO CRECHE</v>
          </cell>
          <cell r="Y371">
            <v>0</v>
          </cell>
          <cell r="Z371">
            <v>0</v>
          </cell>
          <cell r="AB371" t="str">
            <v/>
          </cell>
        </row>
        <row r="372">
          <cell r="C372" t="str">
            <v>HOSPITAL ERMÍRIO COUTINHO - CG Nº 014/2022</v>
          </cell>
          <cell r="E372" t="str">
            <v>TALITA MIRELE RIBEIRO DA SILVA</v>
          </cell>
          <cell r="F372" t="str">
            <v>2 - Outros Profissionais da Saúde</v>
          </cell>
          <cell r="G372" t="str">
            <v>3222-05</v>
          </cell>
          <cell r="H372" t="str">
            <v>03/2026</v>
          </cell>
          <cell r="I372" t="str">
            <v>0,00</v>
          </cell>
          <cell r="J372">
            <v>201.6</v>
          </cell>
          <cell r="K372">
            <v>0</v>
          </cell>
          <cell r="L372">
            <v>88.93</v>
          </cell>
          <cell r="M372">
            <v>16.21</v>
          </cell>
          <cell r="O372">
            <v>2.16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V372">
            <v>0</v>
          </cell>
          <cell r="Y372">
            <v>1704</v>
          </cell>
          <cell r="Z372">
            <v>0</v>
          </cell>
          <cell r="AB372" t="str">
            <v>ABONO ASSISTENCIAL FINANCEIRO – COMPLEMENTO PISO DA ENFERMAGEM</v>
          </cell>
        </row>
        <row r="373">
          <cell r="C373" t="str">
            <v>HOSPITAL ERMÍRIO COUTINHO - CG Nº 014/2022</v>
          </cell>
          <cell r="E373" t="str">
            <v>TARCYANNA APOLINARIO DE MOURA BORBA</v>
          </cell>
          <cell r="F373" t="str">
            <v>2 - Outros Profissionais da Saúde</v>
          </cell>
          <cell r="G373" t="str">
            <v>3222-05</v>
          </cell>
          <cell r="H373" t="str">
            <v>03/2026</v>
          </cell>
          <cell r="I373" t="str">
            <v>0,00</v>
          </cell>
          <cell r="J373">
            <v>162.37</v>
          </cell>
          <cell r="K373">
            <v>0</v>
          </cell>
          <cell r="L373">
            <v>88.93</v>
          </cell>
          <cell r="M373">
            <v>16.21</v>
          </cell>
          <cell r="O373">
            <v>2.16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Y373">
            <v>1704</v>
          </cell>
          <cell r="Z373">
            <v>0</v>
          </cell>
          <cell r="AB373" t="str">
            <v>ABONO ASSISTENCIAL FINANCEIRO – COMPLEMENTO PISO DA ENFERMAGEM</v>
          </cell>
        </row>
        <row r="374">
          <cell r="C374" t="str">
            <v>HOSPITAL ERMÍRIO COUTINHO - CG Nº 014/2022</v>
          </cell>
          <cell r="E374" t="str">
            <v>TASSYA DAYANE GONCALVES DA SILVA</v>
          </cell>
          <cell r="F374" t="str">
            <v>2 - Outros Profissionais da Saúde</v>
          </cell>
          <cell r="G374" t="str">
            <v>2234-05</v>
          </cell>
          <cell r="H374" t="str">
            <v>03/2026</v>
          </cell>
          <cell r="I374" t="str">
            <v>0,00</v>
          </cell>
          <cell r="J374">
            <v>450.62</v>
          </cell>
          <cell r="K374">
            <v>0</v>
          </cell>
          <cell r="M374">
            <v>0</v>
          </cell>
          <cell r="O374">
            <v>2.16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  <cell r="AB374" t="str">
            <v/>
          </cell>
        </row>
        <row r="375">
          <cell r="C375" t="str">
            <v>HOSPITAL ERMÍRIO COUTINHO - CG Nº 014/2022</v>
          </cell>
          <cell r="E375" t="str">
            <v>TEREZINHA GOMES DA SILVA</v>
          </cell>
          <cell r="F375" t="str">
            <v>2 - Outros Profissionais da Saúde</v>
          </cell>
          <cell r="G375" t="str">
            <v>3222-05</v>
          </cell>
          <cell r="H375" t="str">
            <v>03/2026</v>
          </cell>
          <cell r="I375" t="str">
            <v>0,00</v>
          </cell>
          <cell r="J375">
            <v>189.32</v>
          </cell>
          <cell r="K375">
            <v>0</v>
          </cell>
          <cell r="L375">
            <v>88.93</v>
          </cell>
          <cell r="M375">
            <v>16.21</v>
          </cell>
          <cell r="O375">
            <v>2.16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Y375">
            <v>1704</v>
          </cell>
          <cell r="Z375">
            <v>0</v>
          </cell>
          <cell r="AB375" t="str">
            <v>ABONO ASSISTENCIAL FINANCEIRO – COMPLEMENTO PISO DA ENFERMAGEM</v>
          </cell>
        </row>
        <row r="376">
          <cell r="C376" t="str">
            <v>HOSPITAL ERMÍRIO COUTINHO - CG Nº 014/2022</v>
          </cell>
          <cell r="E376" t="str">
            <v>TEREZINHA LOPES DOS SANTOS</v>
          </cell>
          <cell r="F376" t="str">
            <v>2 - Outros Profissionais da Saúde</v>
          </cell>
          <cell r="G376" t="str">
            <v>3222-05</v>
          </cell>
          <cell r="H376" t="str">
            <v>03/2026</v>
          </cell>
          <cell r="I376" t="str">
            <v>0,00</v>
          </cell>
          <cell r="J376">
            <v>196.63</v>
          </cell>
          <cell r="K376">
            <v>0</v>
          </cell>
          <cell r="L376">
            <v>88.93</v>
          </cell>
          <cell r="M376">
            <v>16.21</v>
          </cell>
          <cell r="O376">
            <v>2.16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Y376">
            <v>1704</v>
          </cell>
          <cell r="Z376">
            <v>0</v>
          </cell>
          <cell r="AB376" t="str">
            <v>ABONO ASSISTENCIAL FINANCEIRO – COMPLEMENTO PISO DA ENFERMAGEM</v>
          </cell>
        </row>
        <row r="377">
          <cell r="C377" t="str">
            <v>HOSPITAL ERMÍRIO COUTINHO - CG Nº 014/2022</v>
          </cell>
          <cell r="E377" t="str">
            <v>THAIS THAMIRIS DE ANDRADE ADELINO</v>
          </cell>
          <cell r="F377" t="str">
            <v>2 - Outros Profissionais da Saúde</v>
          </cell>
          <cell r="G377" t="str">
            <v>3242-05</v>
          </cell>
          <cell r="H377" t="str">
            <v>03/2026</v>
          </cell>
          <cell r="I377" t="str">
            <v>0,00</v>
          </cell>
          <cell r="J377">
            <v>169.36</v>
          </cell>
          <cell r="K377">
            <v>0</v>
          </cell>
          <cell r="L377">
            <v>88.93</v>
          </cell>
          <cell r="M377">
            <v>32.42</v>
          </cell>
          <cell r="O377">
            <v>2.16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  <cell r="AB377" t="str">
            <v/>
          </cell>
        </row>
        <row r="378">
          <cell r="C378" t="str">
            <v>HOSPITAL ERMÍRIO COUTINHO - CG Nº 014/2022</v>
          </cell>
          <cell r="E378" t="str">
            <v>THAMIRES MAMEDE DE FRANÇA NASCIMENTO</v>
          </cell>
          <cell r="F378" t="str">
            <v>2 - Outros Profissionais da Saúde</v>
          </cell>
          <cell r="G378" t="str">
            <v>3222-05</v>
          </cell>
          <cell r="H378" t="str">
            <v>03/2026</v>
          </cell>
          <cell r="I378" t="str">
            <v>0,00</v>
          </cell>
          <cell r="J378">
            <v>162.37</v>
          </cell>
          <cell r="K378">
            <v>0</v>
          </cell>
          <cell r="L378">
            <v>88.93</v>
          </cell>
          <cell r="M378">
            <v>16.21</v>
          </cell>
          <cell r="O378">
            <v>2.16</v>
          </cell>
          <cell r="P378">
            <v>0</v>
          </cell>
          <cell r="R378">
            <v>0</v>
          </cell>
          <cell r="S378">
            <v>0</v>
          </cell>
          <cell r="U378">
            <v>81.02</v>
          </cell>
          <cell r="V378">
            <v>0</v>
          </cell>
          <cell r="X378" t="str">
            <v>AUXILIO CRECHE</v>
          </cell>
          <cell r="Y378">
            <v>1704</v>
          </cell>
          <cell r="Z378">
            <v>0</v>
          </cell>
          <cell r="AB378" t="str">
            <v>ABONO ASSISTENCIAL FINANCEIRO – COMPLEMENTO PISO DA ENFERMAGEM</v>
          </cell>
        </row>
        <row r="379">
          <cell r="C379" t="str">
            <v>HOSPITAL ERMÍRIO COUTINHO - CG Nº 014/2022</v>
          </cell>
          <cell r="E379" t="str">
            <v>THATIANNE LIMA DA SILVA ARAUJO</v>
          </cell>
          <cell r="F379" t="str">
            <v>3 - Administrativo</v>
          </cell>
          <cell r="G379" t="str">
            <v>1424-05</v>
          </cell>
          <cell r="H379" t="str">
            <v>03/2026</v>
          </cell>
          <cell r="I379" t="str">
            <v>0,00</v>
          </cell>
          <cell r="J379">
            <v>351.74</v>
          </cell>
          <cell r="K379">
            <v>0</v>
          </cell>
          <cell r="L379">
            <v>88.93</v>
          </cell>
          <cell r="M379">
            <v>32.42</v>
          </cell>
          <cell r="O379">
            <v>2.16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Y379">
            <v>29.9</v>
          </cell>
          <cell r="Z379">
            <v>0</v>
          </cell>
          <cell r="AB379" t="str">
            <v>BENEFICIO OBRIGATORIO CCT FEDERACAO – PLANO ASSISTENCIAL AGIBEN</v>
          </cell>
        </row>
        <row r="380">
          <cell r="C380" t="str">
            <v>HOSPITAL ERMÍRIO COUTINHO - CG Nº 014/2022</v>
          </cell>
          <cell r="E380" t="str">
            <v>THAUANY CAROLINY LIMA DA SILVA</v>
          </cell>
          <cell r="F380" t="str">
            <v>3 - Administrativo</v>
          </cell>
          <cell r="G380" t="str">
            <v>4110-05</v>
          </cell>
          <cell r="H380" t="str">
            <v>03/2026</v>
          </cell>
          <cell r="I380" t="str">
            <v>0,00</v>
          </cell>
          <cell r="J380">
            <v>15.23</v>
          </cell>
          <cell r="K380">
            <v>0</v>
          </cell>
          <cell r="M380">
            <v>0</v>
          </cell>
          <cell r="O380">
            <v>2.16</v>
          </cell>
          <cell r="P380">
            <v>0</v>
          </cell>
          <cell r="R380">
            <v>80</v>
          </cell>
          <cell r="S380">
            <v>0</v>
          </cell>
          <cell r="U380">
            <v>0</v>
          </cell>
          <cell r="V380">
            <v>0</v>
          </cell>
          <cell r="Y380">
            <v>29.9</v>
          </cell>
          <cell r="Z380">
            <v>0</v>
          </cell>
          <cell r="AB380" t="str">
            <v>BENEFICIO OBRIGATORIO CCT FEDERACAO – PLANO ASSISTENCIAL AGIBEN</v>
          </cell>
        </row>
        <row r="381">
          <cell r="C381" t="str">
            <v>HOSPITAL ERMÍRIO COUTINHO - CG Nº 014/2022</v>
          </cell>
          <cell r="E381" t="str">
            <v>THAYZ CAVALCANTI STANG DIAS</v>
          </cell>
          <cell r="F381" t="str">
            <v>2 - Outros Profissionais da Saúde</v>
          </cell>
          <cell r="G381" t="str">
            <v>2235-05</v>
          </cell>
          <cell r="H381" t="str">
            <v>03/2026</v>
          </cell>
          <cell r="I381" t="str">
            <v>0,00</v>
          </cell>
          <cell r="J381">
            <v>272.67</v>
          </cell>
          <cell r="K381">
            <v>0</v>
          </cell>
          <cell r="L381">
            <v>88.93</v>
          </cell>
          <cell r="M381">
            <v>2.79</v>
          </cell>
          <cell r="O381">
            <v>4.9800000000000004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Y381">
            <v>2459.15</v>
          </cell>
          <cell r="Z381">
            <v>0</v>
          </cell>
          <cell r="AB381" t="str">
            <v>ABONO ASSISTENCIAL FINANCEIRO – COMPLEMENTO PISO DA ENFERMAGEM</v>
          </cell>
        </row>
        <row r="382">
          <cell r="C382" t="str">
            <v>HOSPITAL ERMÍRIO COUTINHO - CG Nº 014/2022</v>
          </cell>
          <cell r="E382" t="str">
            <v>THEREZA CRISTINA SILVA DE SENA</v>
          </cell>
          <cell r="F382" t="str">
            <v>2 - Outros Profissionais da Saúde</v>
          </cell>
          <cell r="G382" t="str">
            <v>2235-05</v>
          </cell>
          <cell r="H382" t="str">
            <v>03/2026</v>
          </cell>
          <cell r="I382" t="str">
            <v>0,00</v>
          </cell>
          <cell r="J382">
            <v>394.92</v>
          </cell>
          <cell r="K382">
            <v>0</v>
          </cell>
          <cell r="L382">
            <v>88.93</v>
          </cell>
          <cell r="M382">
            <v>4.28</v>
          </cell>
          <cell r="O382">
            <v>4.9800000000000004</v>
          </cell>
          <cell r="P382">
            <v>0</v>
          </cell>
          <cell r="R382">
            <v>0</v>
          </cell>
          <cell r="S382">
            <v>0</v>
          </cell>
          <cell r="U382">
            <v>138.38999999999999</v>
          </cell>
          <cell r="V382">
            <v>0</v>
          </cell>
          <cell r="X382" t="str">
            <v>AUXILIO CRECHE</v>
          </cell>
          <cell r="Y382">
            <v>1466.14</v>
          </cell>
          <cell r="Z382">
            <v>0</v>
          </cell>
          <cell r="AB382" t="str">
            <v>ABONO ASSISTENCIAL FINANCEIRO – COMPLEMENTO PISO DA ENFERMAGEM</v>
          </cell>
        </row>
        <row r="383">
          <cell r="C383" t="str">
            <v>HOSPITAL ERMÍRIO COUTINHO - CG Nº 014/2022</v>
          </cell>
          <cell r="E383" t="str">
            <v>THIAGO MARINHO DE LIMA</v>
          </cell>
          <cell r="F383" t="str">
            <v>2 - Outros Profissionais da Saúde</v>
          </cell>
          <cell r="G383" t="str">
            <v>3222-05</v>
          </cell>
          <cell r="H383" t="str">
            <v>03/2026</v>
          </cell>
          <cell r="I383" t="str">
            <v>0,00</v>
          </cell>
          <cell r="J383">
            <v>177.23</v>
          </cell>
          <cell r="K383">
            <v>0</v>
          </cell>
          <cell r="L383">
            <v>88.93</v>
          </cell>
          <cell r="M383">
            <v>16.21</v>
          </cell>
          <cell r="O383">
            <v>2.16</v>
          </cell>
          <cell r="P383">
            <v>0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  <cell r="Y383">
            <v>1704</v>
          </cell>
          <cell r="Z383">
            <v>0</v>
          </cell>
          <cell r="AB383" t="str">
            <v>ABONO ASSISTENCIAL FINANCEIRO – COMPLEMENTO PISO DA ENFERMAGEM</v>
          </cell>
        </row>
        <row r="384">
          <cell r="C384" t="str">
            <v>HOSPITAL ERMÍRIO COUTINHO - CG Nº 014/2022</v>
          </cell>
          <cell r="E384" t="str">
            <v>THIAGO TAVARES SANTOS DE OLIVEIRA</v>
          </cell>
          <cell r="F384" t="str">
            <v>3 - Administrativo</v>
          </cell>
          <cell r="G384" t="str">
            <v>2521-05</v>
          </cell>
          <cell r="H384" t="str">
            <v>03/2026</v>
          </cell>
          <cell r="I384" t="str">
            <v>0,00</v>
          </cell>
          <cell r="J384">
            <v>167.61</v>
          </cell>
          <cell r="K384">
            <v>0</v>
          </cell>
          <cell r="L384">
            <v>88.93</v>
          </cell>
          <cell r="M384">
            <v>16.21</v>
          </cell>
          <cell r="O384">
            <v>2.38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  <cell r="AB384" t="str">
            <v/>
          </cell>
        </row>
        <row r="385">
          <cell r="C385" t="str">
            <v>HOSPITAL ERMÍRIO COUTINHO - CG Nº 014/2022</v>
          </cell>
          <cell r="E385" t="str">
            <v>VALDETE MARTINS DE FRANCA</v>
          </cell>
          <cell r="F385" t="str">
            <v>3 - Administrativo</v>
          </cell>
          <cell r="G385" t="str">
            <v>4110-05</v>
          </cell>
          <cell r="H385" t="str">
            <v>03/2026</v>
          </cell>
          <cell r="I385" t="str">
            <v>0,00</v>
          </cell>
          <cell r="J385">
            <v>147.44</v>
          </cell>
          <cell r="K385">
            <v>0</v>
          </cell>
          <cell r="L385">
            <v>88.93</v>
          </cell>
          <cell r="M385">
            <v>16.21</v>
          </cell>
          <cell r="O385">
            <v>2.16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Y385">
            <v>29.9</v>
          </cell>
          <cell r="Z385">
            <v>0</v>
          </cell>
          <cell r="AB385" t="str">
            <v>BENEFICIO OBRIGATORIO CCT FEDERACAO – PLANO ASSISTENCIAL AGIBEN</v>
          </cell>
        </row>
        <row r="386">
          <cell r="C386" t="str">
            <v>HOSPITAL ERMÍRIO COUTINHO - CG Nº 014/2022</v>
          </cell>
          <cell r="E386" t="str">
            <v>VALMERES REGINA DOS SANTOS</v>
          </cell>
          <cell r="F386" t="str">
            <v>2 - Outros Profissionais da Saúde</v>
          </cell>
          <cell r="G386" t="str">
            <v>3222-05</v>
          </cell>
          <cell r="H386" t="str">
            <v>03/2026</v>
          </cell>
          <cell r="I386" t="str">
            <v>0,00</v>
          </cell>
          <cell r="J386">
            <v>175.34</v>
          </cell>
          <cell r="K386">
            <v>0</v>
          </cell>
          <cell r="L386">
            <v>88.93</v>
          </cell>
          <cell r="M386">
            <v>16.21</v>
          </cell>
          <cell r="O386">
            <v>2.16</v>
          </cell>
          <cell r="P386">
            <v>0</v>
          </cell>
          <cell r="R386">
            <v>0</v>
          </cell>
          <cell r="S386">
            <v>0</v>
          </cell>
          <cell r="U386">
            <v>0</v>
          </cell>
          <cell r="V386">
            <v>0</v>
          </cell>
          <cell r="Y386">
            <v>1704</v>
          </cell>
          <cell r="Z386">
            <v>0</v>
          </cell>
          <cell r="AB386" t="str">
            <v>ABONO ASSISTENCIAL FINANCEIRO – COMPLEMENTO PISO DA ENFERMAGEM</v>
          </cell>
        </row>
        <row r="387">
          <cell r="C387" t="str">
            <v>HOSPITAL ERMÍRIO COUTINHO - CG Nº 014/2022</v>
          </cell>
          <cell r="E387" t="str">
            <v>VANESSA MARIA RIGAUD PEIXOTO DOS SANTOS UMBELINO</v>
          </cell>
          <cell r="F387" t="str">
            <v>2 - Outros Profissionais da Saúde</v>
          </cell>
          <cell r="G387" t="str">
            <v>2515-40</v>
          </cell>
          <cell r="H387" t="str">
            <v>03/2026</v>
          </cell>
          <cell r="I387" t="str">
            <v>0,00</v>
          </cell>
          <cell r="J387">
            <v>325.52</v>
          </cell>
          <cell r="K387">
            <v>0</v>
          </cell>
          <cell r="M387">
            <v>0</v>
          </cell>
          <cell r="O387">
            <v>2.16</v>
          </cell>
          <cell r="P387">
            <v>0</v>
          </cell>
          <cell r="R387">
            <v>0</v>
          </cell>
          <cell r="S387">
            <v>0</v>
          </cell>
          <cell r="U387">
            <v>160</v>
          </cell>
          <cell r="V387">
            <v>0</v>
          </cell>
          <cell r="X387" t="str">
            <v>AUXILIO CRECHE</v>
          </cell>
          <cell r="Y387">
            <v>29.9</v>
          </cell>
          <cell r="Z387">
            <v>0</v>
          </cell>
          <cell r="AB387" t="str">
            <v>BENEFICIO OBRIGATORIO CCT FEDERACAO – PLANO ASSISTENCIAL AGIBEN</v>
          </cell>
        </row>
        <row r="388">
          <cell r="C388" t="str">
            <v>HOSPITAL ERMÍRIO COUTINHO - CG Nº 014/2022</v>
          </cell>
          <cell r="E388" t="str">
            <v>VANIA BESERRA DA SILVA</v>
          </cell>
          <cell r="F388" t="str">
            <v>2 - Outros Profissionais da Saúde</v>
          </cell>
          <cell r="G388" t="str">
            <v>3222-05</v>
          </cell>
          <cell r="H388" t="str">
            <v>03/2026</v>
          </cell>
          <cell r="I388" t="str">
            <v>0,00</v>
          </cell>
          <cell r="J388">
            <v>175.34</v>
          </cell>
          <cell r="K388">
            <v>0</v>
          </cell>
          <cell r="L388">
            <v>88.93</v>
          </cell>
          <cell r="M388">
            <v>16.21</v>
          </cell>
          <cell r="O388">
            <v>2.16</v>
          </cell>
          <cell r="P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Y388">
            <v>1704</v>
          </cell>
          <cell r="Z388">
            <v>0</v>
          </cell>
          <cell r="AB388" t="str">
            <v>ABONO ASSISTENCIAL FINANCEIRO – COMPLEMENTO PISO DA ENFERMAGEM</v>
          </cell>
        </row>
        <row r="389">
          <cell r="C389" t="str">
            <v>HOSPITAL ERMÍRIO COUTINHO - CG Nº 014/2022</v>
          </cell>
          <cell r="E389" t="str">
            <v>VERONICA LUCIANO DOS SANTOS RIBEIRO</v>
          </cell>
          <cell r="F389" t="str">
            <v>2 - Outros Profissionais da Saúde</v>
          </cell>
          <cell r="G389" t="str">
            <v>3222-05</v>
          </cell>
          <cell r="H389" t="str">
            <v>03/2026</v>
          </cell>
          <cell r="I389" t="str">
            <v>0,00</v>
          </cell>
          <cell r="J389">
            <v>175.34</v>
          </cell>
          <cell r="K389">
            <v>0</v>
          </cell>
          <cell r="L389">
            <v>88.93</v>
          </cell>
          <cell r="M389">
            <v>16.21</v>
          </cell>
          <cell r="O389">
            <v>2.16</v>
          </cell>
          <cell r="P389">
            <v>20.87</v>
          </cell>
          <cell r="R389">
            <v>0</v>
          </cell>
          <cell r="S389">
            <v>0</v>
          </cell>
          <cell r="U389">
            <v>0</v>
          </cell>
          <cell r="V389">
            <v>0</v>
          </cell>
          <cell r="Y389">
            <v>1704</v>
          </cell>
          <cell r="Z389">
            <v>0</v>
          </cell>
          <cell r="AB389" t="str">
            <v>ABONO ASSISTENCIAL FINANCEIRO – COMPLEMENTO PISO DA ENFERMAGEM</v>
          </cell>
        </row>
        <row r="390">
          <cell r="C390" t="str">
            <v>HOSPITAL ERMÍRIO COUTINHO - CG Nº 014/2022</v>
          </cell>
          <cell r="E390" t="str">
            <v>VERONICA MARIA DO NASCIMENTO</v>
          </cell>
          <cell r="F390" t="str">
            <v>2 - Outros Profissionais da Saúde</v>
          </cell>
          <cell r="G390" t="str">
            <v>3242-05</v>
          </cell>
          <cell r="H390" t="str">
            <v>03/2026</v>
          </cell>
          <cell r="I390" t="str">
            <v>0,00</v>
          </cell>
          <cell r="J390">
            <v>201.52</v>
          </cell>
          <cell r="K390">
            <v>0</v>
          </cell>
          <cell r="L390">
            <v>88.93</v>
          </cell>
          <cell r="M390">
            <v>32.42</v>
          </cell>
          <cell r="O390">
            <v>2.16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  <cell r="AB390" t="str">
            <v/>
          </cell>
        </row>
        <row r="391">
          <cell r="C391" t="str">
            <v>HOSPITAL ERMÍRIO COUTINHO - CG Nº 014/2022</v>
          </cell>
          <cell r="E391" t="str">
            <v>VIRGINIA FELIPE DA SILVA</v>
          </cell>
          <cell r="F391" t="str">
            <v>2 - Outros Profissionais da Saúde</v>
          </cell>
          <cell r="G391" t="str">
            <v>2235-05</v>
          </cell>
          <cell r="H391" t="str">
            <v>03/2026</v>
          </cell>
          <cell r="I391" t="str">
            <v>0,00</v>
          </cell>
          <cell r="J391">
            <v>215.6</v>
          </cell>
          <cell r="K391">
            <v>0</v>
          </cell>
          <cell r="L391">
            <v>88.93</v>
          </cell>
          <cell r="M391">
            <v>2.79</v>
          </cell>
          <cell r="O391">
            <v>4.9800000000000004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Y391">
            <v>2459.15</v>
          </cell>
          <cell r="Z391">
            <v>0</v>
          </cell>
          <cell r="AB391" t="str">
            <v>ABONO ASSISTENCIAL FINANCEIRO – COMPLEMENTO PISO DA ENFERMAGEM</v>
          </cell>
        </row>
        <row r="392">
          <cell r="C392" t="str">
            <v>HOSPITAL ERMÍRIO COUTINHO - CG Nº 014/2022</v>
          </cell>
          <cell r="E392" t="str">
            <v>VIRGINIA KARLA BARBOSA MENDES</v>
          </cell>
          <cell r="F392" t="str">
            <v>2 - Outros Profissionais da Saúde</v>
          </cell>
          <cell r="G392" t="str">
            <v>2235-05</v>
          </cell>
          <cell r="H392" t="str">
            <v>03/2026</v>
          </cell>
          <cell r="I392" t="str">
            <v>0,00</v>
          </cell>
          <cell r="J392">
            <v>195.21</v>
          </cell>
          <cell r="K392">
            <v>0</v>
          </cell>
          <cell r="L392">
            <v>88.93</v>
          </cell>
          <cell r="M392">
            <v>2.79</v>
          </cell>
          <cell r="O392">
            <v>4.9800000000000004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Y392">
            <v>2459.15</v>
          </cell>
          <cell r="Z392">
            <v>0</v>
          </cell>
          <cell r="AB392" t="str">
            <v>ABONO ASSISTENCIAL FINANCEIRO – COMPLEMENTO PISO DA ENFERMAGEM</v>
          </cell>
        </row>
        <row r="393">
          <cell r="C393" t="str">
            <v>HOSPITAL ERMÍRIO COUTINHO - CG Nº 014/2022</v>
          </cell>
          <cell r="E393" t="str">
            <v>VITORIA BEATRIZ NUNES RODRIGUES</v>
          </cell>
          <cell r="F393" t="str">
            <v>3 - Administrativo</v>
          </cell>
          <cell r="G393" t="str">
            <v>4110-05</v>
          </cell>
          <cell r="H393" t="str">
            <v>03/2026</v>
          </cell>
          <cell r="I393" t="str">
            <v>0,00</v>
          </cell>
          <cell r="J393">
            <v>151.76</v>
          </cell>
          <cell r="K393">
            <v>0</v>
          </cell>
          <cell r="L393">
            <v>88.93</v>
          </cell>
          <cell r="M393">
            <v>32.42</v>
          </cell>
          <cell r="O393">
            <v>2.16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Y393">
            <v>29.9</v>
          </cell>
          <cell r="Z393">
            <v>0</v>
          </cell>
          <cell r="AB393" t="str">
            <v>BENEFICIO OBRIGATORIO CCT FEDERACAO – PLANO ASSISTENCIAL AGIBEN</v>
          </cell>
        </row>
        <row r="394">
          <cell r="C394" t="str">
            <v>HOSPITAL ERMÍRIO COUTINHO - CG Nº 014/2022</v>
          </cell>
          <cell r="E394" t="str">
            <v xml:space="preserve">WALLYSON JUNIOR MARQUES </v>
          </cell>
          <cell r="F394" t="str">
            <v>2 - Outros Profissionais da Saúde</v>
          </cell>
          <cell r="G394" t="str">
            <v>3222-05</v>
          </cell>
          <cell r="H394" t="str">
            <v>03/2026</v>
          </cell>
          <cell r="I394" t="str">
            <v>0,00</v>
          </cell>
          <cell r="J394">
            <v>162.37</v>
          </cell>
          <cell r="K394">
            <v>0</v>
          </cell>
          <cell r="L394">
            <v>88.93</v>
          </cell>
          <cell r="M394">
            <v>16.21</v>
          </cell>
          <cell r="O394">
            <v>2.16</v>
          </cell>
          <cell r="P394">
            <v>0</v>
          </cell>
          <cell r="R394">
            <v>0</v>
          </cell>
          <cell r="S394">
            <v>0</v>
          </cell>
          <cell r="U394">
            <v>0</v>
          </cell>
          <cell r="V394">
            <v>0</v>
          </cell>
          <cell r="Y394">
            <v>1704</v>
          </cell>
          <cell r="Z394">
            <v>0</v>
          </cell>
          <cell r="AB394" t="str">
            <v>ABONO ASSISTENCIAL FINANCEIRO – COMPLEMENTO PISO DA ENFERMAGEM</v>
          </cell>
        </row>
        <row r="395">
          <cell r="C395" t="str">
            <v>HOSPITAL ERMÍRIO COUTINHO - CG Nº 014/2022</v>
          </cell>
          <cell r="E395" t="str">
            <v>WANDERSON SOUSA GOMES</v>
          </cell>
          <cell r="F395" t="str">
            <v>3 - Administrativo</v>
          </cell>
          <cell r="G395" t="str">
            <v>4102-20</v>
          </cell>
          <cell r="H395" t="str">
            <v>03/2026</v>
          </cell>
          <cell r="I395" t="str">
            <v>0,00</v>
          </cell>
          <cell r="J395">
            <v>265.76</v>
          </cell>
          <cell r="K395">
            <v>0</v>
          </cell>
          <cell r="L395">
            <v>88.93</v>
          </cell>
          <cell r="M395">
            <v>32.42</v>
          </cell>
          <cell r="O395">
            <v>2.16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Y395">
            <v>29.9</v>
          </cell>
          <cell r="Z395">
            <v>0</v>
          </cell>
          <cell r="AB395" t="str">
            <v>BENEFICIO OBRIGATORIO CCT FEDERACAO – PLANO ASSISTENCIAL AGIBEN</v>
          </cell>
        </row>
        <row r="396">
          <cell r="C396" t="str">
            <v>HOSPITAL ERMÍRIO COUTINHO - CG Nº 014/2022</v>
          </cell>
          <cell r="E396" t="str">
            <v>WANESSA MARIA RAMOS</v>
          </cell>
          <cell r="F396" t="str">
            <v>3 - Administrativo</v>
          </cell>
          <cell r="G396" t="str">
            <v>4131-15</v>
          </cell>
          <cell r="H396" t="str">
            <v>03/2026</v>
          </cell>
          <cell r="I396" t="str">
            <v>0,00</v>
          </cell>
          <cell r="J396">
            <v>205.16</v>
          </cell>
          <cell r="K396">
            <v>0</v>
          </cell>
          <cell r="L396">
            <v>88.93</v>
          </cell>
          <cell r="M396">
            <v>32.42</v>
          </cell>
          <cell r="O396">
            <v>2.16</v>
          </cell>
          <cell r="P396">
            <v>0</v>
          </cell>
          <cell r="R396">
            <v>0</v>
          </cell>
          <cell r="S396">
            <v>0</v>
          </cell>
          <cell r="U396">
            <v>0</v>
          </cell>
          <cell r="V396">
            <v>0</v>
          </cell>
          <cell r="Y396">
            <v>29.9</v>
          </cell>
          <cell r="Z396">
            <v>0</v>
          </cell>
          <cell r="AB396" t="str">
            <v>BENEFICIO OBRIGATORIO CCT FEDERACAO – PLANO ASSISTENCIAL AGIBEN</v>
          </cell>
        </row>
        <row r="397">
          <cell r="C397" t="str">
            <v>HOSPITAL ERMÍRIO COUTINHO - CG Nº 014/2022</v>
          </cell>
          <cell r="E397" t="str">
            <v>WELISON DOMINGOS DE SOUZA</v>
          </cell>
          <cell r="F397" t="str">
            <v>2 - Outros Profissionais da Saúde</v>
          </cell>
          <cell r="G397" t="str">
            <v>3241-15</v>
          </cell>
          <cell r="H397" t="str">
            <v>03/2026</v>
          </cell>
          <cell r="I397" t="str">
            <v>0,00</v>
          </cell>
          <cell r="J397">
            <v>336.37</v>
          </cell>
          <cell r="K397">
            <v>0</v>
          </cell>
          <cell r="L397">
            <v>88.93</v>
          </cell>
          <cell r="M397">
            <v>2.73</v>
          </cell>
          <cell r="O397">
            <v>14.01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  <cell r="AB397" t="str">
            <v/>
          </cell>
        </row>
        <row r="398">
          <cell r="C398" t="str">
            <v>HOSPITAL ERMÍRIO COUTINHO - CG Nº 014/2022</v>
          </cell>
          <cell r="E398" t="str">
            <v>WESLLEY MATHEUS DE FARIAS</v>
          </cell>
          <cell r="F398" t="str">
            <v>3 - Administrativo</v>
          </cell>
          <cell r="G398" t="str">
            <v>4110-05</v>
          </cell>
          <cell r="H398" t="str">
            <v>03/2026</v>
          </cell>
          <cell r="I398" t="str">
            <v>0,00</v>
          </cell>
          <cell r="J398">
            <v>15.23</v>
          </cell>
          <cell r="K398">
            <v>0</v>
          </cell>
          <cell r="M398">
            <v>0</v>
          </cell>
          <cell r="O398">
            <v>2.16</v>
          </cell>
          <cell r="P398">
            <v>0</v>
          </cell>
          <cell r="R398">
            <v>80</v>
          </cell>
          <cell r="S398">
            <v>0</v>
          </cell>
          <cell r="U398">
            <v>0</v>
          </cell>
          <cell r="V398">
            <v>0</v>
          </cell>
          <cell r="Y398">
            <v>29.9</v>
          </cell>
          <cell r="Z398">
            <v>0</v>
          </cell>
          <cell r="AB398" t="str">
            <v>BENEFICIO OBRIGATORIO CCT FEDERACAO – PLANO ASSISTENCIAL AGIBEN</v>
          </cell>
        </row>
        <row r="399">
          <cell r="C399" t="str">
            <v>HOSPITAL ERMÍRIO COUTINHO - CG Nº 014/2022</v>
          </cell>
          <cell r="E399" t="str">
            <v>WILLIAM MATHEUS NASCIMENTO DA SILVA</v>
          </cell>
          <cell r="F399" t="str">
            <v>3 - Administrativo</v>
          </cell>
          <cell r="G399" t="str">
            <v>4110-05</v>
          </cell>
          <cell r="H399" t="str">
            <v>03/2026</v>
          </cell>
          <cell r="I399" t="str">
            <v>0,00</v>
          </cell>
          <cell r="J399">
            <v>15.23</v>
          </cell>
          <cell r="K399">
            <v>0</v>
          </cell>
          <cell r="M399">
            <v>0</v>
          </cell>
          <cell r="O399">
            <v>2.16</v>
          </cell>
          <cell r="P399">
            <v>0</v>
          </cell>
          <cell r="R399">
            <v>80</v>
          </cell>
          <cell r="S399">
            <v>0</v>
          </cell>
          <cell r="U399">
            <v>0</v>
          </cell>
          <cell r="V399">
            <v>0</v>
          </cell>
          <cell r="Y399">
            <v>29.9</v>
          </cell>
          <cell r="Z399">
            <v>0</v>
          </cell>
          <cell r="AB399" t="str">
            <v>BENEFICIO OBRIGATORIO CCT FEDERACAO – PLANO ASSISTENCIAL AGIBEN</v>
          </cell>
        </row>
        <row r="400">
          <cell r="C400" t="str">
            <v>HOSPITAL ERMÍRIO COUTINHO - CG Nº 014/2022</v>
          </cell>
          <cell r="E400" t="str">
            <v xml:space="preserve">WILMA LOPES DOS SANTOS </v>
          </cell>
          <cell r="F400" t="str">
            <v>3 - Administrativo</v>
          </cell>
          <cell r="G400" t="str">
            <v>5135-05</v>
          </cell>
          <cell r="H400" t="str">
            <v>03/2026</v>
          </cell>
          <cell r="I400" t="str">
            <v>0,00</v>
          </cell>
          <cell r="J400">
            <v>0</v>
          </cell>
          <cell r="K400">
            <v>0</v>
          </cell>
          <cell r="M400">
            <v>0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Z400">
            <v>0</v>
          </cell>
        </row>
        <row r="401">
          <cell r="C401" t="str">
            <v>HOSPITAL ERMÍRIO COUTINHO - CG Nº 014/2022</v>
          </cell>
          <cell r="E401" t="str">
            <v>WINARACI LOPES MARCOLINO DE ARAUJO</v>
          </cell>
          <cell r="F401" t="str">
            <v>3 - Administrativo</v>
          </cell>
          <cell r="G401" t="str">
            <v>4221-10</v>
          </cell>
          <cell r="H401" t="str">
            <v>03/2026</v>
          </cell>
          <cell r="I401" t="str">
            <v>0,00</v>
          </cell>
          <cell r="J401">
            <v>209.41</v>
          </cell>
          <cell r="K401">
            <v>0</v>
          </cell>
          <cell r="L401">
            <v>88.93</v>
          </cell>
          <cell r="M401">
            <v>16.21</v>
          </cell>
          <cell r="O401">
            <v>2.16</v>
          </cell>
          <cell r="P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Y401">
            <v>29.9</v>
          </cell>
          <cell r="Z401">
            <v>0</v>
          </cell>
          <cell r="AB401" t="str">
            <v>BENEFICIO OBRIGATORIO CCT FEDERACAO – PLANO ASSISTENCIAL AGIBEN</v>
          </cell>
        </row>
        <row r="402">
          <cell r="C402" t="str">
            <v>HOSPITAL ERMÍRIO COUTINHO - CG Nº 014/2022</v>
          </cell>
          <cell r="E402" t="str">
            <v>EDILEUZA MARIA DA SILVA</v>
          </cell>
          <cell r="F402" t="str">
            <v>3 - Administrativo</v>
          </cell>
          <cell r="G402" t="str">
            <v>5143-20</v>
          </cell>
          <cell r="H402" t="str">
            <v>03/2026</v>
          </cell>
          <cell r="I402" t="str">
            <v>0,00</v>
          </cell>
          <cell r="J402" t="str">
            <v>0,00</v>
          </cell>
          <cell r="K402" t="str">
            <v>0,00</v>
          </cell>
          <cell r="M402" t="str">
            <v>0,00</v>
          </cell>
          <cell r="O402">
            <v>2.16</v>
          </cell>
          <cell r="P402" t="str">
            <v>0,00</v>
          </cell>
          <cell r="R402" t="str">
            <v>0,00</v>
          </cell>
          <cell r="S402" t="str">
            <v>0,00</v>
          </cell>
          <cell r="U402" t="str">
            <v>0,00</v>
          </cell>
          <cell r="V402" t="str">
            <v>0,00</v>
          </cell>
          <cell r="Y402">
            <v>29.9</v>
          </cell>
          <cell r="Z402" t="str">
            <v>0,00</v>
          </cell>
          <cell r="AB402" t="str">
            <v>BENEFICIO OBRIGATORIO CCT FEDERACAO – PLANO ASSISTENCIAL AGIBEN</v>
          </cell>
        </row>
        <row r="403">
          <cell r="C403" t="str">
            <v>HOSPITAL ERMÍRIO COUTINHO - CG Nº 014/2022</v>
          </cell>
          <cell r="E403" t="str">
            <v>JOSE CARLOS DOS SANTOS FILHO</v>
          </cell>
          <cell r="F403" t="str">
            <v>3 - Administrativo</v>
          </cell>
          <cell r="G403" t="str">
            <v>5151-10</v>
          </cell>
          <cell r="H403" t="str">
            <v>03/2026</v>
          </cell>
          <cell r="I403" t="str">
            <v>0,00</v>
          </cell>
          <cell r="J403" t="str">
            <v>0,00</v>
          </cell>
          <cell r="K403" t="str">
            <v>0,00</v>
          </cell>
          <cell r="M403" t="str">
            <v>0,00</v>
          </cell>
          <cell r="O403">
            <v>2.16</v>
          </cell>
          <cell r="P403" t="str">
            <v>0,00</v>
          </cell>
          <cell r="R403" t="str">
            <v>0,00</v>
          </cell>
          <cell r="S403" t="str">
            <v>0,00</v>
          </cell>
          <cell r="U403" t="str">
            <v>0,00</v>
          </cell>
          <cell r="V403" t="str">
            <v>0,00</v>
          </cell>
          <cell r="Y403">
            <v>29.9</v>
          </cell>
          <cell r="Z403" t="str">
            <v>0,00</v>
          </cell>
          <cell r="AB403" t="str">
            <v>BENEFICIO OBRIGATORIO CCT FEDERACAO – PLANO ASSISTENCIAL AGIBEN</v>
          </cell>
        </row>
        <row r="404">
          <cell r="C404" t="str">
            <v>HOSPITAL ERMÍRIO COUTINHO - CG Nº 014/2022</v>
          </cell>
          <cell r="E404" t="str">
            <v>MARINETE MARIA DA CONCEICAO ANTONIO</v>
          </cell>
          <cell r="F404" t="str">
            <v>3 - Administrativo</v>
          </cell>
          <cell r="G404" t="str">
            <v>5143-20</v>
          </cell>
          <cell r="H404" t="str">
            <v>03/2026</v>
          </cell>
          <cell r="I404" t="str">
            <v>0,00</v>
          </cell>
          <cell r="J404" t="str">
            <v>0,00</v>
          </cell>
          <cell r="K404" t="str">
            <v>0,00</v>
          </cell>
          <cell r="M404" t="str">
            <v>0,00</v>
          </cell>
          <cell r="O404">
            <v>2.16</v>
          </cell>
          <cell r="P404" t="str">
            <v>0,00</v>
          </cell>
          <cell r="R404" t="str">
            <v>0,00</v>
          </cell>
          <cell r="S404" t="str">
            <v>0,00</v>
          </cell>
          <cell r="U404" t="str">
            <v>0,00</v>
          </cell>
          <cell r="V404" t="str">
            <v>0,00</v>
          </cell>
          <cell r="Y404">
            <v>29.9</v>
          </cell>
          <cell r="Z404" t="str">
            <v>0,00</v>
          </cell>
          <cell r="AB404" t="str">
            <v>BENEFICIO OBRIGATORIO CCT FEDERACAO – PLANO ASSISTENCIAL AGIBEN</v>
          </cell>
        </row>
        <row r="405">
          <cell r="C405" t="str">
            <v>HOSPITAL ERMÍRIO COUTINHO - CG Nº 014/2022</v>
          </cell>
          <cell r="E405" t="str">
            <v>THAYS MIRELLY DA SILVA ROZENDO</v>
          </cell>
          <cell r="F405" t="str">
            <v>3 - Administrativo</v>
          </cell>
          <cell r="G405" t="str">
            <v>4110-05</v>
          </cell>
          <cell r="H405" t="str">
            <v>03/2026</v>
          </cell>
          <cell r="I405" t="str">
            <v>0,00</v>
          </cell>
          <cell r="J405" t="str">
            <v>0,00</v>
          </cell>
          <cell r="K405" t="str">
            <v>0,00</v>
          </cell>
          <cell r="M405" t="str">
            <v>0,00</v>
          </cell>
          <cell r="O405">
            <v>2.16</v>
          </cell>
          <cell r="P405" t="str">
            <v>0,00</v>
          </cell>
          <cell r="R405" t="str">
            <v>0,00</v>
          </cell>
          <cell r="S405" t="str">
            <v>0,00</v>
          </cell>
          <cell r="U405" t="str">
            <v>0,00</v>
          </cell>
          <cell r="V405" t="str">
            <v>0,00</v>
          </cell>
          <cell r="Y405">
            <v>29.9</v>
          </cell>
          <cell r="Z405" t="str">
            <v>0,00</v>
          </cell>
          <cell r="AB405" t="str">
            <v>BENEFICIO OBRIGATORIO CCT FEDERACAO – PLANO ASSISTENCIAL AGIBEN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5DFEF-4592-4102-8F03-34738D43E2D3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1068.02</v>
      </c>
      <c r="J3" s="14">
        <f>'[1]TCE - ANEXO III - Preencher'!K12</f>
        <v>0</v>
      </c>
      <c r="K3" s="15">
        <f>'[1]TCE - ANEXO III - Preencher'!L12</f>
        <v>88.93</v>
      </c>
      <c r="L3" s="15">
        <f>'[1]TCE - ANEXO III - Preencher'!M12</f>
        <v>7.33</v>
      </c>
      <c r="M3" s="15">
        <f>K3-L3</f>
        <v>81.600000000000009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1158.1999999999998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ADEILIANE AILMA TRINDADE DE MOURA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162.37</v>
      </c>
      <c r="J4" s="14">
        <f>'[1]TCE - ANEXO III - Preencher'!K13</f>
        <v>0</v>
      </c>
      <c r="K4" s="15">
        <f>'[1]TCE - ANEXO III - Preencher'!L13</f>
        <v>88.93</v>
      </c>
      <c r="L4" s="15">
        <f>'[1]TCE - ANEXO III - Preencher'!M13</f>
        <v>16.21</v>
      </c>
      <c r="M4" s="15">
        <f t="shared" ref="M4:M67" si="1">K4-L4</f>
        <v>72.72</v>
      </c>
      <c r="N4" s="15">
        <f>'[1]TCE - ANEXO III - Preencher'!O13</f>
        <v>2.16</v>
      </c>
      <c r="O4" s="15">
        <f>'[1]TCE - ANEXO III - Preencher'!P13</f>
        <v>0</v>
      </c>
      <c r="P4" s="16">
        <f t="shared" ref="P4:P67" si="2">N4-O4</f>
        <v>2.16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1941.25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425.27</v>
      </c>
      <c r="J5" s="14">
        <f>'[1]TCE - ANEXO III - Preencher'!K14</f>
        <v>0</v>
      </c>
      <c r="K5" s="15">
        <f>'[1]TCE - ANEXO III - Preencher'!L14</f>
        <v>88.93</v>
      </c>
      <c r="L5" s="15">
        <f>'[1]TCE - ANEXO III - Preencher'!M14</f>
        <v>21.12</v>
      </c>
      <c r="M5" s="15">
        <f t="shared" si="1"/>
        <v>67.81</v>
      </c>
      <c r="N5" s="15">
        <f>'[1]TCE - ANEXO III - Preencher'!O14</f>
        <v>2.16</v>
      </c>
      <c r="O5" s="15">
        <f>'[1]TCE - ANEXO III - Preencher'!P14</f>
        <v>0</v>
      </c>
      <c r="P5" s="16">
        <f t="shared" si="2"/>
        <v>2.16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495.24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189.32</v>
      </c>
      <c r="J6" s="14">
        <f>'[1]TCE - ANEXO III - Preencher'!K15</f>
        <v>0</v>
      </c>
      <c r="K6" s="15">
        <f>'[1]TCE - ANEXO III - Preencher'!L15</f>
        <v>88.93</v>
      </c>
      <c r="L6" s="15">
        <f>'[1]TCE - ANEXO III - Preencher'!M15</f>
        <v>16.21</v>
      </c>
      <c r="M6" s="15">
        <f t="shared" si="1"/>
        <v>72.72</v>
      </c>
      <c r="N6" s="15">
        <f>'[1]TCE - ANEXO III - Preencher'!O15</f>
        <v>2.16</v>
      </c>
      <c r="O6" s="15">
        <f>'[1]TCE - ANEXO III - Preencher'!P15</f>
        <v>0</v>
      </c>
      <c r="P6" s="16">
        <f t="shared" si="2"/>
        <v>2.16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1968.2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ADILMA MIRANDA DE FREITAS XAVIER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310.02</v>
      </c>
      <c r="J7" s="14">
        <f>'[1]TCE - ANEXO III - Preencher'!K16</f>
        <v>0</v>
      </c>
      <c r="K7" s="15">
        <f>'[1]TCE - ANEXO III - Preencher'!L16</f>
        <v>88.93</v>
      </c>
      <c r="L7" s="15">
        <f>'[1]TCE - ANEXO III - Preencher'!M16</f>
        <v>4.28</v>
      </c>
      <c r="M7" s="15">
        <f t="shared" si="1"/>
        <v>84.65</v>
      </c>
      <c r="N7" s="15">
        <f>'[1]TCE - ANEXO III - Preencher'!O16</f>
        <v>4.9800000000000004</v>
      </c>
      <c r="O7" s="15">
        <f>'[1]TCE - ANEXO III - Preencher'!P16</f>
        <v>0</v>
      </c>
      <c r="P7" s="16">
        <f t="shared" si="2"/>
        <v>4.9800000000000004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1466.14</v>
      </c>
      <c r="Y7" s="15">
        <f>'[1]TCE - ANEXO III - Preencher'!Z16</f>
        <v>0</v>
      </c>
      <c r="Z7" s="16">
        <f t="shared" si="5"/>
        <v>1466.14</v>
      </c>
      <c r="AA7" s="17" t="str">
        <f>IF('[1]TCE - ANEXO III - Preencher'!AB16="","",'[1]TCE - ANEXO III - Preencher'!AB16)</f>
        <v>ABONO ASSISTENCIAL FINANCEIRO – COMPLEMENTO PISO DA ENFERMAGEM</v>
      </c>
      <c r="AB7" s="15">
        <f t="shared" si="0"/>
        <v>1865.79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ADJA KATHIANY LINS TAVARES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209.44</v>
      </c>
      <c r="J8" s="14">
        <f>'[1]TCE - ANEXO III - Preencher'!K17</f>
        <v>0</v>
      </c>
      <c r="K8" s="15">
        <f>'[1]TCE - ANEXO III - Preencher'!L17</f>
        <v>88.93</v>
      </c>
      <c r="L8" s="15">
        <f>'[1]TCE - ANEXO III - Preencher'!M17</f>
        <v>2.95</v>
      </c>
      <c r="M8" s="15">
        <f t="shared" si="1"/>
        <v>85.98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300.40000000000003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436.77</v>
      </c>
      <c r="J9" s="14">
        <f>'[1]TCE - ANEXO III - Preencher'!K18</f>
        <v>0</v>
      </c>
      <c r="K9" s="15">
        <f>'[1]TCE - ANEXO III - Preencher'!L18</f>
        <v>88.93</v>
      </c>
      <c r="L9" s="15">
        <f>'[1]TCE - ANEXO III - Preencher'!M18</f>
        <v>17.75</v>
      </c>
      <c r="M9" s="15">
        <f t="shared" si="1"/>
        <v>71.180000000000007</v>
      </c>
      <c r="N9" s="15">
        <f>'[1]TCE - ANEXO III - Preencher'!O18</f>
        <v>2.16</v>
      </c>
      <c r="O9" s="15">
        <f>'[1]TCE - ANEXO III - Preencher'!P18</f>
        <v>0</v>
      </c>
      <c r="P9" s="16">
        <f t="shared" si="2"/>
        <v>2.16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510.11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PAULA PEREIRA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203.39</v>
      </c>
      <c r="J10" s="14">
        <f>'[1]TCE - ANEXO III - Preencher'!K19</f>
        <v>0</v>
      </c>
      <c r="K10" s="15">
        <f>'[1]TCE - ANEXO III - Preencher'!L19</f>
        <v>88.93</v>
      </c>
      <c r="L10" s="15">
        <f>'[1]TCE - ANEXO III - Preencher'!M19</f>
        <v>2.79</v>
      </c>
      <c r="M10" s="15">
        <f t="shared" si="1"/>
        <v>86.14</v>
      </c>
      <c r="N10" s="15">
        <f>'[1]TCE - ANEXO III - Preencher'!O19</f>
        <v>4.9800000000000004</v>
      </c>
      <c r="O10" s="15">
        <f>'[1]TCE - ANEXO III - Preencher'!P19</f>
        <v>0</v>
      </c>
      <c r="P10" s="16">
        <f t="shared" si="2"/>
        <v>4.9800000000000004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2753.66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178.17</v>
      </c>
      <c r="J11" s="14">
        <f>'[1]TCE - ANEXO III - Preencher'!K20</f>
        <v>0</v>
      </c>
      <c r="K11" s="15">
        <f>'[1]TCE - ANEXO III - Preencher'!L20</f>
        <v>88.93</v>
      </c>
      <c r="L11" s="15">
        <f>'[1]TCE - ANEXO III - Preencher'!M20</f>
        <v>16.21</v>
      </c>
      <c r="M11" s="15">
        <f t="shared" si="1"/>
        <v>72.72</v>
      </c>
      <c r="N11" s="15">
        <f>'[1]TCE - ANEXO III - Preencher'!O20</f>
        <v>2.16</v>
      </c>
      <c r="O11" s="15">
        <f>'[1]TCE - ANEXO III - Preencher'!P20</f>
        <v>0</v>
      </c>
      <c r="P11" s="16">
        <f t="shared" si="2"/>
        <v>2.16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>BENEFICIO OBRIGATORIO CCT FEDERACAO – PLANO ASSISTENCIAL AGIBEN</v>
      </c>
      <c r="AB11" s="15">
        <f t="shared" si="0"/>
        <v>282.95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202.16</v>
      </c>
      <c r="J12" s="14">
        <f>'[1]TCE - ANEXO III - Preencher'!K21</f>
        <v>0</v>
      </c>
      <c r="K12" s="15">
        <f>'[1]TCE - ANEXO III - Preencher'!L21</f>
        <v>88.93</v>
      </c>
      <c r="L12" s="15">
        <f>'[1]TCE - ANEXO III - Preencher'!M21</f>
        <v>16.21</v>
      </c>
      <c r="M12" s="15">
        <f t="shared" si="1"/>
        <v>72.72</v>
      </c>
      <c r="N12" s="15">
        <f>'[1]TCE - ANEXO III - Preencher'!O21</f>
        <v>2.16</v>
      </c>
      <c r="O12" s="15">
        <f>'[1]TCE - ANEXO III - Preencher'!P21</f>
        <v>0</v>
      </c>
      <c r="P12" s="16">
        <f t="shared" si="2"/>
        <v>2.16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29.9</v>
      </c>
      <c r="Y12" s="15">
        <f>'[1]TCE - ANEXO III - Preencher'!Z21</f>
        <v>0</v>
      </c>
      <c r="Z12" s="16">
        <f t="shared" si="5"/>
        <v>29.9</v>
      </c>
      <c r="AA12" s="17" t="str">
        <f>IF('[1]TCE - ANEXO III - Preencher'!AB21="","",'[1]TCE - ANEXO III - Preencher'!AB21)</f>
        <v>BENEFICIO OBRIGATORIO CCT FEDERACAO – PLANO ASSISTENCIAL AGIBEN</v>
      </c>
      <c r="AB12" s="15">
        <f t="shared" si="0"/>
        <v>306.94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AILTON JOSE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195.21</v>
      </c>
      <c r="J13" s="14">
        <f>'[1]TCE - ANEXO III - Preencher'!K22</f>
        <v>0</v>
      </c>
      <c r="K13" s="15">
        <f>'[1]TCE - ANEXO III - Preencher'!L22</f>
        <v>88.93</v>
      </c>
      <c r="L13" s="15">
        <f>'[1]TCE - ANEXO III - Preencher'!M22</f>
        <v>2.79</v>
      </c>
      <c r="M13" s="15">
        <f t="shared" si="1"/>
        <v>86.14</v>
      </c>
      <c r="N13" s="15">
        <f>'[1]TCE - ANEXO III - Preencher'!O22</f>
        <v>4.9800000000000004</v>
      </c>
      <c r="O13" s="15">
        <f>'[1]TCE - ANEXO III - Preencher'!P22</f>
        <v>0</v>
      </c>
      <c r="P13" s="16">
        <f t="shared" si="2"/>
        <v>4.9800000000000004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2459.15</v>
      </c>
      <c r="Y13" s="15">
        <f>'[1]TCE - ANEXO III - Preencher'!Z22</f>
        <v>0</v>
      </c>
      <c r="Z13" s="16">
        <f t="shared" si="5"/>
        <v>2459.15</v>
      </c>
      <c r="AA13" s="17" t="str">
        <f>IF('[1]TCE - ANEXO III - Preencher'!AB22="","",'[1]TCE - ANEXO III - Preencher'!AB22)</f>
        <v>ABONO ASSISTENCIAL FINANCEIRO – COMPLEMENTO PISO DA ENFERMAGEM</v>
      </c>
      <c r="AB13" s="15">
        <f t="shared" si="0"/>
        <v>2745.48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136.16</v>
      </c>
      <c r="J14" s="14">
        <f>'[1]TCE - ANEXO III - Preencher'!K23</f>
        <v>0</v>
      </c>
      <c r="K14" s="15">
        <f>'[1]TCE - ANEXO III - Preencher'!L23</f>
        <v>88.93</v>
      </c>
      <c r="L14" s="15">
        <f>'[1]TCE - ANEXO III - Preencher'!M23</f>
        <v>16.21</v>
      </c>
      <c r="M14" s="15">
        <f t="shared" si="1"/>
        <v>72.72</v>
      </c>
      <c r="N14" s="15">
        <f>'[1]TCE - ANEXO III - Preencher'!O23</f>
        <v>2.16</v>
      </c>
      <c r="O14" s="15">
        <f>'[1]TCE - ANEXO III - Preencher'!P23</f>
        <v>15.65</v>
      </c>
      <c r="P14" s="16">
        <f t="shared" si="2"/>
        <v>-13.49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29.9</v>
      </c>
      <c r="Y14" s="15">
        <f>'[1]TCE - ANEXO III - Preencher'!Z23</f>
        <v>0</v>
      </c>
      <c r="Z14" s="16">
        <f t="shared" si="5"/>
        <v>29.9</v>
      </c>
      <c r="AA14" s="17" t="str">
        <f>IF('[1]TCE - ANEXO III - Preencher'!AB23="","",'[1]TCE - ANEXO III - Preencher'!AB23)</f>
        <v>BENEFICIO OBRIGATORIO CCT FEDERACAO – PLANO ASSISTENCIAL AGIBEN</v>
      </c>
      <c r="AB14" s="15">
        <f t="shared" si="0"/>
        <v>225.29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386.03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2.16</v>
      </c>
      <c r="O15" s="15">
        <f>'[1]TCE - ANEXO III - Preencher'!P24</f>
        <v>0</v>
      </c>
      <c r="P15" s="16">
        <f t="shared" si="2"/>
        <v>2.16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418.09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ALBANICE BETANIA DA SILVA ALMEIDA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1787.37</v>
      </c>
      <c r="J16" s="14">
        <f>'[1]TCE - ANEXO III - Preencher'!K25</f>
        <v>0</v>
      </c>
      <c r="K16" s="15">
        <f>'[1]TCE - ANEXO III - Preencher'!L25</f>
        <v>88.93</v>
      </c>
      <c r="L16" s="15">
        <f>'[1]TCE - ANEXO III - Preencher'!M25</f>
        <v>32.42</v>
      </c>
      <c r="M16" s="15">
        <f t="shared" si="1"/>
        <v>56.510000000000005</v>
      </c>
      <c r="N16" s="15">
        <f>'[1]TCE - ANEXO III - Preencher'!O25</f>
        <v>2.16</v>
      </c>
      <c r="O16" s="15">
        <f>'[1]TCE - ANEXO III - Preencher'!P25</f>
        <v>0</v>
      </c>
      <c r="P16" s="16">
        <f t="shared" si="2"/>
        <v>2.16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1875.94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174.8</v>
      </c>
      <c r="J17" s="14">
        <f>'[1]TCE - ANEXO III - Preencher'!K26</f>
        <v>0</v>
      </c>
      <c r="K17" s="15">
        <f>'[1]TCE - ANEXO III - Preencher'!L26</f>
        <v>88.93</v>
      </c>
      <c r="L17" s="15">
        <f>'[1]TCE - ANEXO III - Preencher'!M26</f>
        <v>16.21</v>
      </c>
      <c r="M17" s="15">
        <f t="shared" si="1"/>
        <v>72.72</v>
      </c>
      <c r="N17" s="15">
        <f>'[1]TCE - ANEXO III - Preencher'!O26</f>
        <v>2.16</v>
      </c>
      <c r="O17" s="15">
        <f>'[1]TCE - ANEXO III - Preencher'!P26</f>
        <v>0</v>
      </c>
      <c r="P17" s="16">
        <f t="shared" si="2"/>
        <v>2.16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81.02</v>
      </c>
      <c r="U17" s="15">
        <f>'[1]TCE - ANEXO III - Preencher'!V26</f>
        <v>0</v>
      </c>
      <c r="V17" s="16">
        <f t="shared" si="4"/>
        <v>81.02</v>
      </c>
      <c r="W17" s="17" t="str">
        <f>IF('[1]TCE - ANEXO III - Preencher'!X26="","",'[1]TCE - ANEXO III - Preencher'!X26)</f>
        <v>AUXILIO CRECHE</v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2034.7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465.19</v>
      </c>
      <c r="J18" s="14">
        <f>'[1]TCE - ANEXO III - Preencher'!K27</f>
        <v>0</v>
      </c>
      <c r="K18" s="15">
        <f>'[1]TCE - ANEXO III - Preencher'!L27</f>
        <v>88.93</v>
      </c>
      <c r="L18" s="15">
        <f>'[1]TCE - ANEXO III - Preencher'!M27</f>
        <v>4.28</v>
      </c>
      <c r="M18" s="15">
        <f t="shared" si="1"/>
        <v>84.65</v>
      </c>
      <c r="N18" s="15">
        <f>'[1]TCE - ANEXO III - Preencher'!O27</f>
        <v>4.9800000000000004</v>
      </c>
      <c r="O18" s="15">
        <f>'[1]TCE - ANEXO III - Preencher'!P27</f>
        <v>0</v>
      </c>
      <c r="P18" s="16">
        <f t="shared" si="2"/>
        <v>4.9800000000000004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1466.14</v>
      </c>
      <c r="Y18" s="15">
        <f>'[1]TCE - ANEXO III - Preencher'!Z27</f>
        <v>0</v>
      </c>
      <c r="Z18" s="16">
        <f t="shared" si="5"/>
        <v>1466.14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2020.96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4221-10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178.17</v>
      </c>
      <c r="J19" s="14">
        <f>'[1]TCE - ANEXO III - Preencher'!K28</f>
        <v>0</v>
      </c>
      <c r="K19" s="15">
        <f>'[1]TCE - ANEXO III - Preencher'!L28</f>
        <v>88.93</v>
      </c>
      <c r="L19" s="15">
        <f>'[1]TCE - ANEXO III - Preencher'!M28</f>
        <v>16.21</v>
      </c>
      <c r="M19" s="15">
        <f t="shared" si="1"/>
        <v>72.72</v>
      </c>
      <c r="N19" s="15">
        <f>'[1]TCE - ANEXO III - Preencher'!O28</f>
        <v>2.16</v>
      </c>
      <c r="O19" s="15">
        <f>'[1]TCE - ANEXO III - Preencher'!P28</f>
        <v>15.65</v>
      </c>
      <c r="P19" s="16">
        <f t="shared" si="2"/>
        <v>-13.49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267.29999999999995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5163-45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191.64</v>
      </c>
      <c r="J20" s="14">
        <f>'[1]TCE - ANEXO III - Preencher'!K29</f>
        <v>0</v>
      </c>
      <c r="K20" s="15">
        <f>'[1]TCE - ANEXO III - Preencher'!L29</f>
        <v>88.93</v>
      </c>
      <c r="L20" s="15">
        <f>'[1]TCE - ANEXO III - Preencher'!M29</f>
        <v>16.21</v>
      </c>
      <c r="M20" s="15">
        <f t="shared" si="1"/>
        <v>72.72</v>
      </c>
      <c r="N20" s="15">
        <f>'[1]TCE - ANEXO III - Preencher'!O29</f>
        <v>2.16</v>
      </c>
      <c r="O20" s="15">
        <f>'[1]TCE - ANEXO III - Preencher'!P29</f>
        <v>0</v>
      </c>
      <c r="P20" s="16">
        <f t="shared" si="2"/>
        <v>2.16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296.42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506.66</v>
      </c>
      <c r="J21" s="14">
        <f>'[1]TCE - ANEXO III - Preencher'!K30</f>
        <v>0</v>
      </c>
      <c r="K21" s="15">
        <f>'[1]TCE - ANEXO III - Preencher'!L30</f>
        <v>88.93</v>
      </c>
      <c r="L21" s="15">
        <f>'[1]TCE - ANEXO III - Preencher'!M30</f>
        <v>17.75</v>
      </c>
      <c r="M21" s="15">
        <f t="shared" si="1"/>
        <v>71.180000000000007</v>
      </c>
      <c r="N21" s="15">
        <f>'[1]TCE - ANEXO III - Preencher'!O30</f>
        <v>2.16</v>
      </c>
      <c r="O21" s="15">
        <f>'[1]TCE - ANEXO III - Preencher'!P30</f>
        <v>0</v>
      </c>
      <c r="P21" s="16">
        <f t="shared" si="2"/>
        <v>2.16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580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5141-10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171.36</v>
      </c>
      <c r="J22" s="14">
        <f>'[1]TCE - ANEXO III - Preencher'!K31</f>
        <v>0</v>
      </c>
      <c r="K22" s="15">
        <f>'[1]TCE - ANEXO III - Preencher'!L31</f>
        <v>88.93</v>
      </c>
      <c r="L22" s="15">
        <f>'[1]TCE - ANEXO III - Preencher'!M31</f>
        <v>16.21</v>
      </c>
      <c r="M22" s="15">
        <f t="shared" si="1"/>
        <v>72.72</v>
      </c>
      <c r="N22" s="15">
        <f>'[1]TCE - ANEXO III - Preencher'!O31</f>
        <v>2.16</v>
      </c>
      <c r="O22" s="15">
        <f>'[1]TCE - ANEXO III - Preencher'!P31</f>
        <v>0</v>
      </c>
      <c r="P22" s="16">
        <f t="shared" si="2"/>
        <v>2.16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276.14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225.14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2.16</v>
      </c>
      <c r="O23" s="15">
        <f>'[1]TCE - ANEXO III - Preencher'!P32</f>
        <v>0</v>
      </c>
      <c r="P23" s="16">
        <f t="shared" si="2"/>
        <v>2.16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1931.3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189.32</v>
      </c>
      <c r="J24" s="14">
        <f>'[1]TCE - ANEXO III - Preencher'!K33</f>
        <v>0</v>
      </c>
      <c r="K24" s="15">
        <f>'[1]TCE - ANEXO III - Preencher'!L33</f>
        <v>88.93</v>
      </c>
      <c r="L24" s="15">
        <f>'[1]TCE - ANEXO III - Preencher'!M33</f>
        <v>16.21</v>
      </c>
      <c r="M24" s="15">
        <f t="shared" si="1"/>
        <v>72.72</v>
      </c>
      <c r="N24" s="15">
        <f>'[1]TCE - ANEXO III - Preencher'!O33</f>
        <v>2.16</v>
      </c>
      <c r="O24" s="15">
        <f>'[1]TCE - ANEXO III - Preencher'!P33</f>
        <v>0</v>
      </c>
      <c r="P24" s="16">
        <f t="shared" si="2"/>
        <v>2.16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1968.2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ALICE REGINA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155.61000000000001</v>
      </c>
      <c r="J25" s="14">
        <f>'[1]TCE - ANEXO III - Preencher'!K34</f>
        <v>0</v>
      </c>
      <c r="K25" s="15">
        <f>'[1]TCE - ANEXO III - Preencher'!L34</f>
        <v>88.93</v>
      </c>
      <c r="L25" s="15">
        <f>'[1]TCE - ANEXO III - Preencher'!M34</f>
        <v>16.21</v>
      </c>
      <c r="M25" s="15">
        <f t="shared" si="1"/>
        <v>72.72</v>
      </c>
      <c r="N25" s="15">
        <f>'[1]TCE - ANEXO III - Preencher'!O34</f>
        <v>2.16</v>
      </c>
      <c r="O25" s="15">
        <f>'[1]TCE - ANEXO III - Preencher'!P34</f>
        <v>0</v>
      </c>
      <c r="P25" s="16">
        <f t="shared" si="2"/>
        <v>2.16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1934.49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ALINE MARIA OLIVEIRA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201.31</v>
      </c>
      <c r="J26" s="14">
        <f>'[1]TCE - ANEXO III - Preencher'!K35</f>
        <v>0</v>
      </c>
      <c r="K26" s="15">
        <f>'[1]TCE - ANEXO III - Preencher'!L35</f>
        <v>88.93</v>
      </c>
      <c r="L26" s="15">
        <f>'[1]TCE - ANEXO III - Preencher'!M35</f>
        <v>16.21</v>
      </c>
      <c r="M26" s="15">
        <f t="shared" si="1"/>
        <v>72.72</v>
      </c>
      <c r="N26" s="15">
        <f>'[1]TCE - ANEXO III - Preencher'!O35</f>
        <v>2.16</v>
      </c>
      <c r="O26" s="15">
        <f>'[1]TCE - ANEXO III - Preencher'!P35</f>
        <v>0</v>
      </c>
      <c r="P26" s="16">
        <f t="shared" si="2"/>
        <v>2.16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306.08999999999997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ALISSON ALFREDO JORDAO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5151-10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189.91</v>
      </c>
      <c r="J27" s="14">
        <f>'[1]TCE - ANEXO III - Preencher'!K36</f>
        <v>0</v>
      </c>
      <c r="K27" s="15">
        <f>'[1]TCE - ANEXO III - Preencher'!L36</f>
        <v>88.93</v>
      </c>
      <c r="L27" s="15">
        <f>'[1]TCE - ANEXO III - Preencher'!M36</f>
        <v>16.21</v>
      </c>
      <c r="M27" s="15">
        <f t="shared" si="1"/>
        <v>72.72</v>
      </c>
      <c r="N27" s="15">
        <f>'[1]TCE - ANEXO III - Preencher'!O36</f>
        <v>2.16</v>
      </c>
      <c r="O27" s="15">
        <f>'[1]TCE - ANEXO III - Preencher'!P36</f>
        <v>0</v>
      </c>
      <c r="P27" s="16">
        <f t="shared" si="2"/>
        <v>2.16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>BENEFICIO OBRIGATORIO CCT FEDERACAO – PLANO ASSISTENCIAL AGIBEN</v>
      </c>
      <c r="AB27" s="15">
        <f t="shared" si="0"/>
        <v>294.69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AMANDA MARIA RIBEIRO BORBA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189.32</v>
      </c>
      <c r="J28" s="14">
        <f>'[1]TCE - ANEXO III - Preencher'!K37</f>
        <v>0</v>
      </c>
      <c r="K28" s="15">
        <f>'[1]TCE - ANEXO III - Preencher'!L37</f>
        <v>88.93</v>
      </c>
      <c r="L28" s="15">
        <f>'[1]TCE - ANEXO III - Preencher'!M37</f>
        <v>16.21</v>
      </c>
      <c r="M28" s="15">
        <f t="shared" si="1"/>
        <v>72.72</v>
      </c>
      <c r="N28" s="15">
        <f>'[1]TCE - ANEXO III - Preencher'!O37</f>
        <v>2.16</v>
      </c>
      <c r="O28" s="15">
        <f>'[1]TCE - ANEXO III - Preencher'!P37</f>
        <v>0</v>
      </c>
      <c r="P28" s="16">
        <f t="shared" si="2"/>
        <v>2.16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1968.2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AMAURY ANTONIO MONTANHEIRO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2252-50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932.02</v>
      </c>
      <c r="J29" s="14">
        <f>'[1]TCE - ANEXO III - Preencher'!K38</f>
        <v>0</v>
      </c>
      <c r="K29" s="15">
        <f>'[1]TCE - ANEXO III - Preencher'!L38</f>
        <v>88.93</v>
      </c>
      <c r="L29" s="15">
        <f>'[1]TCE - ANEXO III - Preencher'!M38</f>
        <v>7.33</v>
      </c>
      <c r="M29" s="15">
        <f t="shared" si="1"/>
        <v>81.600000000000009</v>
      </c>
      <c r="N29" s="15">
        <f>'[1]TCE - ANEXO III - Preencher'!O38</f>
        <v>8.58</v>
      </c>
      <c r="O29" s="15">
        <f>'[1]TCE - ANEXO III - Preencher'!P38</f>
        <v>0</v>
      </c>
      <c r="P29" s="16">
        <f t="shared" si="2"/>
        <v>8.58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1022.2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 xml:space="preserve">ANA ALINE DE LUCENA BARBOSA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182.02</v>
      </c>
      <c r="J30" s="14">
        <f>'[1]TCE - ANEXO III - Preencher'!K39</f>
        <v>0</v>
      </c>
      <c r="K30" s="15">
        <f>'[1]TCE - ANEXO III - Preencher'!L39</f>
        <v>88.93</v>
      </c>
      <c r="L30" s="15">
        <f>'[1]TCE - ANEXO III - Preencher'!M39</f>
        <v>16.21</v>
      </c>
      <c r="M30" s="15">
        <f t="shared" si="1"/>
        <v>72.72</v>
      </c>
      <c r="N30" s="15">
        <f>'[1]TCE - ANEXO III - Preencher'!O39</f>
        <v>2.16</v>
      </c>
      <c r="O30" s="15">
        <f>'[1]TCE - ANEXO III - Preencher'!P39</f>
        <v>0</v>
      </c>
      <c r="P30" s="16">
        <f t="shared" si="2"/>
        <v>2.16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1960.9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BEATRIZ GUEDES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165.2</v>
      </c>
      <c r="J31" s="14">
        <f>'[1]TCE - ANEXO III - Preencher'!K40</f>
        <v>0</v>
      </c>
      <c r="K31" s="15">
        <f>'[1]TCE - ANEXO III - Preencher'!L40</f>
        <v>88.93</v>
      </c>
      <c r="L31" s="15">
        <f>'[1]TCE - ANEXO III - Preencher'!M40</f>
        <v>16.21</v>
      </c>
      <c r="M31" s="15">
        <f t="shared" si="1"/>
        <v>72.72</v>
      </c>
      <c r="N31" s="15">
        <f>'[1]TCE - ANEXO III - Preencher'!O40</f>
        <v>2.16</v>
      </c>
      <c r="O31" s="15">
        <f>'[1]TCE - ANEXO III - Preencher'!P40</f>
        <v>0</v>
      </c>
      <c r="P31" s="16">
        <f t="shared" si="2"/>
        <v>2.16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269.97999999999996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CAROLINA DE ANDRADE E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2234-15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449.18</v>
      </c>
      <c r="J32" s="14">
        <f>'[1]TCE - ANEXO III - Preencher'!K41</f>
        <v>0</v>
      </c>
      <c r="K32" s="15">
        <f>'[1]TCE - ANEXO III - Preencher'!L41</f>
        <v>88.93</v>
      </c>
      <c r="L32" s="15">
        <f>'[1]TCE - ANEXO III - Preencher'!M41</f>
        <v>17.75</v>
      </c>
      <c r="M32" s="15">
        <f t="shared" si="1"/>
        <v>71.180000000000007</v>
      </c>
      <c r="N32" s="15">
        <f>'[1]TCE - ANEXO III - Preencher'!O41</f>
        <v>2.16</v>
      </c>
      <c r="O32" s="15">
        <f>'[1]TCE - ANEXO III - Preencher'!P41</f>
        <v>0</v>
      </c>
      <c r="P32" s="16">
        <f t="shared" si="2"/>
        <v>2.16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522.52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CECILIA CARVALHO TORRES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912.9</v>
      </c>
      <c r="J33" s="14">
        <f>'[1]TCE - ANEXO III - Preencher'!K42</f>
        <v>0</v>
      </c>
      <c r="K33" s="15">
        <f>'[1]TCE - ANEXO III - Preencher'!L42</f>
        <v>88.93</v>
      </c>
      <c r="L33" s="15">
        <f>'[1]TCE - ANEXO III - Preencher'!M42</f>
        <v>7.33</v>
      </c>
      <c r="M33" s="15">
        <f t="shared" si="1"/>
        <v>81.600000000000009</v>
      </c>
      <c r="N33" s="15">
        <f>'[1]TCE - ANEXO III - Preencher'!O42</f>
        <v>8.58</v>
      </c>
      <c r="O33" s="15">
        <f>'[1]TCE - ANEXO III - Preencher'!P42</f>
        <v>0</v>
      </c>
      <c r="P33" s="16">
        <f t="shared" si="2"/>
        <v>8.58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1003.08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CLAUDIA JANUARIO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178.17</v>
      </c>
      <c r="J34" s="14">
        <f>'[1]TCE - ANEXO III - Preencher'!K43</f>
        <v>0</v>
      </c>
      <c r="K34" s="15">
        <f>'[1]TCE - ANEXO III - Preencher'!L43</f>
        <v>88.93</v>
      </c>
      <c r="L34" s="15">
        <f>'[1]TCE - ANEXO III - Preencher'!M43</f>
        <v>16.21</v>
      </c>
      <c r="M34" s="15">
        <f t="shared" si="1"/>
        <v>72.72</v>
      </c>
      <c r="N34" s="15">
        <f>'[1]TCE - ANEXO III - Preencher'!O43</f>
        <v>2.16</v>
      </c>
      <c r="O34" s="15">
        <f>'[1]TCE - ANEXO III - Preencher'!P43</f>
        <v>0</v>
      </c>
      <c r="P34" s="16">
        <f t="shared" si="2"/>
        <v>2.16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29.9</v>
      </c>
      <c r="Y34" s="15">
        <f>'[1]TCE - ANEXO III - Preencher'!Z43</f>
        <v>0</v>
      </c>
      <c r="Z34" s="16">
        <f t="shared" si="5"/>
        <v>29.9</v>
      </c>
      <c r="AA34" s="17" t="str">
        <f>IF('[1]TCE - ANEXO III - Preencher'!AB43="","",'[1]TCE - ANEXO III - Preencher'!AB43)</f>
        <v>BENEFICIO OBRIGATORIO CCT FEDERACAO – PLANO ASSISTENCIAL AGIBEN</v>
      </c>
      <c r="AB34" s="15">
        <f t="shared" si="0"/>
        <v>282.95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CRISTINA GOMES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162.37</v>
      </c>
      <c r="J35" s="14">
        <f>'[1]TCE - ANEXO III - Preencher'!K44</f>
        <v>0</v>
      </c>
      <c r="K35" s="15">
        <f>'[1]TCE - ANEXO III - Preencher'!L44</f>
        <v>88.93</v>
      </c>
      <c r="L35" s="15">
        <f>'[1]TCE - ANEXO III - Preencher'!M44</f>
        <v>16.21</v>
      </c>
      <c r="M35" s="15">
        <f t="shared" si="1"/>
        <v>72.72</v>
      </c>
      <c r="N35" s="15">
        <f>'[1]TCE - ANEXO III - Preencher'!O44</f>
        <v>2.16</v>
      </c>
      <c r="O35" s="15">
        <f>'[1]TCE - ANEXO III - Preencher'!P44</f>
        <v>0</v>
      </c>
      <c r="P35" s="16">
        <f t="shared" si="2"/>
        <v>2.16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1941.25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CRISTINA MOREIRA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390.78</v>
      </c>
      <c r="J36" s="14">
        <f>'[1]TCE - ANEXO III - Preencher'!K45</f>
        <v>0</v>
      </c>
      <c r="K36" s="15">
        <f>'[1]TCE - ANEXO III - Preencher'!L45</f>
        <v>88.93</v>
      </c>
      <c r="L36" s="15">
        <f>'[1]TCE - ANEXO III - Preencher'!M45</f>
        <v>4.28</v>
      </c>
      <c r="M36" s="15">
        <f t="shared" si="1"/>
        <v>84.65</v>
      </c>
      <c r="N36" s="15">
        <f>'[1]TCE - ANEXO III - Preencher'!O45</f>
        <v>4.9800000000000004</v>
      </c>
      <c r="O36" s="15">
        <f>'[1]TCE - ANEXO III - Preencher'!P45</f>
        <v>0</v>
      </c>
      <c r="P36" s="16">
        <f t="shared" si="2"/>
        <v>4.9800000000000004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1466.14</v>
      </c>
      <c r="Y36" s="15">
        <f>'[1]TCE - ANEXO III - Preencher'!Z45</f>
        <v>0</v>
      </c>
      <c r="Z36" s="16">
        <f t="shared" si="5"/>
        <v>1466.14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1946.5500000000002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 xml:space="preserve">ANA GISELA LIMA DE SOUZA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167.98</v>
      </c>
      <c r="J37" s="14">
        <f>'[1]TCE - ANEXO III - Preencher'!K46</f>
        <v>0</v>
      </c>
      <c r="K37" s="15">
        <f>'[1]TCE - ANEXO III - Preencher'!L46</f>
        <v>88.93</v>
      </c>
      <c r="L37" s="15">
        <f>'[1]TCE - ANEXO III - Preencher'!M46</f>
        <v>16.21</v>
      </c>
      <c r="M37" s="15">
        <f t="shared" si="1"/>
        <v>72.72</v>
      </c>
      <c r="N37" s="15">
        <f>'[1]TCE - ANEXO III - Preencher'!O46</f>
        <v>2.16</v>
      </c>
      <c r="O37" s="15">
        <f>'[1]TCE - ANEXO III - Preencher'!P46</f>
        <v>0</v>
      </c>
      <c r="P37" s="16">
        <f t="shared" si="2"/>
        <v>2.16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1946.86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KAROLYNA DA SILVA SENA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226.39</v>
      </c>
      <c r="J38" s="14">
        <f>'[1]TCE - ANEXO III - Preencher'!K47</f>
        <v>0</v>
      </c>
      <c r="K38" s="15">
        <f>'[1]TCE - ANEXO III - Preencher'!L47</f>
        <v>88.93</v>
      </c>
      <c r="L38" s="15">
        <f>'[1]TCE - ANEXO III - Preencher'!M47</f>
        <v>2.79</v>
      </c>
      <c r="M38" s="15">
        <f t="shared" si="1"/>
        <v>86.14</v>
      </c>
      <c r="N38" s="15">
        <f>'[1]TCE - ANEXO III - Preencher'!O47</f>
        <v>4.9800000000000004</v>
      </c>
      <c r="O38" s="15">
        <f>'[1]TCE - ANEXO III - Preencher'!P47</f>
        <v>0</v>
      </c>
      <c r="P38" s="16">
        <f t="shared" si="2"/>
        <v>4.9800000000000004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2459.15</v>
      </c>
      <c r="Y38" s="15">
        <f>'[1]TCE - ANEXO III - Preencher'!Z47</f>
        <v>0</v>
      </c>
      <c r="Z38" s="16">
        <f t="shared" si="5"/>
        <v>2459.15</v>
      </c>
      <c r="AA38" s="17" t="str">
        <f>IF('[1]TCE - ANEXO III - Preencher'!AB47="","",'[1]TCE - ANEXO III - Preencher'!AB47)</f>
        <v>ABONO ASSISTENCIAL FINANCEIRO – COMPLEMENTO PISO DA ENFERMAGEM</v>
      </c>
      <c r="AB38" s="15">
        <f t="shared" si="0"/>
        <v>2776.66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MARIA GADELHA DE SOUSA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196.63</v>
      </c>
      <c r="J39" s="14">
        <f>'[1]TCE - ANEXO III - Preencher'!K48</f>
        <v>0</v>
      </c>
      <c r="K39" s="15">
        <f>'[1]TCE - ANEXO III - Preencher'!L48</f>
        <v>88.93</v>
      </c>
      <c r="L39" s="15">
        <f>'[1]TCE - ANEXO III - Preencher'!M48</f>
        <v>16.21</v>
      </c>
      <c r="M39" s="15">
        <f t="shared" si="1"/>
        <v>72.72</v>
      </c>
      <c r="N39" s="15">
        <f>'[1]TCE - ANEXO III - Preencher'!O48</f>
        <v>2.16</v>
      </c>
      <c r="O39" s="15">
        <f>'[1]TCE - ANEXO III - Preencher'!P48</f>
        <v>0</v>
      </c>
      <c r="P39" s="16">
        <f t="shared" si="2"/>
        <v>2.16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1975.51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PAULA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189.32</v>
      </c>
      <c r="J40" s="14">
        <f>'[1]TCE - ANEXO III - Preencher'!K49</f>
        <v>0</v>
      </c>
      <c r="K40" s="15">
        <f>'[1]TCE - ANEXO III - Preencher'!L49</f>
        <v>88.93</v>
      </c>
      <c r="L40" s="15">
        <f>'[1]TCE - ANEXO III - Preencher'!M49</f>
        <v>16.21</v>
      </c>
      <c r="M40" s="15">
        <f t="shared" si="1"/>
        <v>72.72</v>
      </c>
      <c r="N40" s="15">
        <f>'[1]TCE - ANEXO III - Preencher'!O49</f>
        <v>2.16</v>
      </c>
      <c r="O40" s="15">
        <f>'[1]TCE - ANEXO III - Preencher'!P49</f>
        <v>0</v>
      </c>
      <c r="P40" s="16">
        <f t="shared" si="2"/>
        <v>2.16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1968.2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ANA ROSA LIMA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5163-45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172.18</v>
      </c>
      <c r="J41" s="14">
        <f>'[1]TCE - ANEXO III - Preencher'!K50</f>
        <v>0</v>
      </c>
      <c r="K41" s="15">
        <f>'[1]TCE - ANEXO III - Preencher'!L50</f>
        <v>88.93</v>
      </c>
      <c r="L41" s="15">
        <f>'[1]TCE - ANEXO III - Preencher'!M50</f>
        <v>16.21</v>
      </c>
      <c r="M41" s="15">
        <f t="shared" si="1"/>
        <v>72.72</v>
      </c>
      <c r="N41" s="15">
        <f>'[1]TCE - ANEXO III - Preencher'!O50</f>
        <v>2.16</v>
      </c>
      <c r="O41" s="15">
        <f>'[1]TCE - ANEXO III - Preencher'!P50</f>
        <v>0</v>
      </c>
      <c r="P41" s="16">
        <f t="shared" si="2"/>
        <v>2.16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276.95999999999998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ANDERSON BESERRA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182.02</v>
      </c>
      <c r="J42" s="14">
        <f>'[1]TCE - ANEXO III - Preencher'!K51</f>
        <v>0</v>
      </c>
      <c r="K42" s="15">
        <f>'[1]TCE - ANEXO III - Preencher'!L51</f>
        <v>88.93</v>
      </c>
      <c r="L42" s="15">
        <f>'[1]TCE - ANEXO III - Preencher'!M51</f>
        <v>16.21</v>
      </c>
      <c r="M42" s="15">
        <f t="shared" si="1"/>
        <v>72.72</v>
      </c>
      <c r="N42" s="15">
        <f>'[1]TCE - ANEXO III - Preencher'!O51</f>
        <v>2.16</v>
      </c>
      <c r="O42" s="15">
        <f>'[1]TCE - ANEXO III - Preencher'!P51</f>
        <v>0</v>
      </c>
      <c r="P42" s="16">
        <f t="shared" si="2"/>
        <v>2.16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1960.9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ANDERSON DE MELO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9511-05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312.01</v>
      </c>
      <c r="J43" s="14">
        <f>'[1]TCE - ANEXO III - Preencher'!K52</f>
        <v>0</v>
      </c>
      <c r="K43" s="15">
        <f>'[1]TCE - ANEXO III - Preencher'!L52</f>
        <v>88.93</v>
      </c>
      <c r="L43" s="15">
        <f>'[1]TCE - ANEXO III - Preencher'!M52</f>
        <v>32.42</v>
      </c>
      <c r="M43" s="15">
        <f t="shared" si="1"/>
        <v>56.510000000000005</v>
      </c>
      <c r="N43" s="15">
        <f>'[1]TCE - ANEXO III - Preencher'!O52</f>
        <v>2.16</v>
      </c>
      <c r="O43" s="15">
        <f>'[1]TCE - ANEXO III - Preencher'!P52</f>
        <v>0</v>
      </c>
      <c r="P43" s="16">
        <f t="shared" si="2"/>
        <v>2.16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400.58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ANDIELLE CRISTINA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262.26</v>
      </c>
      <c r="J44" s="14">
        <f>'[1]TCE - ANEXO III - Preencher'!K53</f>
        <v>0</v>
      </c>
      <c r="K44" s="15">
        <f>'[1]TCE - ANEXO III - Preencher'!L53</f>
        <v>88.93</v>
      </c>
      <c r="L44" s="15">
        <f>'[1]TCE - ANEXO III - Preencher'!M53</f>
        <v>2.79</v>
      </c>
      <c r="M44" s="15">
        <f t="shared" si="1"/>
        <v>86.14</v>
      </c>
      <c r="N44" s="15">
        <f>'[1]TCE - ANEXO III - Preencher'!O53</f>
        <v>4.9800000000000004</v>
      </c>
      <c r="O44" s="15">
        <f>'[1]TCE - ANEXO III - Preencher'!P53</f>
        <v>0</v>
      </c>
      <c r="P44" s="16">
        <f t="shared" si="2"/>
        <v>4.9800000000000004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2459.15</v>
      </c>
      <c r="Y44" s="15">
        <f>'[1]TCE - ANEXO III - Preencher'!Z53</f>
        <v>0</v>
      </c>
      <c r="Z44" s="16">
        <f t="shared" si="5"/>
        <v>2459.15</v>
      </c>
      <c r="AA44" s="17" t="str">
        <f>IF('[1]TCE - ANEXO III - Preencher'!AB53="","",'[1]TCE - ANEXO III - Preencher'!AB53)</f>
        <v>ABONO ASSISTENCIAL FINANCEIRO – COMPLEMENTO PISO DA ENFERMAGEM</v>
      </c>
      <c r="AB44" s="15">
        <f t="shared" si="0"/>
        <v>2812.53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ANDREA MARIA TIAGO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183.24</v>
      </c>
      <c r="J45" s="14">
        <f>'[1]TCE - ANEXO III - Preencher'!K54</f>
        <v>0</v>
      </c>
      <c r="K45" s="15">
        <f>'[1]TCE - ANEXO III - Preencher'!L54</f>
        <v>88.93</v>
      </c>
      <c r="L45" s="15">
        <f>'[1]TCE - ANEXO III - Preencher'!M54</f>
        <v>16.21</v>
      </c>
      <c r="M45" s="15">
        <f t="shared" si="1"/>
        <v>72.72</v>
      </c>
      <c r="N45" s="15">
        <f>'[1]TCE - ANEXO III - Preencher'!O54</f>
        <v>2.16</v>
      </c>
      <c r="O45" s="15">
        <f>'[1]TCE - ANEXO III - Preencher'!P54</f>
        <v>0</v>
      </c>
      <c r="P45" s="16">
        <f t="shared" si="2"/>
        <v>2.16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>BENEFICIO OBRIGATORIO CCT FEDERACAO – PLANO ASSISTENCIAL AGIBEN</v>
      </c>
      <c r="AB45" s="15">
        <f t="shared" si="0"/>
        <v>288.02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ANDREIA MARIA DE FARIAS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ANDREILMA DO NASCIMENTO DELFINO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251.79</v>
      </c>
      <c r="J47" s="14">
        <f>'[1]TCE - ANEXO III - Preencher'!K56</f>
        <v>0</v>
      </c>
      <c r="K47" s="15">
        <f>'[1]TCE - ANEXO III - Preencher'!L56</f>
        <v>88.93</v>
      </c>
      <c r="L47" s="15">
        <f>'[1]TCE - ANEXO III - Preencher'!M56</f>
        <v>3.33</v>
      </c>
      <c r="M47" s="15">
        <f t="shared" si="1"/>
        <v>85.600000000000009</v>
      </c>
      <c r="N47" s="15">
        <f>'[1]TCE - ANEXO III - Preencher'!O56</f>
        <v>4.9800000000000004</v>
      </c>
      <c r="O47" s="15">
        <f>'[1]TCE - ANEXO III - Preencher'!P56</f>
        <v>0</v>
      </c>
      <c r="P47" s="16">
        <f t="shared" si="2"/>
        <v>4.9800000000000004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2096.2800000000002</v>
      </c>
      <c r="Y47" s="15">
        <f>'[1]TCE - ANEXO III - Preencher'!Z56</f>
        <v>0</v>
      </c>
      <c r="Z47" s="16">
        <f t="shared" si="5"/>
        <v>2096.2800000000002</v>
      </c>
      <c r="AA47" s="17" t="str">
        <f>IF('[1]TCE - ANEXO III - Preencher'!AB56="","",'[1]TCE - ANEXO III - Preencher'!AB56)</f>
        <v>ABONO ASSISTENCIAL FINANCEIRO – COMPLEMENTO PISO DA ENFERMAGEM</v>
      </c>
      <c r="AB47" s="15">
        <f t="shared" si="0"/>
        <v>2438.65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ANGELITA MARIA DE ANDRADE ADELINO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5135-05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178.24</v>
      </c>
      <c r="J48" s="14">
        <f>'[1]TCE - ANEXO III - Preencher'!K57</f>
        <v>0</v>
      </c>
      <c r="K48" s="15">
        <f>'[1]TCE - ANEXO III - Preencher'!L57</f>
        <v>88.93</v>
      </c>
      <c r="L48" s="15">
        <f>'[1]TCE - ANEXO III - Preencher'!M57</f>
        <v>16.21</v>
      </c>
      <c r="M48" s="15">
        <f t="shared" si="1"/>
        <v>72.72</v>
      </c>
      <c r="N48" s="15">
        <f>'[1]TCE - ANEXO III - Preencher'!O57</f>
        <v>2.16</v>
      </c>
      <c r="O48" s="15">
        <f>'[1]TCE - ANEXO III - Preencher'!P57</f>
        <v>0</v>
      </c>
      <c r="P48" s="16">
        <f t="shared" si="2"/>
        <v>2.16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29.9</v>
      </c>
      <c r="Y48" s="15">
        <f>'[1]TCE - ANEXO III - Preencher'!Z57</f>
        <v>0</v>
      </c>
      <c r="Z48" s="16">
        <f t="shared" si="5"/>
        <v>29.9</v>
      </c>
      <c r="AA48" s="17" t="str">
        <f>IF('[1]TCE - ANEXO III - Preencher'!AB57="","",'[1]TCE - ANEXO III - Preencher'!AB57)</f>
        <v>BENEFICIO OBRIGATORIO CCT FEDERACAO – PLANO ASSISTENCIAL AGIBEN</v>
      </c>
      <c r="AB48" s="15">
        <f t="shared" si="0"/>
        <v>283.02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ANNA GABRIELLA PINTO DA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2212-05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477.75</v>
      </c>
      <c r="J49" s="14">
        <f>'[1]TCE - ANEXO III - Preencher'!K58</f>
        <v>0</v>
      </c>
      <c r="K49" s="15">
        <f>'[1]TCE - ANEXO III - Preencher'!L58</f>
        <v>88.93</v>
      </c>
      <c r="L49" s="15">
        <f>'[1]TCE - ANEXO III - Preencher'!M58</f>
        <v>17.75</v>
      </c>
      <c r="M49" s="15">
        <f t="shared" si="1"/>
        <v>71.180000000000007</v>
      </c>
      <c r="N49" s="15">
        <f>'[1]TCE - ANEXO III - Preencher'!O58</f>
        <v>2.16</v>
      </c>
      <c r="O49" s="15">
        <f>'[1]TCE - ANEXO III - Preencher'!P58</f>
        <v>0</v>
      </c>
      <c r="P49" s="16">
        <f t="shared" si="2"/>
        <v>2.16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551.09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ANTONIA MARIA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5163-45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172.18</v>
      </c>
      <c r="J50" s="14">
        <f>'[1]TCE - ANEXO III - Preencher'!K59</f>
        <v>0</v>
      </c>
      <c r="K50" s="15">
        <f>'[1]TCE - ANEXO III - Preencher'!L59</f>
        <v>88.93</v>
      </c>
      <c r="L50" s="15">
        <f>'[1]TCE - ANEXO III - Preencher'!M59</f>
        <v>16.21</v>
      </c>
      <c r="M50" s="15">
        <f t="shared" si="1"/>
        <v>72.72</v>
      </c>
      <c r="N50" s="15">
        <f>'[1]TCE - ANEXO III - Preencher'!O59</f>
        <v>2.16</v>
      </c>
      <c r="O50" s="15">
        <f>'[1]TCE - ANEXO III - Preencher'!P59</f>
        <v>0</v>
      </c>
      <c r="P50" s="16">
        <f t="shared" si="2"/>
        <v>2.16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276.95999999999998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ANTONIO TALYSON BRITO DO NASCIMENTO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828.14</v>
      </c>
      <c r="J51" s="14">
        <f>'[1]TCE - ANEXO III - Preencher'!K60</f>
        <v>0</v>
      </c>
      <c r="K51" s="15">
        <f>'[1]TCE - ANEXO III - Preencher'!L60</f>
        <v>88.93</v>
      </c>
      <c r="L51" s="15">
        <f>'[1]TCE - ANEXO III - Preencher'!M60</f>
        <v>7.33</v>
      </c>
      <c r="M51" s="15">
        <f t="shared" si="1"/>
        <v>81.600000000000009</v>
      </c>
      <c r="N51" s="15">
        <f>'[1]TCE - ANEXO III - Preencher'!O60</f>
        <v>8.58</v>
      </c>
      <c r="O51" s="15">
        <f>'[1]TCE - ANEXO III - Preencher'!P60</f>
        <v>0</v>
      </c>
      <c r="P51" s="16">
        <f t="shared" si="2"/>
        <v>8.58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918.32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ARIANA INGRID SAMPAIO TELES MIRA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493.86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4.9800000000000004</v>
      </c>
      <c r="O52" s="15">
        <f>'[1]TCE - ANEXO III - Preencher'!P61</f>
        <v>0</v>
      </c>
      <c r="P52" s="16">
        <f t="shared" si="2"/>
        <v>4.9800000000000004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1466.14</v>
      </c>
      <c r="Y52" s="15">
        <f>'[1]TCE - ANEXO III - Preencher'!Z61</f>
        <v>0</v>
      </c>
      <c r="Z52" s="16">
        <f t="shared" si="5"/>
        <v>1466.14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1964.98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ARIANNY SIBELLY PESSOA DE ARAUJO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221.33</v>
      </c>
      <c r="J53" s="14">
        <f>'[1]TCE - ANEXO III - Preencher'!K62</f>
        <v>0</v>
      </c>
      <c r="K53" s="15">
        <f>'[1]TCE - ANEXO III - Preencher'!L62</f>
        <v>88.93</v>
      </c>
      <c r="L53" s="15">
        <f>'[1]TCE - ANEXO III - Preencher'!M62</f>
        <v>2.79</v>
      </c>
      <c r="M53" s="15">
        <f t="shared" si="1"/>
        <v>86.14</v>
      </c>
      <c r="N53" s="15">
        <f>'[1]TCE - ANEXO III - Preencher'!O62</f>
        <v>4.9800000000000004</v>
      </c>
      <c r="O53" s="15">
        <f>'[1]TCE - ANEXO III - Preencher'!P62</f>
        <v>0</v>
      </c>
      <c r="P53" s="16">
        <f t="shared" si="2"/>
        <v>4.9800000000000004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138.38999999999999</v>
      </c>
      <c r="U53" s="15">
        <f>'[1]TCE - ANEXO III - Preencher'!V62</f>
        <v>0</v>
      </c>
      <c r="V53" s="16">
        <f t="shared" si="4"/>
        <v>138.38999999999999</v>
      </c>
      <c r="W53" s="17" t="str">
        <f>IF('[1]TCE - ANEXO III - Preencher'!X62="","",'[1]TCE - ANEXO III - Preencher'!X62)</f>
        <v>AUXILIO CRECHE</v>
      </c>
      <c r="X53" s="15">
        <f>'[1]TCE - ANEXO III - Preencher'!Y62</f>
        <v>2459.15</v>
      </c>
      <c r="Y53" s="15">
        <f>'[1]TCE - ANEXO III - Preencher'!Z62</f>
        <v>0</v>
      </c>
      <c r="Z53" s="16">
        <f t="shared" si="5"/>
        <v>2459.15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2909.9900000000002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ARTHUR MURYLO MARTINS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1425-05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450.15</v>
      </c>
      <c r="J54" s="14">
        <f>'[1]TCE - ANEXO III - Preencher'!K63</f>
        <v>0</v>
      </c>
      <c r="K54" s="15">
        <f>'[1]TCE - ANEXO III - Preencher'!L63</f>
        <v>88.93</v>
      </c>
      <c r="L54" s="15">
        <f>'[1]TCE - ANEXO III - Preencher'!M63</f>
        <v>32.42</v>
      </c>
      <c r="M54" s="15">
        <f t="shared" si="1"/>
        <v>56.510000000000005</v>
      </c>
      <c r="N54" s="15">
        <f>'[1]TCE - ANEXO III - Preencher'!O63</f>
        <v>2.16</v>
      </c>
      <c r="O54" s="15">
        <f>'[1]TCE - ANEXO III - Preencher'!P63</f>
        <v>0</v>
      </c>
      <c r="P54" s="16">
        <f t="shared" si="2"/>
        <v>2.16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29.9</v>
      </c>
      <c r="Y54" s="15">
        <f>'[1]TCE - ANEXO III - Preencher'!Z63</f>
        <v>0</v>
      </c>
      <c r="Z54" s="16">
        <f t="shared" si="5"/>
        <v>29.9</v>
      </c>
      <c r="AA54" s="17" t="str">
        <f>IF('[1]TCE - ANEXO III - Preencher'!AB63="","",'[1]TCE - ANEXO III - Preencher'!AB63)</f>
        <v>BENEFICIO OBRIGATORIO CCT FEDERACAO – PLANO ASSISTENCIAL AGIBEN</v>
      </c>
      <c r="AB54" s="15">
        <f t="shared" si="0"/>
        <v>538.72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AVANY LIRA DA CUNHA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168.86</v>
      </c>
      <c r="J55" s="14">
        <f>'[1]TCE - ANEXO III - Preencher'!K64</f>
        <v>0</v>
      </c>
      <c r="K55" s="15">
        <f>'[1]TCE - ANEXO III - Preencher'!L64</f>
        <v>88.93</v>
      </c>
      <c r="L55" s="15">
        <f>'[1]TCE - ANEXO III - Preencher'!M64</f>
        <v>16.21</v>
      </c>
      <c r="M55" s="15">
        <f t="shared" si="1"/>
        <v>72.72</v>
      </c>
      <c r="N55" s="15">
        <f>'[1]TCE - ANEXO III - Preencher'!O64</f>
        <v>2.16</v>
      </c>
      <c r="O55" s="15">
        <f>'[1]TCE - ANEXO III - Preencher'!P64</f>
        <v>0</v>
      </c>
      <c r="P55" s="16">
        <f t="shared" si="2"/>
        <v>2.16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1947.74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BARBARA YLANA RODRIGUES LOBO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2251-24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839.27</v>
      </c>
      <c r="J56" s="14">
        <f>'[1]TCE - ANEXO III - Preencher'!K65</f>
        <v>0</v>
      </c>
      <c r="K56" s="15">
        <f>'[1]TCE - ANEXO III - Preencher'!L65</f>
        <v>88.93</v>
      </c>
      <c r="L56" s="15">
        <f>'[1]TCE - ANEXO III - Preencher'!M65</f>
        <v>7.33</v>
      </c>
      <c r="M56" s="15">
        <f t="shared" si="1"/>
        <v>81.600000000000009</v>
      </c>
      <c r="N56" s="15">
        <f>'[1]TCE - ANEXO III - Preencher'!O65</f>
        <v>8.58</v>
      </c>
      <c r="O56" s="15">
        <f>'[1]TCE - ANEXO III - Preencher'!P65</f>
        <v>0</v>
      </c>
      <c r="P56" s="16">
        <f t="shared" si="2"/>
        <v>8.58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929.45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BRUNA REINALDO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196.63</v>
      </c>
      <c r="J57" s="14">
        <f>'[1]TCE - ANEXO III - Preencher'!K66</f>
        <v>0</v>
      </c>
      <c r="K57" s="15">
        <f>'[1]TCE - ANEXO III - Preencher'!L66</f>
        <v>88.93</v>
      </c>
      <c r="L57" s="15">
        <f>'[1]TCE - ANEXO III - Preencher'!M66</f>
        <v>16.21</v>
      </c>
      <c r="M57" s="15">
        <f t="shared" si="1"/>
        <v>72.72</v>
      </c>
      <c r="N57" s="15">
        <f>'[1]TCE - ANEXO III - Preencher'!O66</f>
        <v>2.16</v>
      </c>
      <c r="O57" s="15">
        <f>'[1]TCE - ANEXO III - Preencher'!P66</f>
        <v>0</v>
      </c>
      <c r="P57" s="16">
        <f t="shared" si="2"/>
        <v>2.16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1975.51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BRUNO LOPES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4131-05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CAMILA MARIA BARBOSA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162.37</v>
      </c>
      <c r="J59" s="14">
        <f>'[1]TCE - ANEXO III - Preencher'!K68</f>
        <v>0</v>
      </c>
      <c r="K59" s="15">
        <f>'[1]TCE - ANEXO III - Preencher'!L68</f>
        <v>88.93</v>
      </c>
      <c r="L59" s="15">
        <f>'[1]TCE - ANEXO III - Preencher'!M68</f>
        <v>16.21</v>
      </c>
      <c r="M59" s="15">
        <f t="shared" si="1"/>
        <v>72.72</v>
      </c>
      <c r="N59" s="15">
        <f>'[1]TCE - ANEXO III - Preencher'!O68</f>
        <v>2.16</v>
      </c>
      <c r="O59" s="15">
        <f>'[1]TCE - ANEXO III - Preencher'!P68</f>
        <v>0</v>
      </c>
      <c r="P59" s="16">
        <f t="shared" si="2"/>
        <v>2.16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1941.25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CARLA FERNANDA SANTOS DA SILVEIRA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2237-10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285.22000000000003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2.16</v>
      </c>
      <c r="O60" s="15">
        <f>'[1]TCE - ANEXO III - Preencher'!P69</f>
        <v>0</v>
      </c>
      <c r="P60" s="16">
        <f t="shared" si="2"/>
        <v>2.16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287.38000000000005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CARLOS EDUARDO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203.18</v>
      </c>
      <c r="J61" s="14">
        <f>'[1]TCE - ANEXO III - Preencher'!K70</f>
        <v>0</v>
      </c>
      <c r="K61" s="15">
        <f>'[1]TCE - ANEXO III - Preencher'!L70</f>
        <v>88.93</v>
      </c>
      <c r="L61" s="15">
        <f>'[1]TCE - ANEXO III - Preencher'!M70</f>
        <v>16.21</v>
      </c>
      <c r="M61" s="15">
        <f t="shared" si="1"/>
        <v>72.72</v>
      </c>
      <c r="N61" s="15">
        <f>'[1]TCE - ANEXO III - Preencher'!O70</f>
        <v>2.16</v>
      </c>
      <c r="O61" s="15">
        <f>'[1]TCE - ANEXO III - Preencher'!P70</f>
        <v>0</v>
      </c>
      <c r="P61" s="16">
        <f t="shared" si="2"/>
        <v>2.16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29.9</v>
      </c>
      <c r="Y61" s="15">
        <f>'[1]TCE - ANEXO III - Preencher'!Z70</f>
        <v>0</v>
      </c>
      <c r="Z61" s="16">
        <f t="shared" si="5"/>
        <v>29.9</v>
      </c>
      <c r="AA61" s="17" t="str">
        <f>IF('[1]TCE - ANEXO III - Preencher'!AB70="","",'[1]TCE - ANEXO III - Preencher'!AB70)</f>
        <v>BENEFICIO OBRIGATORIO CCT FEDERACAO – PLANO ASSISTENCIAL AGIBEN</v>
      </c>
      <c r="AB61" s="15">
        <f t="shared" si="0"/>
        <v>307.95999999999998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CARLOS WILLSON CALIXTO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5151-10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CECILIA REGUEIRA DA VEIGA PESSOA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2251-24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1040.75</v>
      </c>
      <c r="J63" s="14">
        <f>'[1]TCE - ANEXO III - Preencher'!K72</f>
        <v>0</v>
      </c>
      <c r="K63" s="15">
        <f>'[1]TCE - ANEXO III - Preencher'!L72</f>
        <v>88.93</v>
      </c>
      <c r="L63" s="15">
        <f>'[1]TCE - ANEXO III - Preencher'!M72</f>
        <v>7.33</v>
      </c>
      <c r="M63" s="15">
        <f t="shared" si="1"/>
        <v>81.600000000000009</v>
      </c>
      <c r="N63" s="15">
        <f>'[1]TCE - ANEXO III - Preencher'!O72</f>
        <v>8.58</v>
      </c>
      <c r="O63" s="15">
        <f>'[1]TCE - ANEXO III - Preencher'!P72</f>
        <v>0</v>
      </c>
      <c r="P63" s="16">
        <f t="shared" si="2"/>
        <v>8.58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1130.9299999999998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CHRISTOPHER DE PAULA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4141-05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CIBELE SUZI RODRIGUES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4110-05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302.60000000000002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2.16</v>
      </c>
      <c r="O65" s="15">
        <f>'[1]TCE - ANEXO III - Preencher'!P74</f>
        <v>0</v>
      </c>
      <c r="P65" s="16">
        <f t="shared" si="2"/>
        <v>2.16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>BENEFICIO OBRIGATORIO CCT FEDERACAO – PLANO ASSISTENCIAL AGIBEN</v>
      </c>
      <c r="AB65" s="15">
        <f t="shared" si="0"/>
        <v>334.66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CINTYA DE SENA GUERRA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256.99</v>
      </c>
      <c r="J66" s="14">
        <f>'[1]TCE - ANEXO III - Preencher'!K75</f>
        <v>0</v>
      </c>
      <c r="K66" s="15">
        <f>'[1]TCE - ANEXO III - Preencher'!L75</f>
        <v>88.93</v>
      </c>
      <c r="L66" s="15">
        <f>'[1]TCE - ANEXO III - Preencher'!M75</f>
        <v>3.33</v>
      </c>
      <c r="M66" s="15">
        <f t="shared" si="1"/>
        <v>85.600000000000009</v>
      </c>
      <c r="N66" s="15">
        <f>'[1]TCE - ANEXO III - Preencher'!O75</f>
        <v>4.9800000000000004</v>
      </c>
      <c r="O66" s="15">
        <f>'[1]TCE - ANEXO III - Preencher'!P75</f>
        <v>0</v>
      </c>
      <c r="P66" s="16">
        <f t="shared" si="2"/>
        <v>4.9800000000000004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2096.2800000000002</v>
      </c>
      <c r="Y66" s="15">
        <f>'[1]TCE - ANEXO III - Preencher'!Z75</f>
        <v>0</v>
      </c>
      <c r="Z66" s="16">
        <f t="shared" si="5"/>
        <v>2096.2800000000002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2443.8500000000004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CLARA DO NASCIMENTO OLIVEIRA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165.2</v>
      </c>
      <c r="J67" s="14">
        <f>'[1]TCE - ANEXO III - Preencher'!K76</f>
        <v>0</v>
      </c>
      <c r="K67" s="15">
        <f>'[1]TCE - ANEXO III - Preencher'!L76</f>
        <v>88.93</v>
      </c>
      <c r="L67" s="15">
        <f>'[1]TCE - ANEXO III - Preencher'!M76</f>
        <v>16.21</v>
      </c>
      <c r="M67" s="15">
        <f t="shared" si="1"/>
        <v>72.72</v>
      </c>
      <c r="N67" s="15">
        <f>'[1]TCE - ANEXO III - Preencher'!O76</f>
        <v>2.16</v>
      </c>
      <c r="O67" s="15">
        <f>'[1]TCE - ANEXO III - Preencher'!P76</f>
        <v>0</v>
      </c>
      <c r="P67" s="16">
        <f t="shared" si="2"/>
        <v>2.16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269.97999999999996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CLAUDIA LIMA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3242-05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168.99</v>
      </c>
      <c r="J68" s="14">
        <f>'[1]TCE - ANEXO III - Preencher'!K77</f>
        <v>0</v>
      </c>
      <c r="K68" s="15">
        <f>'[1]TCE - ANEXO III - Preencher'!L77</f>
        <v>88.93</v>
      </c>
      <c r="L68" s="15">
        <f>'[1]TCE - ANEXO III - Preencher'!M77</f>
        <v>32.42</v>
      </c>
      <c r="M68" s="15">
        <f t="shared" ref="M68:M131" si="7">K68-L68</f>
        <v>56.510000000000005</v>
      </c>
      <c r="N68" s="15">
        <f>'[1]TCE - ANEXO III - Preencher'!O77</f>
        <v>2.16</v>
      </c>
      <c r="O68" s="15">
        <f>'[1]TCE - ANEXO III - Preencher'!P77</f>
        <v>0</v>
      </c>
      <c r="P68" s="16">
        <f t="shared" ref="P68:P131" si="8">N68-O68</f>
        <v>2.16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227.66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CLEITON DIEGO SOUZA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2521-05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197.69</v>
      </c>
      <c r="J69" s="14">
        <f>'[1]TCE - ANEXO III - Preencher'!K78</f>
        <v>0</v>
      </c>
      <c r="K69" s="15">
        <f>'[1]TCE - ANEXO III - Preencher'!L78</f>
        <v>88.93</v>
      </c>
      <c r="L69" s="15">
        <f>'[1]TCE - ANEXO III - Preencher'!M78</f>
        <v>16.21</v>
      </c>
      <c r="M69" s="15">
        <f t="shared" si="7"/>
        <v>72.72</v>
      </c>
      <c r="N69" s="15">
        <f>'[1]TCE - ANEXO III - Preencher'!O78</f>
        <v>2.38</v>
      </c>
      <c r="O69" s="15">
        <f>'[1]TCE - ANEXO III - Preencher'!P78</f>
        <v>0</v>
      </c>
      <c r="P69" s="16">
        <f t="shared" si="8"/>
        <v>2.38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272.78999999999996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CLELIA FERNANDA MENDES DE AGUIAR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2.16</v>
      </c>
      <c r="O70" s="15">
        <f>'[1]TCE - ANEXO III - Preencher'!P79</f>
        <v>0</v>
      </c>
      <c r="P70" s="16">
        <f t="shared" si="8"/>
        <v>2.16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29.9</v>
      </c>
      <c r="Y70" s="15">
        <f>'[1]TCE - ANEXO III - Preencher'!Z79</f>
        <v>0</v>
      </c>
      <c r="Z70" s="16">
        <f t="shared" si="11"/>
        <v>29.9</v>
      </c>
      <c r="AA70" s="17" t="str">
        <f>IF('[1]TCE - ANEXO III - Preencher'!AB79="","",'[1]TCE - ANEXO III - Preencher'!AB79)</f>
        <v>BENEFICIO OBRIGATORIO CCT FEDERACAO – PLANO ASSISTENCIAL AGIBEN</v>
      </c>
      <c r="AB70" s="15">
        <f t="shared" si="6"/>
        <v>32.06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CLOVIS FRANCISCO DA SILVA DUBEUX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2252-50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391.41</v>
      </c>
      <c r="J71" s="14">
        <f>'[1]TCE - ANEXO III - Preencher'!K80</f>
        <v>0</v>
      </c>
      <c r="K71" s="15">
        <f>'[1]TCE - ANEXO III - Preencher'!L80</f>
        <v>88.93</v>
      </c>
      <c r="L71" s="15">
        <f>'[1]TCE - ANEXO III - Preencher'!M80</f>
        <v>7.33</v>
      </c>
      <c r="M71" s="15">
        <f t="shared" si="7"/>
        <v>81.600000000000009</v>
      </c>
      <c r="N71" s="15">
        <f>'[1]TCE - ANEXO III - Preencher'!O80</f>
        <v>8.58</v>
      </c>
      <c r="O71" s="15">
        <f>'[1]TCE - ANEXO III - Preencher'!P80</f>
        <v>0</v>
      </c>
      <c r="P71" s="16">
        <f t="shared" si="8"/>
        <v>8.58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481.59000000000003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CLOVIS MARQUES FILHO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2252-50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932.02</v>
      </c>
      <c r="J72" s="14">
        <f>'[1]TCE - ANEXO III - Preencher'!K81</f>
        <v>0</v>
      </c>
      <c r="K72" s="15">
        <f>'[1]TCE - ANEXO III - Preencher'!L81</f>
        <v>88.93</v>
      </c>
      <c r="L72" s="15">
        <f>'[1]TCE - ANEXO III - Preencher'!M81</f>
        <v>7.33</v>
      </c>
      <c r="M72" s="15">
        <f t="shared" si="7"/>
        <v>81.600000000000009</v>
      </c>
      <c r="N72" s="15">
        <f>'[1]TCE - ANEXO III - Preencher'!O81</f>
        <v>8.58</v>
      </c>
      <c r="O72" s="15">
        <f>'[1]TCE - ANEXO III - Preencher'!P81</f>
        <v>0</v>
      </c>
      <c r="P72" s="16">
        <f t="shared" si="8"/>
        <v>8.58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1022.2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COSMA SEVERINA DA CONCEICAO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196.63</v>
      </c>
      <c r="J73" s="14">
        <f>'[1]TCE - ANEXO III - Preencher'!K82</f>
        <v>0</v>
      </c>
      <c r="K73" s="15">
        <f>'[1]TCE - ANEXO III - Preencher'!L82</f>
        <v>88.93</v>
      </c>
      <c r="L73" s="15">
        <f>'[1]TCE - ANEXO III - Preencher'!M82</f>
        <v>16.21</v>
      </c>
      <c r="M73" s="15">
        <f t="shared" si="7"/>
        <v>72.72</v>
      </c>
      <c r="N73" s="15">
        <f>'[1]TCE - ANEXO III - Preencher'!O82</f>
        <v>2.16</v>
      </c>
      <c r="O73" s="15">
        <f>'[1]TCE - ANEXO III - Preencher'!P82</f>
        <v>0</v>
      </c>
      <c r="P73" s="16">
        <f t="shared" si="8"/>
        <v>2.16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1975.51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CRISTIANO DA SILVA BATISTA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189.32</v>
      </c>
      <c r="J74" s="14">
        <f>'[1]TCE - ANEXO III - Preencher'!K83</f>
        <v>0</v>
      </c>
      <c r="K74" s="15">
        <f>'[1]TCE - ANEXO III - Preencher'!L83</f>
        <v>88.93</v>
      </c>
      <c r="L74" s="15">
        <f>'[1]TCE - ANEXO III - Preencher'!M83</f>
        <v>16.21</v>
      </c>
      <c r="M74" s="15">
        <f t="shared" si="7"/>
        <v>72.72</v>
      </c>
      <c r="N74" s="15">
        <f>'[1]TCE - ANEXO III - Preencher'!O83</f>
        <v>2.16</v>
      </c>
      <c r="O74" s="15">
        <f>'[1]TCE - ANEXO III - Preencher'!P83</f>
        <v>0</v>
      </c>
      <c r="P74" s="16">
        <f t="shared" si="8"/>
        <v>2.16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>ABONO ASSISTENCIAL FINANCEIRO – COMPLEMENTO PISO DA ENFERMAGEM</v>
      </c>
      <c r="AB74" s="15">
        <f t="shared" si="6"/>
        <v>1968.2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CRISTINA MARIA CABRAL DE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175.34</v>
      </c>
      <c r="J75" s="14">
        <f>'[1]TCE - ANEXO III - Preencher'!K84</f>
        <v>0</v>
      </c>
      <c r="K75" s="15">
        <f>'[1]TCE - ANEXO III - Preencher'!L84</f>
        <v>88.93</v>
      </c>
      <c r="L75" s="15">
        <f>'[1]TCE - ANEXO III - Preencher'!M84</f>
        <v>16.21</v>
      </c>
      <c r="M75" s="15">
        <f t="shared" si="7"/>
        <v>72.72</v>
      </c>
      <c r="N75" s="15">
        <f>'[1]TCE - ANEXO III - Preencher'!O84</f>
        <v>2.16</v>
      </c>
      <c r="O75" s="15">
        <f>'[1]TCE - ANEXO III - Preencher'!P84</f>
        <v>0</v>
      </c>
      <c r="P75" s="16">
        <f t="shared" si="8"/>
        <v>2.16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1704</v>
      </c>
      <c r="Y75" s="15">
        <f>'[1]TCE - ANEXO III - Preencher'!Z84</f>
        <v>0</v>
      </c>
      <c r="Z75" s="16">
        <f t="shared" si="11"/>
        <v>1704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1954.22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 xml:space="preserve">DANIEL FLORENCIO DIAS NETO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5143-10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209.61</v>
      </c>
      <c r="J76" s="14">
        <f>'[1]TCE - ANEXO III - Preencher'!K85</f>
        <v>0</v>
      </c>
      <c r="K76" s="15">
        <f>'[1]TCE - ANEXO III - Preencher'!L85</f>
        <v>88.93</v>
      </c>
      <c r="L76" s="15">
        <f>'[1]TCE - ANEXO III - Preencher'!M85</f>
        <v>16.21</v>
      </c>
      <c r="M76" s="15">
        <f t="shared" si="7"/>
        <v>72.72</v>
      </c>
      <c r="N76" s="15">
        <f>'[1]TCE - ANEXO III - Preencher'!O85</f>
        <v>2.16</v>
      </c>
      <c r="O76" s="15">
        <f>'[1]TCE - ANEXO III - Preencher'!P85</f>
        <v>0</v>
      </c>
      <c r="P76" s="16">
        <f t="shared" si="8"/>
        <v>2.16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29.9</v>
      </c>
      <c r="Y76" s="15">
        <f>'[1]TCE - ANEXO III - Preencher'!Z85</f>
        <v>0</v>
      </c>
      <c r="Z76" s="16">
        <f t="shared" si="11"/>
        <v>29.9</v>
      </c>
      <c r="AA76" s="17" t="str">
        <f>IF('[1]TCE - ANEXO III - Preencher'!AB85="","",'[1]TCE - ANEXO III - Preencher'!AB85)</f>
        <v>BENEFICIO OBRIGATORIO CCT FEDERACAO – PLANO ASSISTENCIAL AGIBEN</v>
      </c>
      <c r="AB76" s="15">
        <f t="shared" si="6"/>
        <v>314.39000000000004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DANIELLE BARBOSA SANTIAGO 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189.32</v>
      </c>
      <c r="J77" s="14">
        <f>'[1]TCE - ANEXO III - Preencher'!K86</f>
        <v>0</v>
      </c>
      <c r="K77" s="15">
        <f>'[1]TCE - ANEXO III - Preencher'!L86</f>
        <v>88.93</v>
      </c>
      <c r="L77" s="15">
        <f>'[1]TCE - ANEXO III - Preencher'!M86</f>
        <v>16.21</v>
      </c>
      <c r="M77" s="15">
        <f t="shared" si="7"/>
        <v>72.72</v>
      </c>
      <c r="N77" s="15">
        <f>'[1]TCE - ANEXO III - Preencher'!O86</f>
        <v>2.16</v>
      </c>
      <c r="O77" s="15">
        <f>'[1]TCE - ANEXO III - Preencher'!P86</f>
        <v>0</v>
      </c>
      <c r="P77" s="16">
        <f t="shared" si="8"/>
        <v>2.16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1968.2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DANIELLE CASSIMIRO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5132-05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203.36</v>
      </c>
      <c r="J78" s="14">
        <f>'[1]TCE - ANEXO III - Preencher'!K87</f>
        <v>0</v>
      </c>
      <c r="K78" s="15">
        <f>'[1]TCE - ANEXO III - Preencher'!L87</f>
        <v>88.93</v>
      </c>
      <c r="L78" s="15">
        <f>'[1]TCE - ANEXO III - Preencher'!M87</f>
        <v>16.21</v>
      </c>
      <c r="M78" s="15">
        <f t="shared" si="7"/>
        <v>72.72</v>
      </c>
      <c r="N78" s="15">
        <f>'[1]TCE - ANEXO III - Preencher'!O87</f>
        <v>2.16</v>
      </c>
      <c r="O78" s="15">
        <f>'[1]TCE - ANEXO III - Preencher'!P87</f>
        <v>0</v>
      </c>
      <c r="P78" s="16">
        <f t="shared" si="8"/>
        <v>2.16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29.9</v>
      </c>
      <c r="Y78" s="15">
        <f>'[1]TCE - ANEXO III - Preencher'!Z87</f>
        <v>0</v>
      </c>
      <c r="Z78" s="16">
        <f t="shared" si="11"/>
        <v>29.9</v>
      </c>
      <c r="AA78" s="17" t="str">
        <f>IF('[1]TCE - ANEXO III - Preencher'!AB87="","",'[1]TCE - ANEXO III - Preencher'!AB87)</f>
        <v>BENEFICIO OBRIGATORIO CCT FEDERACAO – PLANO ASSISTENCIAL AGIBEN</v>
      </c>
      <c r="AB78" s="15">
        <f t="shared" si="6"/>
        <v>308.14000000000004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DANNIELI D ALMEIDA LINS REGIS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374.45</v>
      </c>
      <c r="J79" s="14">
        <f>'[1]TCE - ANEXO III - Preencher'!K88</f>
        <v>0</v>
      </c>
      <c r="K79" s="15">
        <f>'[1]TCE - ANEXO III - Preencher'!L88</f>
        <v>88.93</v>
      </c>
      <c r="L79" s="15">
        <f>'[1]TCE - ANEXO III - Preencher'!M88</f>
        <v>4.28</v>
      </c>
      <c r="M79" s="15">
        <f t="shared" si="7"/>
        <v>84.65</v>
      </c>
      <c r="N79" s="15">
        <f>'[1]TCE - ANEXO III - Preencher'!O88</f>
        <v>4.9800000000000004</v>
      </c>
      <c r="O79" s="15">
        <f>'[1]TCE - ANEXO III - Preencher'!P88</f>
        <v>0</v>
      </c>
      <c r="P79" s="16">
        <f t="shared" si="8"/>
        <v>4.9800000000000004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1466.14</v>
      </c>
      <c r="Y79" s="15">
        <f>'[1]TCE - ANEXO III - Preencher'!Z88</f>
        <v>0</v>
      </c>
      <c r="Z79" s="16">
        <f t="shared" si="11"/>
        <v>1466.14</v>
      </c>
      <c r="AA79" s="17" t="str">
        <f>IF('[1]TCE - ANEXO III - Preencher'!AB88="","",'[1]TCE - ANEXO III - Preencher'!AB88)</f>
        <v>ABONO ASSISTENCIAL FINANCEIRO – COMPLEMENTO PISO DA ENFERMAGEM</v>
      </c>
      <c r="AB79" s="15">
        <f t="shared" si="6"/>
        <v>1930.2200000000003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DARLING LETICIA NASCIMENTO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182.02</v>
      </c>
      <c r="J80" s="14">
        <f>'[1]TCE - ANEXO III - Preencher'!K89</f>
        <v>0</v>
      </c>
      <c r="K80" s="15">
        <f>'[1]TCE - ANEXO III - Preencher'!L89</f>
        <v>88.93</v>
      </c>
      <c r="L80" s="15">
        <f>'[1]TCE - ANEXO III - Preencher'!M89</f>
        <v>16.21</v>
      </c>
      <c r="M80" s="15">
        <f t="shared" si="7"/>
        <v>72.72</v>
      </c>
      <c r="N80" s="15">
        <f>'[1]TCE - ANEXO III - Preencher'!O89</f>
        <v>2.16</v>
      </c>
      <c r="O80" s="15">
        <f>'[1]TCE - ANEXO III - Preencher'!P89</f>
        <v>0</v>
      </c>
      <c r="P80" s="16">
        <f t="shared" si="8"/>
        <v>2.16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1960.9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DAVID RICHARDE TRINDADE DO NASCIMENTO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4110-05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125.35</v>
      </c>
      <c r="J81" s="14">
        <f>'[1]TCE - ANEXO III - Preencher'!K90</f>
        <v>0</v>
      </c>
      <c r="K81" s="15">
        <f>'[1]TCE - ANEXO III - Preencher'!L90</f>
        <v>88.93</v>
      </c>
      <c r="L81" s="15">
        <f>'[1]TCE - ANEXO III - Preencher'!M90</f>
        <v>16.21</v>
      </c>
      <c r="M81" s="15">
        <f t="shared" si="7"/>
        <v>72.72</v>
      </c>
      <c r="N81" s="15">
        <f>'[1]TCE - ANEXO III - Preencher'!O90</f>
        <v>2.16</v>
      </c>
      <c r="O81" s="15">
        <f>'[1]TCE - ANEXO III - Preencher'!P90</f>
        <v>0</v>
      </c>
      <c r="P81" s="16">
        <f t="shared" si="8"/>
        <v>2.16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29.9</v>
      </c>
      <c r="Y81" s="15">
        <f>'[1]TCE - ANEXO III - Preencher'!Z90</f>
        <v>0</v>
      </c>
      <c r="Z81" s="16">
        <f t="shared" si="11"/>
        <v>29.9</v>
      </c>
      <c r="AA81" s="17" t="str">
        <f>IF('[1]TCE - ANEXO III - Preencher'!AB90="","",'[1]TCE - ANEXO III - Preencher'!AB90)</f>
        <v>BENEFICIO OBRIGATORIO CCT FEDERACAO – PLANO ASSISTENCIAL AGIBEN</v>
      </c>
      <c r="AB81" s="15">
        <f t="shared" si="6"/>
        <v>230.13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DAYANE CYBELLE ARAUJO DE ANDRADE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259.20999999999998</v>
      </c>
      <c r="J82" s="14">
        <f>'[1]TCE - ANEXO III - Preencher'!K91</f>
        <v>0</v>
      </c>
      <c r="K82" s="15">
        <f>'[1]TCE - ANEXO III - Preencher'!L91</f>
        <v>88.93</v>
      </c>
      <c r="L82" s="15">
        <f>'[1]TCE - ANEXO III - Preencher'!M91</f>
        <v>2.79</v>
      </c>
      <c r="M82" s="15">
        <f t="shared" si="7"/>
        <v>86.14</v>
      </c>
      <c r="N82" s="15">
        <f>'[1]TCE - ANEXO III - Preencher'!O91</f>
        <v>4.9800000000000004</v>
      </c>
      <c r="O82" s="15">
        <f>'[1]TCE - ANEXO III - Preencher'!P91</f>
        <v>0</v>
      </c>
      <c r="P82" s="16">
        <f t="shared" si="8"/>
        <v>4.9800000000000004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2459.15</v>
      </c>
      <c r="Y82" s="15">
        <f>'[1]TCE - ANEXO III - Preencher'!Z91</f>
        <v>0</v>
      </c>
      <c r="Z82" s="16">
        <f t="shared" si="11"/>
        <v>2459.15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2809.48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DAYANE FERNANDA CANDIDO GOMES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175.34</v>
      </c>
      <c r="J83" s="14">
        <f>'[1]TCE - ANEXO III - Preencher'!K92</f>
        <v>0</v>
      </c>
      <c r="K83" s="15">
        <f>'[1]TCE - ANEXO III - Preencher'!L92</f>
        <v>88.93</v>
      </c>
      <c r="L83" s="15">
        <f>'[1]TCE - ANEXO III - Preencher'!M92</f>
        <v>16.21</v>
      </c>
      <c r="M83" s="15">
        <f t="shared" si="7"/>
        <v>72.72</v>
      </c>
      <c r="N83" s="15">
        <f>'[1]TCE - ANEXO III - Preencher'!O92</f>
        <v>2.16</v>
      </c>
      <c r="O83" s="15">
        <f>'[1]TCE - ANEXO III - Preencher'!P92</f>
        <v>0</v>
      </c>
      <c r="P83" s="16">
        <f t="shared" si="8"/>
        <v>2.16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1954.22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DAYRLLA ANDREZA FERREIRA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245.05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2.16</v>
      </c>
      <c r="O84" s="15">
        <f>'[1]TCE - ANEXO III - Preencher'!P93</f>
        <v>0</v>
      </c>
      <c r="P84" s="16">
        <f t="shared" si="8"/>
        <v>2.16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1951.21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DENICLEIDE GOMES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2234-05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371.77</v>
      </c>
      <c r="J85" s="14">
        <f>'[1]TCE - ANEXO III - Preencher'!K94</f>
        <v>0</v>
      </c>
      <c r="K85" s="15">
        <f>'[1]TCE - ANEXO III - Preencher'!L94</f>
        <v>88.93</v>
      </c>
      <c r="L85" s="15">
        <f>'[1]TCE - ANEXO III - Preencher'!M94</f>
        <v>21.12</v>
      </c>
      <c r="M85" s="15">
        <f t="shared" si="7"/>
        <v>67.81</v>
      </c>
      <c r="N85" s="15">
        <f>'[1]TCE - ANEXO III - Preencher'!O94</f>
        <v>2.16</v>
      </c>
      <c r="O85" s="15">
        <f>'[1]TCE - ANEXO III - Preencher'!P94</f>
        <v>0</v>
      </c>
      <c r="P85" s="16">
        <f t="shared" si="8"/>
        <v>2.16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441.74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DENISE BARBOSA SANTIAGO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182.02</v>
      </c>
      <c r="J86" s="14">
        <f>'[1]TCE - ANEXO III - Preencher'!K95</f>
        <v>0</v>
      </c>
      <c r="K86" s="15">
        <f>'[1]TCE - ANEXO III - Preencher'!L95</f>
        <v>88.93</v>
      </c>
      <c r="L86" s="15">
        <f>'[1]TCE - ANEXO III - Preencher'!M95</f>
        <v>16.21</v>
      </c>
      <c r="M86" s="15">
        <f t="shared" si="7"/>
        <v>72.72</v>
      </c>
      <c r="N86" s="15">
        <f>'[1]TCE - ANEXO III - Preencher'!O95</f>
        <v>2.16</v>
      </c>
      <c r="O86" s="15">
        <f>'[1]TCE - ANEXO III - Preencher'!P95</f>
        <v>0</v>
      </c>
      <c r="P86" s="16">
        <f t="shared" si="8"/>
        <v>2.16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1960.9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DIEGO MELO RODRIGUES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5211-30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149.69</v>
      </c>
      <c r="J87" s="14">
        <f>'[1]TCE - ANEXO III - Preencher'!K96</f>
        <v>0</v>
      </c>
      <c r="K87" s="15">
        <f>'[1]TCE - ANEXO III - Preencher'!L96</f>
        <v>88.93</v>
      </c>
      <c r="L87" s="15">
        <f>'[1]TCE - ANEXO III - Preencher'!M96</f>
        <v>16.21</v>
      </c>
      <c r="M87" s="15">
        <f t="shared" si="7"/>
        <v>72.72</v>
      </c>
      <c r="N87" s="15">
        <f>'[1]TCE - ANEXO III - Preencher'!O96</f>
        <v>2.16</v>
      </c>
      <c r="O87" s="15">
        <f>'[1]TCE - ANEXO III - Preencher'!P96</f>
        <v>0</v>
      </c>
      <c r="P87" s="16">
        <f t="shared" si="8"/>
        <v>2.16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29.9</v>
      </c>
      <c r="Y87" s="15">
        <f>'[1]TCE - ANEXO III - Preencher'!Z96</f>
        <v>0</v>
      </c>
      <c r="Z87" s="16">
        <f t="shared" si="11"/>
        <v>29.9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254.47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DIONE DARLEN BARBOSA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175.34</v>
      </c>
      <c r="J88" s="14">
        <f>'[1]TCE - ANEXO III - Preencher'!K97</f>
        <v>0</v>
      </c>
      <c r="K88" s="15">
        <f>'[1]TCE - ANEXO III - Preencher'!L97</f>
        <v>88.93</v>
      </c>
      <c r="L88" s="15">
        <f>'[1]TCE - ANEXO III - Preencher'!M97</f>
        <v>16.21</v>
      </c>
      <c r="M88" s="15">
        <f t="shared" si="7"/>
        <v>72.72</v>
      </c>
      <c r="N88" s="15">
        <f>'[1]TCE - ANEXO III - Preencher'!O97</f>
        <v>2.16</v>
      </c>
      <c r="O88" s="15">
        <f>'[1]TCE - ANEXO III - Preencher'!P97</f>
        <v>0</v>
      </c>
      <c r="P88" s="16">
        <f t="shared" si="8"/>
        <v>2.16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81.02</v>
      </c>
      <c r="U88" s="15">
        <f>'[1]TCE - ANEXO III - Preencher'!V97</f>
        <v>0</v>
      </c>
      <c r="V88" s="16">
        <f t="shared" si="10"/>
        <v>81.02</v>
      </c>
      <c r="W88" s="17" t="str">
        <f>IF('[1]TCE - ANEXO III - Preencher'!X97="","",'[1]TCE - ANEXO III - Preencher'!X97)</f>
        <v>AUXILIO CRECHE</v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2035.24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DUCILENE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4.9800000000000004</v>
      </c>
      <c r="O89" s="15">
        <f>'[1]TCE - ANEXO III - Preencher'!P98</f>
        <v>0</v>
      </c>
      <c r="P89" s="16">
        <f t="shared" si="8"/>
        <v>4.9800000000000004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928.55</v>
      </c>
      <c r="Y89" s="15">
        <f>'[1]TCE - ANEXO III - Preencher'!Z98</f>
        <v>0</v>
      </c>
      <c r="Z89" s="16">
        <f t="shared" si="11"/>
        <v>928.55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933.53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DULCINETE MARIA DE SOUSA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196.63</v>
      </c>
      <c r="J90" s="14">
        <f>'[1]TCE - ANEXO III - Preencher'!K99</f>
        <v>0</v>
      </c>
      <c r="K90" s="15">
        <f>'[1]TCE - ANEXO III - Preencher'!L99</f>
        <v>88.93</v>
      </c>
      <c r="L90" s="15">
        <f>'[1]TCE - ANEXO III - Preencher'!M99</f>
        <v>16.21</v>
      </c>
      <c r="M90" s="15">
        <f t="shared" si="7"/>
        <v>72.72</v>
      </c>
      <c r="N90" s="15">
        <f>'[1]TCE - ANEXO III - Preencher'!O99</f>
        <v>2.16</v>
      </c>
      <c r="O90" s="15">
        <f>'[1]TCE - ANEXO III - Preencher'!P99</f>
        <v>0</v>
      </c>
      <c r="P90" s="16">
        <f t="shared" si="8"/>
        <v>2.16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1975.51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EDEJALMA ROCHA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445.64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14.01</v>
      </c>
      <c r="O91" s="15">
        <f>'[1]TCE - ANEXO III - Preencher'!P100</f>
        <v>0</v>
      </c>
      <c r="P91" s="16">
        <f t="shared" si="8"/>
        <v>14.01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459.65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EDELSON SEVERO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5151-10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198.2</v>
      </c>
      <c r="J92" s="14">
        <f>'[1]TCE - ANEXO III - Preencher'!K101</f>
        <v>0</v>
      </c>
      <c r="K92" s="15">
        <f>'[1]TCE - ANEXO III - Preencher'!L101</f>
        <v>88.93</v>
      </c>
      <c r="L92" s="15">
        <f>'[1]TCE - ANEXO III - Preencher'!M101</f>
        <v>16.21</v>
      </c>
      <c r="M92" s="15">
        <f t="shared" si="7"/>
        <v>72.72</v>
      </c>
      <c r="N92" s="15">
        <f>'[1]TCE - ANEXO III - Preencher'!O101</f>
        <v>2.16</v>
      </c>
      <c r="O92" s="15">
        <f>'[1]TCE - ANEXO III - Preencher'!P101</f>
        <v>0</v>
      </c>
      <c r="P92" s="16">
        <f t="shared" si="8"/>
        <v>2.16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29.9</v>
      </c>
      <c r="Y92" s="15">
        <f>'[1]TCE - ANEXO III - Preencher'!Z101</f>
        <v>0</v>
      </c>
      <c r="Z92" s="16">
        <f t="shared" si="11"/>
        <v>29.9</v>
      </c>
      <c r="AA92" s="17" t="str">
        <f>IF('[1]TCE - ANEXO III - Preencher'!AB101="","",'[1]TCE - ANEXO III - Preencher'!AB101)</f>
        <v>BENEFICIO OBRIGATORIO CCT FEDERACAO – PLANO ASSISTENCIAL AGIBEN</v>
      </c>
      <c r="AB92" s="15">
        <f t="shared" si="6"/>
        <v>302.97999999999996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EDIANA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189.32</v>
      </c>
      <c r="J93" s="14">
        <f>'[1]TCE - ANEXO III - Preencher'!K102</f>
        <v>0</v>
      </c>
      <c r="K93" s="15">
        <f>'[1]TCE - ANEXO III - Preencher'!L102</f>
        <v>88.93</v>
      </c>
      <c r="L93" s="15">
        <f>'[1]TCE - ANEXO III - Preencher'!M102</f>
        <v>16.21</v>
      </c>
      <c r="M93" s="15">
        <f t="shared" si="7"/>
        <v>72.72</v>
      </c>
      <c r="N93" s="15">
        <f>'[1]TCE - ANEXO III - Preencher'!O102</f>
        <v>2.16</v>
      </c>
      <c r="O93" s="15">
        <f>'[1]TCE - ANEXO III - Preencher'!P102</f>
        <v>0</v>
      </c>
      <c r="P93" s="16">
        <f t="shared" si="8"/>
        <v>2.16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1968.2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EDIJAILMA MIRANDA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4110-05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220.71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2.16</v>
      </c>
      <c r="O94" s="15">
        <f>'[1]TCE - ANEXO III - Preencher'!P103</f>
        <v>0</v>
      </c>
      <c r="P94" s="16">
        <f t="shared" si="8"/>
        <v>2.16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252.77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EDIJAIRO DE ANDRADE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175.34</v>
      </c>
      <c r="J95" s="14">
        <f>'[1]TCE - ANEXO III - Preencher'!K104</f>
        <v>0</v>
      </c>
      <c r="K95" s="15">
        <f>'[1]TCE - ANEXO III - Preencher'!L104</f>
        <v>88.93</v>
      </c>
      <c r="L95" s="15">
        <f>'[1]TCE - ANEXO III - Preencher'!M104</f>
        <v>16.21</v>
      </c>
      <c r="M95" s="15">
        <f t="shared" si="7"/>
        <v>72.72</v>
      </c>
      <c r="N95" s="15">
        <f>'[1]TCE - ANEXO III - Preencher'!O104</f>
        <v>2.16</v>
      </c>
      <c r="O95" s="15">
        <f>'[1]TCE - ANEXO III - Preencher'!P104</f>
        <v>0</v>
      </c>
      <c r="P95" s="16">
        <f t="shared" si="8"/>
        <v>2.16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1954.22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EDINEA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216.03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2.16</v>
      </c>
      <c r="O96" s="15">
        <f>'[1]TCE - ANEXO III - Preencher'!P105</f>
        <v>0</v>
      </c>
      <c r="P96" s="16">
        <f t="shared" si="8"/>
        <v>2.16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1922.19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EDSON DE LUCENA ABREU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5151-10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159.22</v>
      </c>
      <c r="J97" s="14">
        <f>'[1]TCE - ANEXO III - Preencher'!K106</f>
        <v>0</v>
      </c>
      <c r="K97" s="15">
        <f>'[1]TCE - ANEXO III - Preencher'!L106</f>
        <v>88.93</v>
      </c>
      <c r="L97" s="15">
        <f>'[1]TCE - ANEXO III - Preencher'!M106</f>
        <v>16.21</v>
      </c>
      <c r="M97" s="15">
        <f t="shared" si="7"/>
        <v>72.72</v>
      </c>
      <c r="N97" s="15">
        <f>'[1]TCE - ANEXO III - Preencher'!O106</f>
        <v>2.16</v>
      </c>
      <c r="O97" s="15">
        <f>'[1]TCE - ANEXO III - Preencher'!P106</f>
        <v>0</v>
      </c>
      <c r="P97" s="16">
        <f t="shared" si="8"/>
        <v>2.16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>BENEFICIO OBRIGATORIO CCT FEDERACAO – PLANO ASSISTENCIAL AGIBEN</v>
      </c>
      <c r="AB97" s="15">
        <f t="shared" si="6"/>
        <v>264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EDUARDO ANDRE FERREIRA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2521-05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167.61</v>
      </c>
      <c r="J98" s="14">
        <f>'[1]TCE - ANEXO III - Preencher'!K107</f>
        <v>0</v>
      </c>
      <c r="K98" s="15">
        <f>'[1]TCE - ANEXO III - Preencher'!L107</f>
        <v>88.93</v>
      </c>
      <c r="L98" s="15">
        <f>'[1]TCE - ANEXO III - Preencher'!M107</f>
        <v>16.21</v>
      </c>
      <c r="M98" s="15">
        <f t="shared" si="7"/>
        <v>72.72</v>
      </c>
      <c r="N98" s="15">
        <f>'[1]TCE - ANEXO III - Preencher'!O107</f>
        <v>2.38</v>
      </c>
      <c r="O98" s="15">
        <f>'[1]TCE - ANEXO III - Preencher'!P107</f>
        <v>0</v>
      </c>
      <c r="P98" s="16">
        <f t="shared" si="8"/>
        <v>2.38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242.71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EDUARDO CABRAL DE LIRA JORDAO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270.89</v>
      </c>
      <c r="J99" s="14">
        <f>'[1]TCE - ANEXO III - Preencher'!K108</f>
        <v>0</v>
      </c>
      <c r="K99" s="15">
        <f>'[1]TCE - ANEXO III - Preencher'!L108</f>
        <v>88.93</v>
      </c>
      <c r="L99" s="15">
        <f>'[1]TCE - ANEXO III - Preencher'!M108</f>
        <v>2.95</v>
      </c>
      <c r="M99" s="15">
        <f t="shared" si="7"/>
        <v>85.98</v>
      </c>
      <c r="N99" s="15">
        <f>'[1]TCE - ANEXO III - Preencher'!O108</f>
        <v>4.9800000000000004</v>
      </c>
      <c r="O99" s="15">
        <f>'[1]TCE - ANEXO III - Preencher'!P108</f>
        <v>0</v>
      </c>
      <c r="P99" s="16">
        <f t="shared" si="8"/>
        <v>4.9800000000000004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361.85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EDUARDO DE LIMA E SILVA DE SOUZA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2521-05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188.77</v>
      </c>
      <c r="J100" s="14">
        <f>'[1]TCE - ANEXO III - Preencher'!K109</f>
        <v>0</v>
      </c>
      <c r="K100" s="15">
        <f>'[1]TCE - ANEXO III - Preencher'!L109</f>
        <v>88.93</v>
      </c>
      <c r="L100" s="15">
        <f>'[1]TCE - ANEXO III - Preencher'!M109</f>
        <v>16.21</v>
      </c>
      <c r="M100" s="15">
        <f t="shared" si="7"/>
        <v>72.72</v>
      </c>
      <c r="N100" s="15">
        <f>'[1]TCE - ANEXO III - Preencher'!O109</f>
        <v>2.38</v>
      </c>
      <c r="O100" s="15">
        <f>'[1]TCE - ANEXO III - Preencher'!P109</f>
        <v>0</v>
      </c>
      <c r="P100" s="16">
        <f t="shared" si="8"/>
        <v>2.38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263.87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 xml:space="preserve">EDVANIA MODESTO ALVES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189.32</v>
      </c>
      <c r="J101" s="14">
        <f>'[1]TCE - ANEXO III - Preencher'!K110</f>
        <v>0</v>
      </c>
      <c r="K101" s="15">
        <f>'[1]TCE - ANEXO III - Preencher'!L110</f>
        <v>88.93</v>
      </c>
      <c r="L101" s="15">
        <f>'[1]TCE - ANEXO III - Preencher'!M110</f>
        <v>16.21</v>
      </c>
      <c r="M101" s="15">
        <f t="shared" si="7"/>
        <v>72.72</v>
      </c>
      <c r="N101" s="15">
        <f>'[1]TCE - ANEXO III - Preencher'!O110</f>
        <v>2.16</v>
      </c>
      <c r="O101" s="15">
        <f>'[1]TCE - ANEXO III - Preencher'!P110</f>
        <v>0</v>
      </c>
      <c r="P101" s="16">
        <f t="shared" si="8"/>
        <v>2.16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1968.2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EGNALDO FERREIRA LOPES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936.48</v>
      </c>
      <c r="J102" s="14">
        <f>'[1]TCE - ANEXO III - Preencher'!K111</f>
        <v>0</v>
      </c>
      <c r="K102" s="15">
        <f>'[1]TCE - ANEXO III - Preencher'!L111</f>
        <v>88.93</v>
      </c>
      <c r="L102" s="15">
        <f>'[1]TCE - ANEXO III - Preencher'!M111</f>
        <v>8.3000000000000007</v>
      </c>
      <c r="M102" s="15">
        <f t="shared" si="7"/>
        <v>80.63000000000001</v>
      </c>
      <c r="N102" s="15">
        <f>'[1]TCE - ANEXO III - Preencher'!O111</f>
        <v>8.58</v>
      </c>
      <c r="O102" s="15">
        <f>'[1]TCE - ANEXO III - Preencher'!P111</f>
        <v>0</v>
      </c>
      <c r="P102" s="16">
        <f t="shared" si="8"/>
        <v>8.58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1025.69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EGUIBERTO COSTA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5163-45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155.61000000000001</v>
      </c>
      <c r="J103" s="14">
        <f>'[1]TCE - ANEXO III - Preencher'!K112</f>
        <v>0</v>
      </c>
      <c r="K103" s="15">
        <f>'[1]TCE - ANEXO III - Preencher'!L112</f>
        <v>88.93</v>
      </c>
      <c r="L103" s="15">
        <f>'[1]TCE - ANEXO III - Preencher'!M112</f>
        <v>16.21</v>
      </c>
      <c r="M103" s="15">
        <f t="shared" si="7"/>
        <v>72.72</v>
      </c>
      <c r="N103" s="15">
        <f>'[1]TCE - ANEXO III - Preencher'!O112</f>
        <v>2.16</v>
      </c>
      <c r="O103" s="15">
        <f>'[1]TCE - ANEXO III - Preencher'!P112</f>
        <v>0</v>
      </c>
      <c r="P103" s="16">
        <f t="shared" si="8"/>
        <v>2.16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>BENEFICIO OBRIGATORIO CCT FEDERACAO – PLANO ASSISTENCIAL AGIBEN</v>
      </c>
      <c r="AB103" s="15">
        <f t="shared" si="6"/>
        <v>260.39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ELAINE BIENE LUIZ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1704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ELAINE CRISTINA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196.63</v>
      </c>
      <c r="J105" s="14">
        <f>'[1]TCE - ANEXO III - Preencher'!K114</f>
        <v>0</v>
      </c>
      <c r="K105" s="15">
        <f>'[1]TCE - ANEXO III - Preencher'!L114</f>
        <v>88.93</v>
      </c>
      <c r="L105" s="15">
        <f>'[1]TCE - ANEXO III - Preencher'!M114</f>
        <v>16.21</v>
      </c>
      <c r="M105" s="15">
        <f t="shared" si="7"/>
        <v>72.72</v>
      </c>
      <c r="N105" s="15">
        <f>'[1]TCE - ANEXO III - Preencher'!O114</f>
        <v>2.16</v>
      </c>
      <c r="O105" s="15">
        <f>'[1]TCE - ANEXO III - Preencher'!P114</f>
        <v>0</v>
      </c>
      <c r="P105" s="16">
        <f t="shared" si="8"/>
        <v>2.16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1975.51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ELANIA ANDRADE PEREIRA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137.47</v>
      </c>
      <c r="J106" s="14">
        <f>'[1]TCE - ANEXO III - Preencher'!K115</f>
        <v>0</v>
      </c>
      <c r="K106" s="15">
        <f>'[1]TCE - ANEXO III - Preencher'!L115</f>
        <v>88.93</v>
      </c>
      <c r="L106" s="15">
        <f>'[1]TCE - ANEXO III - Preencher'!M115</f>
        <v>13.51</v>
      </c>
      <c r="M106" s="15">
        <f t="shared" si="7"/>
        <v>75.42</v>
      </c>
      <c r="N106" s="15">
        <f>'[1]TCE - ANEXO III - Preencher'!O115</f>
        <v>2.16</v>
      </c>
      <c r="O106" s="15">
        <f>'[1]TCE - ANEXO III - Preencher'!P115</f>
        <v>0</v>
      </c>
      <c r="P106" s="16">
        <f t="shared" si="8"/>
        <v>2.16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215.04999999999998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ELANY CHRISTINY GOMES DA MOTA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88.18</v>
      </c>
      <c r="J107" s="14">
        <f>'[1]TCE - ANEXO III - Preencher'!K116</f>
        <v>0</v>
      </c>
      <c r="K107" s="15">
        <f>'[1]TCE - ANEXO III - Preencher'!L116</f>
        <v>88.93</v>
      </c>
      <c r="L107" s="15">
        <f>'[1]TCE - ANEXO III - Preencher'!M116</f>
        <v>9.19</v>
      </c>
      <c r="M107" s="15">
        <f t="shared" si="7"/>
        <v>79.740000000000009</v>
      </c>
      <c r="N107" s="15">
        <f>'[1]TCE - ANEXO III - Preencher'!O116</f>
        <v>2.16</v>
      </c>
      <c r="O107" s="15">
        <f>'[1]TCE - ANEXO III - Preencher'!P116</f>
        <v>0</v>
      </c>
      <c r="P107" s="16">
        <f t="shared" si="8"/>
        <v>2.16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170.08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ELIANA BEZERRA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196.63</v>
      </c>
      <c r="J108" s="14">
        <f>'[1]TCE - ANEXO III - Preencher'!K117</f>
        <v>0</v>
      </c>
      <c r="K108" s="15">
        <f>'[1]TCE - ANEXO III - Preencher'!L117</f>
        <v>88.93</v>
      </c>
      <c r="L108" s="15">
        <f>'[1]TCE - ANEXO III - Preencher'!M117</f>
        <v>16.21</v>
      </c>
      <c r="M108" s="15">
        <f t="shared" si="7"/>
        <v>72.72</v>
      </c>
      <c r="N108" s="15">
        <f>'[1]TCE - ANEXO III - Preencher'!O117</f>
        <v>2.16</v>
      </c>
      <c r="O108" s="15">
        <f>'[1]TCE - ANEXO III - Preencher'!P117</f>
        <v>0</v>
      </c>
      <c r="P108" s="16">
        <f t="shared" si="8"/>
        <v>2.16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1975.51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ELIAS MARCOLINO DE LIRA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5143-10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178.01</v>
      </c>
      <c r="J109" s="14">
        <f>'[1]TCE - ANEXO III - Preencher'!K118</f>
        <v>0</v>
      </c>
      <c r="K109" s="15">
        <f>'[1]TCE - ANEXO III - Preencher'!L118</f>
        <v>88.93</v>
      </c>
      <c r="L109" s="15">
        <f>'[1]TCE - ANEXO III - Preencher'!M118</f>
        <v>16.21</v>
      </c>
      <c r="M109" s="15">
        <f t="shared" si="7"/>
        <v>72.72</v>
      </c>
      <c r="N109" s="15">
        <f>'[1]TCE - ANEXO III - Preencher'!O118</f>
        <v>2.16</v>
      </c>
      <c r="O109" s="15">
        <f>'[1]TCE - ANEXO III - Preencher'!P118</f>
        <v>0</v>
      </c>
      <c r="P109" s="16">
        <f t="shared" si="8"/>
        <v>2.16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29.9</v>
      </c>
      <c r="Y109" s="15">
        <f>'[1]TCE - ANEXO III - Preencher'!Z118</f>
        <v>0</v>
      </c>
      <c r="Z109" s="16">
        <f t="shared" si="11"/>
        <v>29.9</v>
      </c>
      <c r="AA109" s="17" t="str">
        <f>IF('[1]TCE - ANEXO III - Preencher'!AB118="","",'[1]TCE - ANEXO III - Preencher'!AB118)</f>
        <v>BENEFICIO OBRIGATORIO CCT FEDERACAO – PLANO ASSISTENCIAL AGIBEN</v>
      </c>
      <c r="AB109" s="15">
        <f t="shared" si="6"/>
        <v>282.78999999999996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ELIDA ALVES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92.82</v>
      </c>
      <c r="J110" s="14">
        <f>'[1]TCE - ANEXO III - Preencher'!K119</f>
        <v>0</v>
      </c>
      <c r="K110" s="15">
        <f>'[1]TCE - ANEXO III - Preencher'!L119</f>
        <v>88.93</v>
      </c>
      <c r="L110" s="15">
        <f>'[1]TCE - ANEXO III - Preencher'!M119</f>
        <v>9.19</v>
      </c>
      <c r="M110" s="15">
        <f t="shared" si="7"/>
        <v>79.740000000000009</v>
      </c>
      <c r="N110" s="15">
        <f>'[1]TCE - ANEXO III - Preencher'!O119</f>
        <v>2.16</v>
      </c>
      <c r="O110" s="15">
        <f>'[1]TCE - ANEXO III - Preencher'!P119</f>
        <v>0</v>
      </c>
      <c r="P110" s="16">
        <f t="shared" si="8"/>
        <v>2.16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174.72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ELIENEIDE DA SILVA PATRICIO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5135-05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198.2</v>
      </c>
      <c r="J111" s="14">
        <f>'[1]TCE - ANEXO III - Preencher'!K120</f>
        <v>0</v>
      </c>
      <c r="K111" s="15">
        <f>'[1]TCE - ANEXO III - Preencher'!L120</f>
        <v>88.93</v>
      </c>
      <c r="L111" s="15">
        <f>'[1]TCE - ANEXO III - Preencher'!M120</f>
        <v>16.21</v>
      </c>
      <c r="M111" s="15">
        <f t="shared" si="7"/>
        <v>72.72</v>
      </c>
      <c r="N111" s="15">
        <f>'[1]TCE - ANEXO III - Preencher'!O120</f>
        <v>2.16</v>
      </c>
      <c r="O111" s="15">
        <f>'[1]TCE - ANEXO III - Preencher'!P120</f>
        <v>0</v>
      </c>
      <c r="P111" s="16">
        <f t="shared" si="8"/>
        <v>2.16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302.97999999999996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ELIEZER DA SILVA PATRICIO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2521-05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200.96</v>
      </c>
      <c r="J112" s="14">
        <f>'[1]TCE - ANEXO III - Preencher'!K121</f>
        <v>0</v>
      </c>
      <c r="K112" s="15">
        <f>'[1]TCE - ANEXO III - Preencher'!L121</f>
        <v>88.93</v>
      </c>
      <c r="L112" s="15">
        <f>'[1]TCE - ANEXO III - Preencher'!M121</f>
        <v>16.21</v>
      </c>
      <c r="M112" s="15">
        <f t="shared" si="7"/>
        <v>72.72</v>
      </c>
      <c r="N112" s="15">
        <f>'[1]TCE - ANEXO III - Preencher'!O121</f>
        <v>2.38</v>
      </c>
      <c r="O112" s="15">
        <f>'[1]TCE - ANEXO III - Preencher'!P121</f>
        <v>0</v>
      </c>
      <c r="P112" s="16">
        <f t="shared" si="8"/>
        <v>2.38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276.06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ELINALDO MIRANDA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3131-15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230.38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2.16</v>
      </c>
      <c r="O113" s="15">
        <f>'[1]TCE - ANEXO III - Preencher'!P122</f>
        <v>0</v>
      </c>
      <c r="P113" s="16">
        <f t="shared" si="8"/>
        <v>2.16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29.9</v>
      </c>
      <c r="Y113" s="15">
        <f>'[1]TCE - ANEXO III - Preencher'!Z122</f>
        <v>0</v>
      </c>
      <c r="Z113" s="16">
        <f t="shared" si="11"/>
        <v>29.9</v>
      </c>
      <c r="AA113" s="17" t="str">
        <f>IF('[1]TCE - ANEXO III - Preencher'!AB122="","",'[1]TCE - ANEXO III - Preencher'!AB122)</f>
        <v>BENEFICIO OBRIGATORIO CCT FEDERACAO – PLANO ASSISTENCIAL AGIBEN</v>
      </c>
      <c r="AB113" s="15">
        <f t="shared" si="6"/>
        <v>262.44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ELTON ERICLIS DE SOUZA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328.78</v>
      </c>
      <c r="J114" s="14">
        <f>'[1]TCE - ANEXO III - Preencher'!K123</f>
        <v>0</v>
      </c>
      <c r="K114" s="15">
        <f>'[1]TCE - ANEXO III - Preencher'!L123</f>
        <v>88.93</v>
      </c>
      <c r="L114" s="15">
        <f>'[1]TCE - ANEXO III - Preencher'!M123</f>
        <v>2.73</v>
      </c>
      <c r="M114" s="15">
        <f t="shared" si="7"/>
        <v>86.2</v>
      </c>
      <c r="N114" s="15">
        <f>'[1]TCE - ANEXO III - Preencher'!O123</f>
        <v>14.01</v>
      </c>
      <c r="O114" s="15">
        <f>'[1]TCE - ANEXO III - Preencher'!P123</f>
        <v>0</v>
      </c>
      <c r="P114" s="16">
        <f t="shared" si="8"/>
        <v>14.01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428.98999999999995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ELTON VINICIUS DE OLIVEIRA XAVIER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3132-20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244.42</v>
      </c>
      <c r="J115" s="14">
        <f>'[1]TCE - ANEXO III - Preencher'!K124</f>
        <v>0</v>
      </c>
      <c r="K115" s="15">
        <f>'[1]TCE - ANEXO III - Preencher'!L124</f>
        <v>88.93</v>
      </c>
      <c r="L115" s="15">
        <f>'[1]TCE - ANEXO III - Preencher'!M124</f>
        <v>32.42</v>
      </c>
      <c r="M115" s="15">
        <f t="shared" si="7"/>
        <v>56.510000000000005</v>
      </c>
      <c r="N115" s="15">
        <f>'[1]TCE - ANEXO III - Preencher'!O124</f>
        <v>2.16</v>
      </c>
      <c r="O115" s="15">
        <f>'[1]TCE - ANEXO III - Preencher'!P124</f>
        <v>0</v>
      </c>
      <c r="P115" s="16">
        <f t="shared" si="8"/>
        <v>2.16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332.99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ELVIS EMMANUEL SILVA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159.22</v>
      </c>
      <c r="J116" s="14">
        <f>'[1]TCE - ANEXO III - Preencher'!K125</f>
        <v>0</v>
      </c>
      <c r="K116" s="15">
        <f>'[1]TCE - ANEXO III - Preencher'!L125</f>
        <v>88.93</v>
      </c>
      <c r="L116" s="15">
        <f>'[1]TCE - ANEXO III - Preencher'!M125</f>
        <v>16.21</v>
      </c>
      <c r="M116" s="15">
        <f t="shared" si="7"/>
        <v>72.72</v>
      </c>
      <c r="N116" s="15">
        <f>'[1]TCE - ANEXO III - Preencher'!O125</f>
        <v>2.16</v>
      </c>
      <c r="O116" s="15">
        <f>'[1]TCE - ANEXO III - Preencher'!P125</f>
        <v>0</v>
      </c>
      <c r="P116" s="16">
        <f t="shared" si="8"/>
        <v>2.16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264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ELZE MARIA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307.06</v>
      </c>
      <c r="J117" s="14">
        <f>'[1]TCE - ANEXO III - Preencher'!K126</f>
        <v>0</v>
      </c>
      <c r="K117" s="15">
        <f>'[1]TCE - ANEXO III - Preencher'!L126</f>
        <v>88.93</v>
      </c>
      <c r="L117" s="15">
        <f>'[1]TCE - ANEXO III - Preencher'!M126</f>
        <v>32.42</v>
      </c>
      <c r="M117" s="15">
        <f t="shared" si="7"/>
        <v>56.510000000000005</v>
      </c>
      <c r="N117" s="15">
        <f>'[1]TCE - ANEXO III - Preencher'!O126</f>
        <v>2.16</v>
      </c>
      <c r="O117" s="15">
        <f>'[1]TCE - ANEXO III - Preencher'!P126</f>
        <v>0</v>
      </c>
      <c r="P117" s="16">
        <f t="shared" si="8"/>
        <v>2.16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395.63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EMANUEL RABI GOIANA FREIRE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EMANUELLY FLAVIA LUCAS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178.17</v>
      </c>
      <c r="J119" s="14">
        <f>'[1]TCE - ANEXO III - Preencher'!K128</f>
        <v>0</v>
      </c>
      <c r="K119" s="15">
        <f>'[1]TCE - ANEXO III - Preencher'!L128</f>
        <v>88.93</v>
      </c>
      <c r="L119" s="15">
        <f>'[1]TCE - ANEXO III - Preencher'!M128</f>
        <v>16.21</v>
      </c>
      <c r="M119" s="15">
        <f t="shared" si="7"/>
        <v>72.72</v>
      </c>
      <c r="N119" s="15">
        <f>'[1]TCE - ANEXO III - Preencher'!O128</f>
        <v>2.16</v>
      </c>
      <c r="O119" s="15">
        <f>'[1]TCE - ANEXO III - Preencher'!P128</f>
        <v>0</v>
      </c>
      <c r="P119" s="16">
        <f t="shared" si="8"/>
        <v>2.16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282.95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EMMANUELLE TAVARES BRAGA DE OLIVEIRA MENDES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406.96</v>
      </c>
      <c r="J120" s="14">
        <f>'[1]TCE - ANEXO III - Preencher'!K129</f>
        <v>0</v>
      </c>
      <c r="K120" s="15">
        <f>'[1]TCE - ANEXO III - Preencher'!L129</f>
        <v>88.93</v>
      </c>
      <c r="L120" s="15">
        <f>'[1]TCE - ANEXO III - Preencher'!M129</f>
        <v>4.28</v>
      </c>
      <c r="M120" s="15">
        <f t="shared" si="7"/>
        <v>84.65</v>
      </c>
      <c r="N120" s="15">
        <f>'[1]TCE - ANEXO III - Preencher'!O129</f>
        <v>4.9800000000000004</v>
      </c>
      <c r="O120" s="15">
        <f>'[1]TCE - ANEXO III - Preencher'!P129</f>
        <v>0</v>
      </c>
      <c r="P120" s="16">
        <f t="shared" si="8"/>
        <v>4.9800000000000004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1466.14</v>
      </c>
      <c r="Y120" s="15">
        <f>'[1]TCE - ANEXO III - Preencher'!Z129</f>
        <v>0</v>
      </c>
      <c r="Z120" s="16">
        <f t="shared" si="11"/>
        <v>1466.14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1962.73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ERICA MONTEIRO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3242-05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168.99</v>
      </c>
      <c r="J121" s="14">
        <f>'[1]TCE - ANEXO III - Preencher'!K130</f>
        <v>0</v>
      </c>
      <c r="K121" s="15">
        <f>'[1]TCE - ANEXO III - Preencher'!L130</f>
        <v>88.93</v>
      </c>
      <c r="L121" s="15">
        <f>'[1]TCE - ANEXO III - Preencher'!M130</f>
        <v>32.42</v>
      </c>
      <c r="M121" s="15">
        <f t="shared" si="7"/>
        <v>56.510000000000005</v>
      </c>
      <c r="N121" s="15">
        <f>'[1]TCE - ANEXO III - Preencher'!O130</f>
        <v>2.16</v>
      </c>
      <c r="O121" s="15">
        <f>'[1]TCE - ANEXO III - Preencher'!P130</f>
        <v>0</v>
      </c>
      <c r="P121" s="16">
        <f t="shared" si="8"/>
        <v>2.16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227.66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ERICA MUNIQUE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196.63</v>
      </c>
      <c r="J122" s="14">
        <f>'[1]TCE - ANEXO III - Preencher'!K131</f>
        <v>0</v>
      </c>
      <c r="K122" s="15">
        <f>'[1]TCE - ANEXO III - Preencher'!L131</f>
        <v>88.93</v>
      </c>
      <c r="L122" s="15">
        <f>'[1]TCE - ANEXO III - Preencher'!M131</f>
        <v>16.21</v>
      </c>
      <c r="M122" s="15">
        <f t="shared" si="7"/>
        <v>72.72</v>
      </c>
      <c r="N122" s="15">
        <f>'[1]TCE - ANEXO III - Preencher'!O131</f>
        <v>2.16</v>
      </c>
      <c r="O122" s="15">
        <f>'[1]TCE - ANEXO III - Preencher'!P131</f>
        <v>0</v>
      </c>
      <c r="P122" s="16">
        <f t="shared" si="8"/>
        <v>2.16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81.02</v>
      </c>
      <c r="U122" s="15">
        <f>'[1]TCE - ANEXO III - Preencher'!V131</f>
        <v>0</v>
      </c>
      <c r="V122" s="16">
        <f t="shared" si="10"/>
        <v>81.02</v>
      </c>
      <c r="W122" s="17" t="str">
        <f>IF('[1]TCE - ANEXO III - Preencher'!X131="","",'[1]TCE - ANEXO III - Preencher'!X131)</f>
        <v>AUXILIO CRECHE</v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ASSISTENCIAL FINANCEIRO – COMPLEMENTO PISO DA ENFERMAGEM</v>
      </c>
      <c r="AB122" s="15">
        <f t="shared" si="6"/>
        <v>2056.5300000000002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ERLAINE BERNARDO DA SILVA HOLANDA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420.13</v>
      </c>
      <c r="J123" s="14">
        <f>'[1]TCE - ANEXO III - Preencher'!K132</f>
        <v>0</v>
      </c>
      <c r="K123" s="15">
        <f>'[1]TCE - ANEXO III - Preencher'!L132</f>
        <v>88.93</v>
      </c>
      <c r="L123" s="15">
        <f>'[1]TCE - ANEXO III - Preencher'!M132</f>
        <v>4.28</v>
      </c>
      <c r="M123" s="15">
        <f t="shared" si="7"/>
        <v>84.65</v>
      </c>
      <c r="N123" s="15">
        <f>'[1]TCE - ANEXO III - Preencher'!O132</f>
        <v>4.9800000000000004</v>
      </c>
      <c r="O123" s="15">
        <f>'[1]TCE - ANEXO III - Preencher'!P132</f>
        <v>0</v>
      </c>
      <c r="P123" s="16">
        <f t="shared" si="8"/>
        <v>4.9800000000000004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1466.14</v>
      </c>
      <c r="Y123" s="15">
        <f>'[1]TCE - ANEXO III - Preencher'!Z132</f>
        <v>0</v>
      </c>
      <c r="Z123" s="16">
        <f t="shared" si="11"/>
        <v>1466.14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1975.9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ESMERALDA CIRINO ORLANDO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168.86</v>
      </c>
      <c r="J124" s="14">
        <f>'[1]TCE - ANEXO III - Preencher'!K133</f>
        <v>0</v>
      </c>
      <c r="K124" s="15">
        <f>'[1]TCE - ANEXO III - Preencher'!L133</f>
        <v>88.93</v>
      </c>
      <c r="L124" s="15">
        <f>'[1]TCE - ANEXO III - Preencher'!M133</f>
        <v>16.21</v>
      </c>
      <c r="M124" s="15">
        <f t="shared" si="7"/>
        <v>72.72</v>
      </c>
      <c r="N124" s="15">
        <f>'[1]TCE - ANEXO III - Preencher'!O133</f>
        <v>2.16</v>
      </c>
      <c r="O124" s="15">
        <f>'[1]TCE - ANEXO III - Preencher'!P133</f>
        <v>0</v>
      </c>
      <c r="P124" s="16">
        <f t="shared" si="8"/>
        <v>2.16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1947.74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ESTER PAULA COSTA DE OLIVEIRA CONCEICAO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175.34</v>
      </c>
      <c r="J125" s="14">
        <f>'[1]TCE - ANEXO III - Preencher'!K134</f>
        <v>0</v>
      </c>
      <c r="K125" s="15">
        <f>'[1]TCE - ANEXO III - Preencher'!L134</f>
        <v>88.93</v>
      </c>
      <c r="L125" s="15">
        <f>'[1]TCE - ANEXO III - Preencher'!M134</f>
        <v>16.21</v>
      </c>
      <c r="M125" s="15">
        <f t="shared" si="7"/>
        <v>72.72</v>
      </c>
      <c r="N125" s="15">
        <f>'[1]TCE - ANEXO III - Preencher'!O134</f>
        <v>2.16</v>
      </c>
      <c r="O125" s="15">
        <f>'[1]TCE - ANEXO III - Preencher'!P134</f>
        <v>0</v>
      </c>
      <c r="P125" s="16">
        <f t="shared" si="8"/>
        <v>2.16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81.02</v>
      </c>
      <c r="U125" s="15">
        <f>'[1]TCE - ANEXO III - Preencher'!V134</f>
        <v>0</v>
      </c>
      <c r="V125" s="16">
        <f t="shared" si="10"/>
        <v>81.02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2035.24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EUFRAZIA EUNICE MENDES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203.39</v>
      </c>
      <c r="J126" s="14">
        <f>'[1]TCE - ANEXO III - Preencher'!K135</f>
        <v>0</v>
      </c>
      <c r="K126" s="15">
        <f>'[1]TCE - ANEXO III - Preencher'!L135</f>
        <v>88.93</v>
      </c>
      <c r="L126" s="15">
        <f>'[1]TCE - ANEXO III - Preencher'!M135</f>
        <v>2.79</v>
      </c>
      <c r="M126" s="15">
        <f t="shared" si="7"/>
        <v>86.14</v>
      </c>
      <c r="N126" s="15">
        <f>'[1]TCE - ANEXO III - Preencher'!O135</f>
        <v>4.9800000000000004</v>
      </c>
      <c r="O126" s="15">
        <f>'[1]TCE - ANEXO III - Preencher'!P135</f>
        <v>0</v>
      </c>
      <c r="P126" s="16">
        <f t="shared" si="8"/>
        <v>4.9800000000000004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2459.15</v>
      </c>
      <c r="Y126" s="15">
        <f>'[1]TCE - ANEXO III - Preencher'!Z135</f>
        <v>0</v>
      </c>
      <c r="Z126" s="16">
        <f t="shared" si="11"/>
        <v>2459.15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2753.66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FERNANDA LESSA FERREIRA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2252-50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861.74</v>
      </c>
      <c r="J127" s="14">
        <f>'[1]TCE - ANEXO III - Preencher'!K136</f>
        <v>0</v>
      </c>
      <c r="K127" s="15">
        <f>'[1]TCE - ANEXO III - Preencher'!L136</f>
        <v>88.93</v>
      </c>
      <c r="L127" s="15">
        <f>'[1]TCE - ANEXO III - Preencher'!M136</f>
        <v>7.33</v>
      </c>
      <c r="M127" s="15">
        <f t="shared" si="7"/>
        <v>81.600000000000009</v>
      </c>
      <c r="N127" s="15">
        <f>'[1]TCE - ANEXO III - Preencher'!O136</f>
        <v>8.58</v>
      </c>
      <c r="O127" s="15">
        <f>'[1]TCE - ANEXO III - Preencher'!P136</f>
        <v>0</v>
      </c>
      <c r="P127" s="16">
        <f t="shared" si="8"/>
        <v>8.58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951.92000000000007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FLAVIA MARIA DOMINGOS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174.42</v>
      </c>
      <c r="J128" s="14">
        <f>'[1]TCE - ANEXO III - Preencher'!K137</f>
        <v>0</v>
      </c>
      <c r="K128" s="15">
        <f>'[1]TCE - ANEXO III - Preencher'!L137</f>
        <v>88.93</v>
      </c>
      <c r="L128" s="15">
        <f>'[1]TCE - ANEXO III - Preencher'!M137</f>
        <v>16.21</v>
      </c>
      <c r="M128" s="15">
        <f t="shared" si="7"/>
        <v>72.72</v>
      </c>
      <c r="N128" s="15">
        <f>'[1]TCE - ANEXO III - Preencher'!O137</f>
        <v>2.16</v>
      </c>
      <c r="O128" s="15">
        <f>'[1]TCE - ANEXO III - Preencher'!P137</f>
        <v>0</v>
      </c>
      <c r="P128" s="16">
        <f t="shared" si="8"/>
        <v>2.16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1953.3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FLAVIA MARIA GOMES DE ARAUJO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177.88</v>
      </c>
      <c r="J129" s="14">
        <f>'[1]TCE - ANEXO III - Preencher'!K138</f>
        <v>0</v>
      </c>
      <c r="K129" s="15">
        <f>'[1]TCE - ANEXO III - Preencher'!L138</f>
        <v>88.93</v>
      </c>
      <c r="L129" s="15">
        <f>'[1]TCE - ANEXO III - Preencher'!M138</f>
        <v>2.79</v>
      </c>
      <c r="M129" s="15">
        <f t="shared" si="7"/>
        <v>86.14</v>
      </c>
      <c r="N129" s="15">
        <f>'[1]TCE - ANEXO III - Preencher'!O138</f>
        <v>4.9800000000000004</v>
      </c>
      <c r="O129" s="15">
        <f>'[1]TCE - ANEXO III - Preencher'!P138</f>
        <v>0</v>
      </c>
      <c r="P129" s="16">
        <f t="shared" si="8"/>
        <v>4.9800000000000004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269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FLAVIA NATALY PEREIRA DA SILVA ROCHA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FLAVIO GUILHERME GONCALVES DE MELO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6220-10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159.22999999999999</v>
      </c>
      <c r="J131" s="14">
        <f>'[1]TCE - ANEXO III - Preencher'!K140</f>
        <v>0</v>
      </c>
      <c r="K131" s="15">
        <f>'[1]TCE - ANEXO III - Preencher'!L140</f>
        <v>88.93</v>
      </c>
      <c r="L131" s="15">
        <f>'[1]TCE - ANEXO III - Preencher'!M140</f>
        <v>32.42</v>
      </c>
      <c r="M131" s="15">
        <f t="shared" si="7"/>
        <v>56.510000000000005</v>
      </c>
      <c r="N131" s="15">
        <f>'[1]TCE - ANEXO III - Preencher'!O140</f>
        <v>2.16</v>
      </c>
      <c r="O131" s="15">
        <f>'[1]TCE - ANEXO III - Preencher'!P140</f>
        <v>0</v>
      </c>
      <c r="P131" s="16">
        <f t="shared" si="8"/>
        <v>2.16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247.8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FLAVIO HENRIQUE RODRIGUES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15.23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2.16</v>
      </c>
      <c r="O132" s="15">
        <f>'[1]TCE - ANEXO III - Preencher'!P141</f>
        <v>0</v>
      </c>
      <c r="P132" s="16">
        <f t="shared" ref="P132:P195" si="14">N132-O132</f>
        <v>2.16</v>
      </c>
      <c r="Q132" s="15">
        <f>'[1]TCE - ANEXO III - Preencher'!R141</f>
        <v>80</v>
      </c>
      <c r="R132" s="15">
        <f>'[1]TCE - ANEXO III - Preencher'!S141</f>
        <v>0</v>
      </c>
      <c r="S132" s="16">
        <f t="shared" ref="S132:S195" si="15">Q132-R132</f>
        <v>80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127.28999999999999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FRANCISCO PAULO MACIEL NETO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208.11</v>
      </c>
      <c r="J133" s="14">
        <f>'[1]TCE - ANEXO III - Preencher'!K142</f>
        <v>0</v>
      </c>
      <c r="K133" s="15">
        <f>'[1]TCE - ANEXO III - Preencher'!L142</f>
        <v>88.93</v>
      </c>
      <c r="L133" s="15">
        <f>'[1]TCE - ANEXO III - Preencher'!M142</f>
        <v>2.95</v>
      </c>
      <c r="M133" s="15">
        <f t="shared" si="13"/>
        <v>85.98</v>
      </c>
      <c r="N133" s="15">
        <f>'[1]TCE - ANEXO III - Preencher'!O142</f>
        <v>4.9800000000000004</v>
      </c>
      <c r="O133" s="15">
        <f>'[1]TCE - ANEXO III - Preencher'!P142</f>
        <v>0</v>
      </c>
      <c r="P133" s="16">
        <f t="shared" si="14"/>
        <v>4.9800000000000004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299.07000000000005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FRANCISCO PEDRO DE ALCANTARA SANTOS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336.37</v>
      </c>
      <c r="J134" s="14">
        <f>'[1]TCE - ANEXO III - Preencher'!K143</f>
        <v>0</v>
      </c>
      <c r="K134" s="15">
        <f>'[1]TCE - ANEXO III - Preencher'!L143</f>
        <v>88.93</v>
      </c>
      <c r="L134" s="15">
        <f>'[1]TCE - ANEXO III - Preencher'!M143</f>
        <v>2.73</v>
      </c>
      <c r="M134" s="15">
        <f t="shared" si="13"/>
        <v>86.2</v>
      </c>
      <c r="N134" s="15">
        <f>'[1]TCE - ANEXO III - Preencher'!O143</f>
        <v>14.01</v>
      </c>
      <c r="O134" s="15">
        <f>'[1]TCE - ANEXO III - Preencher'!P143</f>
        <v>0</v>
      </c>
      <c r="P134" s="16">
        <f t="shared" si="14"/>
        <v>14.01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436.58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GABRIEL ALMEIDA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208.11</v>
      </c>
      <c r="J135" s="14">
        <f>'[1]TCE - ANEXO III - Preencher'!K144</f>
        <v>0</v>
      </c>
      <c r="K135" s="15">
        <f>'[1]TCE - ANEXO III - Preencher'!L144</f>
        <v>88.93</v>
      </c>
      <c r="L135" s="15">
        <f>'[1]TCE - ANEXO III - Preencher'!M144</f>
        <v>2.95</v>
      </c>
      <c r="M135" s="15">
        <f t="shared" si="13"/>
        <v>85.98</v>
      </c>
      <c r="N135" s="15">
        <f>'[1]TCE - ANEXO III - Preencher'!O144</f>
        <v>4.9800000000000004</v>
      </c>
      <c r="O135" s="15">
        <f>'[1]TCE - ANEXO III - Preencher'!P144</f>
        <v>0</v>
      </c>
      <c r="P135" s="16">
        <f t="shared" si="14"/>
        <v>4.9800000000000004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299.07000000000005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GABRIEL VITOR DE LIRA GOMES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3132-20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277.75</v>
      </c>
      <c r="J136" s="14">
        <f>'[1]TCE - ANEXO III - Preencher'!K145</f>
        <v>0</v>
      </c>
      <c r="K136" s="15">
        <f>'[1]TCE - ANEXO III - Preencher'!L145</f>
        <v>89.94</v>
      </c>
      <c r="L136" s="15">
        <f>'[1]TCE - ANEXO III - Preencher'!M145</f>
        <v>32.42</v>
      </c>
      <c r="M136" s="15">
        <f t="shared" si="13"/>
        <v>57.519999999999996</v>
      </c>
      <c r="N136" s="15">
        <f>'[1]TCE - ANEXO III - Preencher'!O145</f>
        <v>2.16</v>
      </c>
      <c r="O136" s="15">
        <f>'[1]TCE - ANEXO III - Preencher'!P145</f>
        <v>0</v>
      </c>
      <c r="P136" s="16">
        <f t="shared" si="14"/>
        <v>2.16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29.9</v>
      </c>
      <c r="Y136" s="15">
        <f>'[1]TCE - ANEXO III - Preencher'!Z145</f>
        <v>0</v>
      </c>
      <c r="Z136" s="16">
        <f t="shared" si="17"/>
        <v>29.9</v>
      </c>
      <c r="AA136" s="17" t="str">
        <f>IF('[1]TCE - ANEXO III - Preencher'!AB145="","",'[1]TCE - ANEXO III - Preencher'!AB145)</f>
        <v>BENEFICIO OBRIGATORIO CCT FEDERACAO – PLANO ASSISTENCIAL AGIBEN</v>
      </c>
      <c r="AB136" s="15">
        <f t="shared" si="12"/>
        <v>367.33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GABRIELLE PAULINE DE ALMEIDA SOARES VELOSO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4110-05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176.53</v>
      </c>
      <c r="J137" s="14">
        <f>'[1]TCE - ANEXO III - Preencher'!K146</f>
        <v>0</v>
      </c>
      <c r="K137" s="15">
        <f>'[1]TCE - ANEXO III - Preencher'!L146</f>
        <v>88.93</v>
      </c>
      <c r="L137" s="15">
        <f>'[1]TCE - ANEXO III - Preencher'!M146</f>
        <v>32.42</v>
      </c>
      <c r="M137" s="15">
        <f t="shared" si="13"/>
        <v>56.510000000000005</v>
      </c>
      <c r="N137" s="15">
        <f>'[1]TCE - ANEXO III - Preencher'!O146</f>
        <v>2.16</v>
      </c>
      <c r="O137" s="15">
        <f>'[1]TCE - ANEXO III - Preencher'!P146</f>
        <v>0</v>
      </c>
      <c r="P137" s="16">
        <f t="shared" si="14"/>
        <v>2.16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265.10000000000002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GEISY ALVES DE ASSIS CASTRO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5134-30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GENIVALDO MARTINS DE MORAES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5151-10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190.77</v>
      </c>
      <c r="J139" s="14">
        <f>'[1]TCE - ANEXO III - Preencher'!K148</f>
        <v>0</v>
      </c>
      <c r="K139" s="15">
        <f>'[1]TCE - ANEXO III - Preencher'!L148</f>
        <v>88.93</v>
      </c>
      <c r="L139" s="15">
        <f>'[1]TCE - ANEXO III - Preencher'!M148</f>
        <v>16.21</v>
      </c>
      <c r="M139" s="15">
        <f t="shared" si="13"/>
        <v>72.72</v>
      </c>
      <c r="N139" s="15">
        <f>'[1]TCE - ANEXO III - Preencher'!O148</f>
        <v>2.16</v>
      </c>
      <c r="O139" s="15">
        <f>'[1]TCE - ANEXO III - Preencher'!P148</f>
        <v>0</v>
      </c>
      <c r="P139" s="16">
        <f t="shared" si="14"/>
        <v>2.16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295.55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GILVANISE FRANCISCA DE BARROS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2.16</v>
      </c>
      <c r="O140" s="15">
        <f>'[1]TCE - ANEXO III - Preencher'!P149</f>
        <v>0</v>
      </c>
      <c r="P140" s="16">
        <f t="shared" si="14"/>
        <v>2.16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32.06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GISELLE BEATRIZ DA SILVA ALVES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5211-30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146.05000000000001</v>
      </c>
      <c r="J141" s="14">
        <f>'[1]TCE - ANEXO III - Preencher'!K150</f>
        <v>0</v>
      </c>
      <c r="K141" s="15">
        <f>'[1]TCE - ANEXO III - Preencher'!L150</f>
        <v>88.93</v>
      </c>
      <c r="L141" s="15">
        <f>'[1]TCE - ANEXO III - Preencher'!M150</f>
        <v>16.21</v>
      </c>
      <c r="M141" s="15">
        <f t="shared" si="13"/>
        <v>72.72</v>
      </c>
      <c r="N141" s="15">
        <f>'[1]TCE - ANEXO III - Preencher'!O150</f>
        <v>2.16</v>
      </c>
      <c r="O141" s="15">
        <f>'[1]TCE - ANEXO III - Preencher'!P150</f>
        <v>0</v>
      </c>
      <c r="P141" s="16">
        <f t="shared" si="14"/>
        <v>2.16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29.9</v>
      </c>
      <c r="Y141" s="15">
        <f>'[1]TCE - ANEXO III - Preencher'!Z150</f>
        <v>0</v>
      </c>
      <c r="Z141" s="16">
        <f t="shared" si="17"/>
        <v>29.9</v>
      </c>
      <c r="AA141" s="17" t="str">
        <f>IF('[1]TCE - ANEXO III - Preencher'!AB150="","",'[1]TCE - ANEXO III - Preencher'!AB150)</f>
        <v>BENEFICIO OBRIGATORIO CCT FEDERACAO – PLANO ASSISTENCIAL AGIBEN</v>
      </c>
      <c r="AB141" s="15">
        <f t="shared" si="12"/>
        <v>250.83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GIULIANE BARROS CORREIA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162.37</v>
      </c>
      <c r="J142" s="14">
        <f>'[1]TCE - ANEXO III - Preencher'!K151</f>
        <v>0</v>
      </c>
      <c r="K142" s="15">
        <f>'[1]TCE - ANEXO III - Preencher'!L151</f>
        <v>88.93</v>
      </c>
      <c r="L142" s="15">
        <f>'[1]TCE - ANEXO III - Preencher'!M151</f>
        <v>16.21</v>
      </c>
      <c r="M142" s="15">
        <f t="shared" si="13"/>
        <v>72.72</v>
      </c>
      <c r="N142" s="15">
        <f>'[1]TCE - ANEXO III - Preencher'!O151</f>
        <v>2.16</v>
      </c>
      <c r="O142" s="15">
        <f>'[1]TCE - ANEXO III - Preencher'!P151</f>
        <v>0</v>
      </c>
      <c r="P142" s="16">
        <f t="shared" si="14"/>
        <v>2.16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81.02</v>
      </c>
      <c r="U142" s="15">
        <f>'[1]TCE - ANEXO III - Preencher'!V151</f>
        <v>0</v>
      </c>
      <c r="V142" s="16">
        <f t="shared" si="16"/>
        <v>81.02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ASSISTENCIAL FINANCEIRO – COMPLEMENTO PISO DA ENFERMAGEM</v>
      </c>
      <c r="AB142" s="15">
        <f t="shared" si="12"/>
        <v>2022.27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GLAUCIA PATRICIA MACHADO BARRETO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367.56</v>
      </c>
      <c r="J143" s="14">
        <f>'[1]TCE - ANEXO III - Preencher'!K152</f>
        <v>0</v>
      </c>
      <c r="K143" s="15">
        <f>'[1]TCE - ANEXO III - Preencher'!L152</f>
        <v>88.93</v>
      </c>
      <c r="L143" s="15">
        <f>'[1]TCE - ANEXO III - Preencher'!M152</f>
        <v>4.28</v>
      </c>
      <c r="M143" s="15">
        <f t="shared" si="13"/>
        <v>84.65</v>
      </c>
      <c r="N143" s="15">
        <f>'[1]TCE - ANEXO III - Preencher'!O152</f>
        <v>4.9800000000000004</v>
      </c>
      <c r="O143" s="15">
        <f>'[1]TCE - ANEXO III - Preencher'!P152</f>
        <v>0</v>
      </c>
      <c r="P143" s="16">
        <f t="shared" si="14"/>
        <v>4.9800000000000004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1466.14</v>
      </c>
      <c r="Y143" s="15">
        <f>'[1]TCE - ANEXO III - Preencher'!Z152</f>
        <v>0</v>
      </c>
      <c r="Z143" s="16">
        <f t="shared" si="17"/>
        <v>1466.14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1923.3300000000002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GUILHERME VICTOR DE SOUZA NUNES ANDRADE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5211-30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129.68</v>
      </c>
      <c r="J144" s="14">
        <f>'[1]TCE - ANEXO III - Preencher'!K153</f>
        <v>0</v>
      </c>
      <c r="K144" s="15">
        <f>'[1]TCE - ANEXO III - Preencher'!L153</f>
        <v>88.93</v>
      </c>
      <c r="L144" s="15">
        <f>'[1]TCE - ANEXO III - Preencher'!M153</f>
        <v>16.21</v>
      </c>
      <c r="M144" s="15">
        <f t="shared" si="13"/>
        <v>72.72</v>
      </c>
      <c r="N144" s="15">
        <f>'[1]TCE - ANEXO III - Preencher'!O153</f>
        <v>2.16</v>
      </c>
      <c r="O144" s="15">
        <f>'[1]TCE - ANEXO III - Preencher'!P153</f>
        <v>0</v>
      </c>
      <c r="P144" s="16">
        <f t="shared" si="14"/>
        <v>2.16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BENEFICIO OBRIGATORIO CCT FEDERACAO – PLANO ASSISTENCIAL AGIBEN</v>
      </c>
      <c r="AB144" s="15">
        <f t="shared" si="12"/>
        <v>234.46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GUSTAVO BEZERRA SERRA SECA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420.04</v>
      </c>
      <c r="J145" s="14">
        <f>'[1]TCE - ANEXO III - Preencher'!K154</f>
        <v>0</v>
      </c>
      <c r="K145" s="15">
        <f>'[1]TCE - ANEXO III - Preencher'!L154</f>
        <v>88.93</v>
      </c>
      <c r="L145" s="15">
        <f>'[1]TCE - ANEXO III - Preencher'!M154</f>
        <v>4.28</v>
      </c>
      <c r="M145" s="15">
        <f t="shared" si="13"/>
        <v>84.65</v>
      </c>
      <c r="N145" s="15">
        <f>'[1]TCE - ANEXO III - Preencher'!O154</f>
        <v>4.9800000000000004</v>
      </c>
      <c r="O145" s="15">
        <f>'[1]TCE - ANEXO III - Preencher'!P154</f>
        <v>0</v>
      </c>
      <c r="P145" s="16">
        <f t="shared" si="14"/>
        <v>4.9800000000000004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1466.14</v>
      </c>
      <c r="Y145" s="15">
        <f>'[1]TCE - ANEXO III - Preencher'!Z154</f>
        <v>0</v>
      </c>
      <c r="Z145" s="16">
        <f t="shared" si="17"/>
        <v>1466.14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1975.8100000000002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HEMERSON FERREIRA DE AGUIAR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168.86</v>
      </c>
      <c r="J146" s="14">
        <f>'[1]TCE - ANEXO III - Preencher'!K155</f>
        <v>0</v>
      </c>
      <c r="K146" s="15">
        <f>'[1]TCE - ANEXO III - Preencher'!L155</f>
        <v>88.93</v>
      </c>
      <c r="L146" s="15">
        <f>'[1]TCE - ANEXO III - Preencher'!M155</f>
        <v>16.21</v>
      </c>
      <c r="M146" s="15">
        <f t="shared" si="13"/>
        <v>72.72</v>
      </c>
      <c r="N146" s="15">
        <f>'[1]TCE - ANEXO III - Preencher'!O155</f>
        <v>2.16</v>
      </c>
      <c r="O146" s="15">
        <f>'[1]TCE - ANEXO III - Preencher'!P155</f>
        <v>0</v>
      </c>
      <c r="P146" s="16">
        <f t="shared" si="14"/>
        <v>2.16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1947.74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HUGO FERNANDES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168.86</v>
      </c>
      <c r="J147" s="14">
        <f>'[1]TCE - ANEXO III - Preencher'!K156</f>
        <v>0</v>
      </c>
      <c r="K147" s="15">
        <f>'[1]TCE - ANEXO III - Preencher'!L156</f>
        <v>88.93</v>
      </c>
      <c r="L147" s="15">
        <f>'[1]TCE - ANEXO III - Preencher'!M156</f>
        <v>16.21</v>
      </c>
      <c r="M147" s="15">
        <f t="shared" si="13"/>
        <v>72.72</v>
      </c>
      <c r="N147" s="15">
        <f>'[1]TCE - ANEXO III - Preencher'!O156</f>
        <v>2.16</v>
      </c>
      <c r="O147" s="15">
        <f>'[1]TCE - ANEXO III - Preencher'!P156</f>
        <v>0</v>
      </c>
      <c r="P147" s="16">
        <f t="shared" si="14"/>
        <v>2.16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>ABONO ASSISTENCIAL FINANCEIRO – COMPLEMENTO PISO DA ENFERMAGEM</v>
      </c>
      <c r="AB147" s="15">
        <f t="shared" si="12"/>
        <v>1947.74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ILLEM GABRIELY DE FRANCA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182.02</v>
      </c>
      <c r="J148" s="14">
        <f>'[1]TCE - ANEXO III - Preencher'!K157</f>
        <v>0</v>
      </c>
      <c r="K148" s="15">
        <f>'[1]TCE - ANEXO III - Preencher'!L157</f>
        <v>88.93</v>
      </c>
      <c r="L148" s="15">
        <f>'[1]TCE - ANEXO III - Preencher'!M157</f>
        <v>16.21</v>
      </c>
      <c r="M148" s="15">
        <f t="shared" si="13"/>
        <v>72.72</v>
      </c>
      <c r="N148" s="15">
        <f>'[1]TCE - ANEXO III - Preencher'!O157</f>
        <v>2.16</v>
      </c>
      <c r="O148" s="15">
        <f>'[1]TCE - ANEXO III - Preencher'!P157</f>
        <v>0</v>
      </c>
      <c r="P148" s="16">
        <f t="shared" si="14"/>
        <v>2.16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81.02</v>
      </c>
      <c r="U148" s="15">
        <f>'[1]TCE - ANEXO III - Preencher'!V157</f>
        <v>0</v>
      </c>
      <c r="V148" s="16">
        <f t="shared" si="16"/>
        <v>81.02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2041.92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IMNA MENEZES DE MIRANDA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2251-24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1040.75</v>
      </c>
      <c r="J149" s="14">
        <f>'[1]TCE - ANEXO III - Preencher'!K158</f>
        <v>0</v>
      </c>
      <c r="K149" s="15">
        <f>'[1]TCE - ANEXO III - Preencher'!L158</f>
        <v>88.93</v>
      </c>
      <c r="L149" s="15">
        <f>'[1]TCE - ANEXO III - Preencher'!M158</f>
        <v>7.33</v>
      </c>
      <c r="M149" s="15">
        <f t="shared" si="13"/>
        <v>81.600000000000009</v>
      </c>
      <c r="N149" s="15">
        <f>'[1]TCE - ANEXO III - Preencher'!O158</f>
        <v>8.58</v>
      </c>
      <c r="O149" s="15">
        <f>'[1]TCE - ANEXO III - Preencher'!P158</f>
        <v>0</v>
      </c>
      <c r="P149" s="16">
        <f t="shared" si="14"/>
        <v>8.58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1130.9299999999998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INES DAIANE ALVES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162.37</v>
      </c>
      <c r="J150" s="14">
        <f>'[1]TCE - ANEXO III - Preencher'!K159</f>
        <v>0</v>
      </c>
      <c r="K150" s="15">
        <f>'[1]TCE - ANEXO III - Preencher'!L159</f>
        <v>88.93</v>
      </c>
      <c r="L150" s="15">
        <f>'[1]TCE - ANEXO III - Preencher'!M159</f>
        <v>16.21</v>
      </c>
      <c r="M150" s="15">
        <f t="shared" si="13"/>
        <v>72.72</v>
      </c>
      <c r="N150" s="15">
        <f>'[1]TCE - ANEXO III - Preencher'!O159</f>
        <v>2.16</v>
      </c>
      <c r="O150" s="15">
        <f>'[1]TCE - ANEXO III - Preencher'!P159</f>
        <v>0</v>
      </c>
      <c r="P150" s="16">
        <f t="shared" si="14"/>
        <v>2.16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1941.25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IRAIDE BRAGA BEZERRA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203.39</v>
      </c>
      <c r="J151" s="14">
        <f>'[1]TCE - ANEXO III - Preencher'!K160</f>
        <v>0</v>
      </c>
      <c r="K151" s="15">
        <f>'[1]TCE - ANEXO III - Preencher'!L160</f>
        <v>88.93</v>
      </c>
      <c r="L151" s="15">
        <f>'[1]TCE - ANEXO III - Preencher'!M160</f>
        <v>2.79</v>
      </c>
      <c r="M151" s="15">
        <f t="shared" si="13"/>
        <v>86.14</v>
      </c>
      <c r="N151" s="15">
        <f>'[1]TCE - ANEXO III - Preencher'!O160</f>
        <v>4.9800000000000004</v>
      </c>
      <c r="O151" s="15">
        <f>'[1]TCE - ANEXO III - Preencher'!P160</f>
        <v>0</v>
      </c>
      <c r="P151" s="16">
        <f t="shared" si="14"/>
        <v>4.9800000000000004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2753.66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IRLANE FERNANDA BATISTA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2521-05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301.97000000000003</v>
      </c>
      <c r="J152" s="14">
        <f>'[1]TCE - ANEXO III - Preencher'!K161</f>
        <v>0</v>
      </c>
      <c r="K152" s="15">
        <f>'[1]TCE - ANEXO III - Preencher'!L161</f>
        <v>88.93</v>
      </c>
      <c r="L152" s="15">
        <f>'[1]TCE - ANEXO III - Preencher'!M161</f>
        <v>32.42</v>
      </c>
      <c r="M152" s="15">
        <f t="shared" si="13"/>
        <v>56.510000000000005</v>
      </c>
      <c r="N152" s="15">
        <f>'[1]TCE - ANEXO III - Preencher'!O161</f>
        <v>2.16</v>
      </c>
      <c r="O152" s="15">
        <f>'[1]TCE - ANEXO III - Preencher'!P161</f>
        <v>0</v>
      </c>
      <c r="P152" s="16">
        <f t="shared" si="14"/>
        <v>2.16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29.9</v>
      </c>
      <c r="Y152" s="15">
        <f>'[1]TCE - ANEXO III - Preencher'!Z161</f>
        <v>0</v>
      </c>
      <c r="Z152" s="16">
        <f t="shared" si="17"/>
        <v>29.9</v>
      </c>
      <c r="AA152" s="17" t="str">
        <f>IF('[1]TCE - ANEXO III - Preencher'!AB161="","",'[1]TCE - ANEXO III - Preencher'!AB161)</f>
        <v>BENEFICIO OBRIGATORIO CCT FEDERACAO – PLANO ASSISTENCIAL AGIBEN</v>
      </c>
      <c r="AB152" s="15">
        <f t="shared" si="12"/>
        <v>390.54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IRLLANA CAROLINE DE ARAUJO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3516-05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205.35</v>
      </c>
      <c r="J153" s="14">
        <f>'[1]TCE - ANEXO III - Preencher'!K162</f>
        <v>0</v>
      </c>
      <c r="K153" s="15">
        <f>'[1]TCE - ANEXO III - Preencher'!L162</f>
        <v>88.93</v>
      </c>
      <c r="L153" s="15">
        <f>'[1]TCE - ANEXO III - Preencher'!M162</f>
        <v>32.42</v>
      </c>
      <c r="M153" s="15">
        <f t="shared" si="13"/>
        <v>56.510000000000005</v>
      </c>
      <c r="N153" s="15">
        <f>'[1]TCE - ANEXO III - Preencher'!O162</f>
        <v>2.16</v>
      </c>
      <c r="O153" s="15">
        <f>'[1]TCE - ANEXO III - Preencher'!P162</f>
        <v>0</v>
      </c>
      <c r="P153" s="16">
        <f t="shared" si="14"/>
        <v>2.16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160</v>
      </c>
      <c r="U153" s="15">
        <f>'[1]TCE - ANEXO III - Preencher'!V162</f>
        <v>0</v>
      </c>
      <c r="V153" s="16">
        <f t="shared" si="16"/>
        <v>160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453.92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 xml:space="preserve">IVANEIDE DA SILVA GOMES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162.37</v>
      </c>
      <c r="J154" s="14">
        <f>'[1]TCE - ANEXO III - Preencher'!K163</f>
        <v>0</v>
      </c>
      <c r="K154" s="15">
        <f>'[1]TCE - ANEXO III - Preencher'!L163</f>
        <v>88.93</v>
      </c>
      <c r="L154" s="15">
        <f>'[1]TCE - ANEXO III - Preencher'!M163</f>
        <v>16.21</v>
      </c>
      <c r="M154" s="15">
        <f t="shared" si="13"/>
        <v>72.72</v>
      </c>
      <c r="N154" s="15">
        <f>'[1]TCE - ANEXO III - Preencher'!O163</f>
        <v>2.16</v>
      </c>
      <c r="O154" s="15">
        <f>'[1]TCE - ANEXO III - Preencher'!P163</f>
        <v>0</v>
      </c>
      <c r="P154" s="16">
        <f t="shared" si="14"/>
        <v>2.16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1941.25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IVANILDO ANTONIO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5135-05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165.7</v>
      </c>
      <c r="J155" s="14">
        <f>'[1]TCE - ANEXO III - Preencher'!K164</f>
        <v>0</v>
      </c>
      <c r="K155" s="15">
        <f>'[1]TCE - ANEXO III - Preencher'!L164</f>
        <v>88.93</v>
      </c>
      <c r="L155" s="15">
        <f>'[1]TCE - ANEXO III - Preencher'!M164</f>
        <v>16.21</v>
      </c>
      <c r="M155" s="15">
        <f t="shared" si="13"/>
        <v>72.72</v>
      </c>
      <c r="N155" s="15">
        <f>'[1]TCE - ANEXO III - Preencher'!O164</f>
        <v>2.16</v>
      </c>
      <c r="O155" s="15">
        <f>'[1]TCE - ANEXO III - Preencher'!P164</f>
        <v>0</v>
      </c>
      <c r="P155" s="16">
        <f t="shared" si="14"/>
        <v>2.16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29.9</v>
      </c>
      <c r="Y155" s="15">
        <f>'[1]TCE - ANEXO III - Preencher'!Z164</f>
        <v>0</v>
      </c>
      <c r="Z155" s="16">
        <f t="shared" si="17"/>
        <v>29.9</v>
      </c>
      <c r="AA155" s="17" t="str">
        <f>IF('[1]TCE - ANEXO III - Preencher'!AB164="","",'[1]TCE - ANEXO III - Preencher'!AB164)</f>
        <v>BENEFICIO OBRIGATORIO CCT FEDERACAO – PLANO ASSISTENCIAL AGIBEN</v>
      </c>
      <c r="AB155" s="15">
        <f t="shared" si="12"/>
        <v>270.47999999999996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IVONE MARIA DA ROCHA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5163-45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188.18</v>
      </c>
      <c r="J156" s="14">
        <f>'[1]TCE - ANEXO III - Preencher'!K165</f>
        <v>0</v>
      </c>
      <c r="K156" s="15">
        <f>'[1]TCE - ANEXO III - Preencher'!L165</f>
        <v>88.93</v>
      </c>
      <c r="L156" s="15">
        <f>'[1]TCE - ANEXO III - Preencher'!M165</f>
        <v>16.21</v>
      </c>
      <c r="M156" s="15">
        <f t="shared" si="13"/>
        <v>72.72</v>
      </c>
      <c r="N156" s="15">
        <f>'[1]TCE - ANEXO III - Preencher'!O165</f>
        <v>2.16</v>
      </c>
      <c r="O156" s="15">
        <f>'[1]TCE - ANEXO III - Preencher'!P165</f>
        <v>0</v>
      </c>
      <c r="P156" s="16">
        <f t="shared" si="14"/>
        <v>2.16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>BENEFICIO OBRIGATORIO CCT FEDERACAO – PLANO ASSISTENCIAL AGIBEN</v>
      </c>
      <c r="AB156" s="15">
        <f t="shared" si="12"/>
        <v>292.95999999999998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IVSON VENANCIO DA SILVA MARTINS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3242-05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200.65</v>
      </c>
      <c r="J157" s="14">
        <f>'[1]TCE - ANEXO III - Preencher'!K166</f>
        <v>0</v>
      </c>
      <c r="K157" s="15">
        <f>'[1]TCE - ANEXO III - Preencher'!L166</f>
        <v>88.93</v>
      </c>
      <c r="L157" s="15">
        <f>'[1]TCE - ANEXO III - Preencher'!M166</f>
        <v>32.42</v>
      </c>
      <c r="M157" s="15">
        <f t="shared" si="13"/>
        <v>56.510000000000005</v>
      </c>
      <c r="N157" s="15">
        <f>'[1]TCE - ANEXO III - Preencher'!O166</f>
        <v>2.16</v>
      </c>
      <c r="O157" s="15">
        <f>'[1]TCE - ANEXO III - Preencher'!P166</f>
        <v>0</v>
      </c>
      <c r="P157" s="16">
        <f t="shared" si="14"/>
        <v>2.16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259.32000000000005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JAILMA LOPES PEREIRA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203.39</v>
      </c>
      <c r="J158" s="14">
        <f>'[1]TCE - ANEXO III - Preencher'!K167</f>
        <v>0</v>
      </c>
      <c r="K158" s="15">
        <f>'[1]TCE - ANEXO III - Preencher'!L167</f>
        <v>88.93</v>
      </c>
      <c r="L158" s="15">
        <f>'[1]TCE - ANEXO III - Preencher'!M167</f>
        <v>2.79</v>
      </c>
      <c r="M158" s="15">
        <f t="shared" si="13"/>
        <v>86.14</v>
      </c>
      <c r="N158" s="15">
        <f>'[1]TCE - ANEXO III - Preencher'!O167</f>
        <v>4.9800000000000004</v>
      </c>
      <c r="O158" s="15">
        <f>'[1]TCE - ANEXO III - Preencher'!P167</f>
        <v>0</v>
      </c>
      <c r="P158" s="16">
        <f t="shared" si="14"/>
        <v>4.9800000000000004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2459.15</v>
      </c>
      <c r="Y158" s="15">
        <f>'[1]TCE - ANEXO III - Preencher'!Z167</f>
        <v>0</v>
      </c>
      <c r="Z158" s="16">
        <f t="shared" si="17"/>
        <v>2459.15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2753.66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JAILSON TIAGO FAUSTINO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5141-10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172.18</v>
      </c>
      <c r="J159" s="14">
        <f>'[1]TCE - ANEXO III - Preencher'!K168</f>
        <v>0</v>
      </c>
      <c r="K159" s="15">
        <f>'[1]TCE - ANEXO III - Preencher'!L168</f>
        <v>88.93</v>
      </c>
      <c r="L159" s="15">
        <f>'[1]TCE - ANEXO III - Preencher'!M168</f>
        <v>16.21</v>
      </c>
      <c r="M159" s="15">
        <f t="shared" si="13"/>
        <v>72.72</v>
      </c>
      <c r="N159" s="15">
        <f>'[1]TCE - ANEXO III - Preencher'!O168</f>
        <v>2.16</v>
      </c>
      <c r="O159" s="15">
        <f>'[1]TCE - ANEXO III - Preencher'!P168</f>
        <v>0</v>
      </c>
      <c r="P159" s="16">
        <f t="shared" si="14"/>
        <v>2.16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29.9</v>
      </c>
      <c r="Y159" s="15">
        <f>'[1]TCE - ANEXO III - Preencher'!Z168</f>
        <v>0</v>
      </c>
      <c r="Z159" s="16">
        <f t="shared" si="17"/>
        <v>29.9</v>
      </c>
      <c r="AA159" s="17" t="str">
        <f>IF('[1]TCE - ANEXO III - Preencher'!AB168="","",'[1]TCE - ANEXO III - Preencher'!AB168)</f>
        <v>BENEFICIO OBRIGATORIO CCT FEDERACAO – PLANO ASSISTENCIAL AGIBEN</v>
      </c>
      <c r="AB159" s="15">
        <f t="shared" si="12"/>
        <v>276.95999999999998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JAILTON BARROS DA CONCEICAO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5143-10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178.01</v>
      </c>
      <c r="J160" s="14">
        <f>'[1]TCE - ANEXO III - Preencher'!K169</f>
        <v>0</v>
      </c>
      <c r="K160" s="15">
        <f>'[1]TCE - ANEXO III - Preencher'!L169</f>
        <v>88.93</v>
      </c>
      <c r="L160" s="15">
        <f>'[1]TCE - ANEXO III - Preencher'!M169</f>
        <v>16.21</v>
      </c>
      <c r="M160" s="15">
        <f t="shared" si="13"/>
        <v>72.72</v>
      </c>
      <c r="N160" s="15">
        <f>'[1]TCE - ANEXO III - Preencher'!O169</f>
        <v>2.16</v>
      </c>
      <c r="O160" s="15">
        <f>'[1]TCE - ANEXO III - Preencher'!P169</f>
        <v>0</v>
      </c>
      <c r="P160" s="16">
        <f t="shared" si="14"/>
        <v>2.16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29.9</v>
      </c>
      <c r="Y160" s="15">
        <f>'[1]TCE - ANEXO III - Preencher'!Z169</f>
        <v>0</v>
      </c>
      <c r="Z160" s="16">
        <f t="shared" si="17"/>
        <v>29.9</v>
      </c>
      <c r="AA160" s="17" t="str">
        <f>IF('[1]TCE - ANEXO III - Preencher'!AB169="","",'[1]TCE - ANEXO III - Preencher'!AB169)</f>
        <v>BENEFICIO OBRIGATORIO CCT FEDERACAO – PLANO ASSISTENCIAL AGIBEN</v>
      </c>
      <c r="AB160" s="15">
        <f t="shared" si="12"/>
        <v>282.78999999999996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JAILTON MOTA DE OLIVEIRA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6220-10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159.22999999999999</v>
      </c>
      <c r="J161" s="14">
        <f>'[1]TCE - ANEXO III - Preencher'!K170</f>
        <v>0</v>
      </c>
      <c r="K161" s="15">
        <f>'[1]TCE - ANEXO III - Preencher'!L170</f>
        <v>88.93</v>
      </c>
      <c r="L161" s="15">
        <f>'[1]TCE - ANEXO III - Preencher'!M170</f>
        <v>32.42</v>
      </c>
      <c r="M161" s="15">
        <f t="shared" si="13"/>
        <v>56.510000000000005</v>
      </c>
      <c r="N161" s="15">
        <f>'[1]TCE - ANEXO III - Preencher'!O170</f>
        <v>2.16</v>
      </c>
      <c r="O161" s="15">
        <f>'[1]TCE - ANEXO III - Preencher'!P170</f>
        <v>0</v>
      </c>
      <c r="P161" s="16">
        <f t="shared" si="14"/>
        <v>2.16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29.9</v>
      </c>
      <c r="Y161" s="15">
        <f>'[1]TCE - ANEXO III - Preencher'!Z170</f>
        <v>0</v>
      </c>
      <c r="Z161" s="16">
        <f t="shared" si="17"/>
        <v>29.9</v>
      </c>
      <c r="AA161" s="17" t="str">
        <f>IF('[1]TCE - ANEXO III - Preencher'!AB170="","",'[1]TCE - ANEXO III - Preencher'!AB170)</f>
        <v>BENEFICIO OBRIGATORIO CCT FEDERACAO – PLANO ASSISTENCIAL AGIBEN</v>
      </c>
      <c r="AB161" s="15">
        <f t="shared" si="12"/>
        <v>247.8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JAMERSON BARBOSA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4131-05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301.97000000000003</v>
      </c>
      <c r="J162" s="14">
        <f>'[1]TCE - ANEXO III - Preencher'!K171</f>
        <v>0</v>
      </c>
      <c r="K162" s="15">
        <f>'[1]TCE - ANEXO III - Preencher'!L171</f>
        <v>88.93</v>
      </c>
      <c r="L162" s="15">
        <f>'[1]TCE - ANEXO III - Preencher'!M171</f>
        <v>32.42</v>
      </c>
      <c r="M162" s="15">
        <f t="shared" si="13"/>
        <v>56.510000000000005</v>
      </c>
      <c r="N162" s="15">
        <f>'[1]TCE - ANEXO III - Preencher'!O171</f>
        <v>2.16</v>
      </c>
      <c r="O162" s="15">
        <f>'[1]TCE - ANEXO III - Preencher'!P171</f>
        <v>0</v>
      </c>
      <c r="P162" s="16">
        <f t="shared" si="14"/>
        <v>2.16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>BENEFICIO OBRIGATORIO CCT FEDERACAO – PLANO ASSISTENCIAL AGIBEN</v>
      </c>
      <c r="AB162" s="15">
        <f t="shared" si="12"/>
        <v>390.54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JANESKA KARLLA BARBOZA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229.85</v>
      </c>
      <c r="J163" s="14">
        <f>'[1]TCE - ANEXO III - Preencher'!K172</f>
        <v>0</v>
      </c>
      <c r="K163" s="15">
        <f>'[1]TCE - ANEXO III - Preencher'!L172</f>
        <v>88.93</v>
      </c>
      <c r="L163" s="15">
        <f>'[1]TCE - ANEXO III - Preencher'!M172</f>
        <v>2.79</v>
      </c>
      <c r="M163" s="15">
        <f t="shared" si="13"/>
        <v>86.14</v>
      </c>
      <c r="N163" s="15">
        <f>'[1]TCE - ANEXO III - Preencher'!O172</f>
        <v>4.9800000000000004</v>
      </c>
      <c r="O163" s="15">
        <f>'[1]TCE - ANEXO III - Preencher'!P172</f>
        <v>0</v>
      </c>
      <c r="P163" s="16">
        <f t="shared" si="14"/>
        <v>4.9800000000000004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2459.15</v>
      </c>
      <c r="Y163" s="15">
        <f>'[1]TCE - ANEXO III - Preencher'!Z172</f>
        <v>0</v>
      </c>
      <c r="Z163" s="16">
        <f t="shared" si="17"/>
        <v>2459.15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2780.12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JANETE MARIA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5134-30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172.18</v>
      </c>
      <c r="J164" s="14">
        <f>'[1]TCE - ANEXO III - Preencher'!K173</f>
        <v>0</v>
      </c>
      <c r="K164" s="15">
        <f>'[1]TCE - ANEXO III - Preencher'!L173</f>
        <v>88.93</v>
      </c>
      <c r="L164" s="15">
        <f>'[1]TCE - ANEXO III - Preencher'!M173</f>
        <v>16.21</v>
      </c>
      <c r="M164" s="15">
        <f t="shared" si="13"/>
        <v>72.72</v>
      </c>
      <c r="N164" s="15">
        <f>'[1]TCE - ANEXO III - Preencher'!O173</f>
        <v>2.16</v>
      </c>
      <c r="O164" s="15">
        <f>'[1]TCE - ANEXO III - Preencher'!P173</f>
        <v>0</v>
      </c>
      <c r="P164" s="16">
        <f t="shared" si="14"/>
        <v>2.16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29.9</v>
      </c>
      <c r="Y164" s="15">
        <f>'[1]TCE - ANEXO III - Preencher'!Z173</f>
        <v>0</v>
      </c>
      <c r="Z164" s="16">
        <f t="shared" si="17"/>
        <v>29.9</v>
      </c>
      <c r="AA164" s="17" t="str">
        <f>IF('[1]TCE - ANEXO III - Preencher'!AB173="","",'[1]TCE - ANEXO III - Preencher'!AB173)</f>
        <v>BENEFICIO OBRIGATORIO CCT FEDERACAO – PLANO ASSISTENCIAL AGIBEN</v>
      </c>
      <c r="AB164" s="15">
        <f t="shared" si="12"/>
        <v>276.95999999999998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 xml:space="preserve">JANIANA LIMA DA SILVA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5143-20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165.7</v>
      </c>
      <c r="J165" s="14">
        <f>'[1]TCE - ANEXO III - Preencher'!K174</f>
        <v>0</v>
      </c>
      <c r="K165" s="15">
        <f>'[1]TCE - ANEXO III - Preencher'!L174</f>
        <v>88.93</v>
      </c>
      <c r="L165" s="15">
        <f>'[1]TCE - ANEXO III - Preencher'!M174</f>
        <v>16.21</v>
      </c>
      <c r="M165" s="15">
        <f t="shared" si="13"/>
        <v>72.72</v>
      </c>
      <c r="N165" s="15">
        <f>'[1]TCE - ANEXO III - Preencher'!O174</f>
        <v>2.16</v>
      </c>
      <c r="O165" s="15">
        <f>'[1]TCE - ANEXO III - Preencher'!P174</f>
        <v>0</v>
      </c>
      <c r="P165" s="16">
        <f t="shared" si="14"/>
        <v>2.16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29.9</v>
      </c>
      <c r="Y165" s="15">
        <f>'[1]TCE - ANEXO III - Preencher'!Z174</f>
        <v>0</v>
      </c>
      <c r="Z165" s="16">
        <f t="shared" si="17"/>
        <v>29.9</v>
      </c>
      <c r="AA165" s="17" t="str">
        <f>IF('[1]TCE - ANEXO III - Preencher'!AB174="","",'[1]TCE - ANEXO III - Preencher'!AB174)</f>
        <v>BENEFICIO OBRIGATORIO CCT FEDERACAO – PLANO ASSISTENCIAL AGIBEN</v>
      </c>
      <c r="AB165" s="15">
        <f t="shared" si="12"/>
        <v>270.47999999999996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JAQUELINE DA SILVA GONCALVES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158.99</v>
      </c>
      <c r="J166" s="14">
        <f>'[1]TCE - ANEXO III - Preencher'!K175</f>
        <v>0</v>
      </c>
      <c r="K166" s="15">
        <f>'[1]TCE - ANEXO III - Preencher'!L175</f>
        <v>88.93</v>
      </c>
      <c r="L166" s="15">
        <f>'[1]TCE - ANEXO III - Preencher'!M175</f>
        <v>16.21</v>
      </c>
      <c r="M166" s="15">
        <f t="shared" si="13"/>
        <v>72.72</v>
      </c>
      <c r="N166" s="15">
        <f>'[1]TCE - ANEXO III - Preencher'!O175</f>
        <v>2.16</v>
      </c>
      <c r="O166" s="15">
        <f>'[1]TCE - ANEXO III - Preencher'!P175</f>
        <v>0</v>
      </c>
      <c r="P166" s="16">
        <f t="shared" si="14"/>
        <v>2.16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1937.87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JAQUELINE MARIA DE ARAUJO LIRA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4221-10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178.56</v>
      </c>
      <c r="J167" s="14">
        <f>'[1]TCE - ANEXO III - Preencher'!K176</f>
        <v>0</v>
      </c>
      <c r="K167" s="15">
        <f>'[1]TCE - ANEXO III - Preencher'!L176</f>
        <v>88.93</v>
      </c>
      <c r="L167" s="15">
        <f>'[1]TCE - ANEXO III - Preencher'!M176</f>
        <v>16.21</v>
      </c>
      <c r="M167" s="15">
        <f t="shared" si="13"/>
        <v>72.72</v>
      </c>
      <c r="N167" s="15">
        <f>'[1]TCE - ANEXO III - Preencher'!O176</f>
        <v>2.16</v>
      </c>
      <c r="O167" s="15">
        <f>'[1]TCE - ANEXO III - Preencher'!P176</f>
        <v>0</v>
      </c>
      <c r="P167" s="16">
        <f t="shared" si="14"/>
        <v>2.16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29.9</v>
      </c>
      <c r="Y167" s="15">
        <f>'[1]TCE - ANEXO III - Preencher'!Z176</f>
        <v>0</v>
      </c>
      <c r="Z167" s="16">
        <f t="shared" si="17"/>
        <v>29.9</v>
      </c>
      <c r="AA167" s="17" t="str">
        <f>IF('[1]TCE - ANEXO III - Preencher'!AB176="","",'[1]TCE - ANEXO III - Preencher'!AB176)</f>
        <v>BENEFICIO OBRIGATORIO CCT FEDERACAO – PLANO ASSISTENCIAL AGIBEN</v>
      </c>
      <c r="AB167" s="15">
        <f t="shared" si="12"/>
        <v>283.33999999999997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JAQUELINE MARIA DOS SANTOS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5135-05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93.36</v>
      </c>
      <c r="J168" s="14">
        <f>'[1]TCE - ANEXO III - Preencher'!K177</f>
        <v>0</v>
      </c>
      <c r="K168" s="15">
        <f>'[1]TCE - ANEXO III - Preencher'!L177</f>
        <v>88.93</v>
      </c>
      <c r="L168" s="15">
        <f>'[1]TCE - ANEXO III - Preencher'!M177</f>
        <v>9.7200000000000006</v>
      </c>
      <c r="M168" s="15">
        <f t="shared" si="13"/>
        <v>79.210000000000008</v>
      </c>
      <c r="N168" s="15">
        <f>'[1]TCE - ANEXO III - Preencher'!O177</f>
        <v>2.16</v>
      </c>
      <c r="O168" s="15">
        <f>'[1]TCE - ANEXO III - Preencher'!P177</f>
        <v>0</v>
      </c>
      <c r="P168" s="16">
        <f t="shared" si="14"/>
        <v>2.16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160</v>
      </c>
      <c r="U168" s="15">
        <f>'[1]TCE - ANEXO III - Preencher'!V177</f>
        <v>0</v>
      </c>
      <c r="V168" s="16">
        <f t="shared" si="16"/>
        <v>160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334.73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JEOZADAQUE JOSE DE SOUZA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2521-05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167.61</v>
      </c>
      <c r="J169" s="14">
        <f>'[1]TCE - ANEXO III - Preencher'!K178</f>
        <v>0</v>
      </c>
      <c r="K169" s="15">
        <f>'[1]TCE - ANEXO III - Preencher'!L178</f>
        <v>88.93</v>
      </c>
      <c r="L169" s="15">
        <f>'[1]TCE - ANEXO III - Preencher'!M178</f>
        <v>15.18</v>
      </c>
      <c r="M169" s="15">
        <f t="shared" si="13"/>
        <v>73.75</v>
      </c>
      <c r="N169" s="15">
        <f>'[1]TCE - ANEXO III - Preencher'!O178</f>
        <v>2.38</v>
      </c>
      <c r="O169" s="15">
        <f>'[1]TCE - ANEXO III - Preencher'!P178</f>
        <v>0</v>
      </c>
      <c r="P169" s="16">
        <f t="shared" si="14"/>
        <v>2.38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243.74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JERILZA MARTINS DA SILVA LUNA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196.63</v>
      </c>
      <c r="J170" s="14">
        <f>'[1]TCE - ANEXO III - Preencher'!K179</f>
        <v>0</v>
      </c>
      <c r="K170" s="15">
        <f>'[1]TCE - ANEXO III - Preencher'!L179</f>
        <v>88.93</v>
      </c>
      <c r="L170" s="15">
        <f>'[1]TCE - ANEXO III - Preencher'!M179</f>
        <v>16.21</v>
      </c>
      <c r="M170" s="15">
        <f t="shared" si="13"/>
        <v>72.72</v>
      </c>
      <c r="N170" s="15">
        <f>'[1]TCE - ANEXO III - Preencher'!O179</f>
        <v>2.16</v>
      </c>
      <c r="O170" s="15">
        <f>'[1]TCE - ANEXO III - Preencher'!P179</f>
        <v>0</v>
      </c>
      <c r="P170" s="16">
        <f t="shared" si="14"/>
        <v>2.16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1975.51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JESSICA MARIA SILVA FERREIRA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203.01</v>
      </c>
      <c r="J171" s="14">
        <f>'[1]TCE - ANEXO III - Preencher'!K180</f>
        <v>0</v>
      </c>
      <c r="K171" s="15">
        <f>'[1]TCE - ANEXO III - Preencher'!L180</f>
        <v>88.93</v>
      </c>
      <c r="L171" s="15">
        <f>'[1]TCE - ANEXO III - Preencher'!M180</f>
        <v>2.79</v>
      </c>
      <c r="M171" s="15">
        <f t="shared" si="13"/>
        <v>86.14</v>
      </c>
      <c r="N171" s="15">
        <f>'[1]TCE - ANEXO III - Preencher'!O180</f>
        <v>4.9800000000000004</v>
      </c>
      <c r="O171" s="15">
        <f>'[1]TCE - ANEXO III - Preencher'!P180</f>
        <v>0</v>
      </c>
      <c r="P171" s="16">
        <f t="shared" si="14"/>
        <v>4.9800000000000004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138.38999999999999</v>
      </c>
      <c r="U171" s="15">
        <f>'[1]TCE - ANEXO III - Preencher'!V180</f>
        <v>0</v>
      </c>
      <c r="V171" s="16">
        <f t="shared" si="16"/>
        <v>138.38999999999999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2459.15</v>
      </c>
      <c r="Y171" s="15">
        <f>'[1]TCE - ANEXO III - Preencher'!Z180</f>
        <v>0</v>
      </c>
      <c r="Z171" s="16">
        <f t="shared" si="17"/>
        <v>2459.15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2891.67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JOANA DE SOUZA CORREIA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2234-45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527.75</v>
      </c>
      <c r="J172" s="14">
        <f>'[1]TCE - ANEXO III - Preencher'!K181</f>
        <v>0</v>
      </c>
      <c r="K172" s="15">
        <f>'[1]TCE - ANEXO III - Preencher'!L181</f>
        <v>88.93</v>
      </c>
      <c r="L172" s="15">
        <f>'[1]TCE - ANEXO III - Preencher'!M181</f>
        <v>25.4</v>
      </c>
      <c r="M172" s="15">
        <f t="shared" si="13"/>
        <v>63.530000000000008</v>
      </c>
      <c r="N172" s="15">
        <f>'[1]TCE - ANEXO III - Preencher'!O181</f>
        <v>2.16</v>
      </c>
      <c r="O172" s="15">
        <f>'[1]TCE - ANEXO III - Preencher'!P181</f>
        <v>0</v>
      </c>
      <c r="P172" s="16">
        <f t="shared" si="14"/>
        <v>2.16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593.43999999999994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JOANE OTAVIO FARIAS BARRETO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283.67</v>
      </c>
      <c r="J173" s="14">
        <f>'[1]TCE - ANEXO III - Preencher'!K182</f>
        <v>0</v>
      </c>
      <c r="K173" s="15">
        <f>'[1]TCE - ANEXO III - Preencher'!L182</f>
        <v>88.93</v>
      </c>
      <c r="L173" s="15">
        <f>'[1]TCE - ANEXO III - Preencher'!M182</f>
        <v>2.79</v>
      </c>
      <c r="M173" s="15">
        <f t="shared" si="13"/>
        <v>86.14</v>
      </c>
      <c r="N173" s="15">
        <f>'[1]TCE - ANEXO III - Preencher'!O182</f>
        <v>4.9800000000000004</v>
      </c>
      <c r="O173" s="15">
        <f>'[1]TCE - ANEXO III - Preencher'!P182</f>
        <v>0</v>
      </c>
      <c r="P173" s="16">
        <f t="shared" si="14"/>
        <v>4.9800000000000004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2459.15</v>
      </c>
      <c r="Y173" s="15">
        <f>'[1]TCE - ANEXO III - Preencher'!Z182</f>
        <v>0</v>
      </c>
      <c r="Z173" s="16">
        <f t="shared" si="17"/>
        <v>2459.15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2833.94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JOAO PAULO MACIEL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364.1</v>
      </c>
      <c r="J174" s="14">
        <f>'[1]TCE - ANEXO III - Preencher'!K183</f>
        <v>0</v>
      </c>
      <c r="K174" s="15">
        <f>'[1]TCE - ANEXO III - Preencher'!L183</f>
        <v>88.93</v>
      </c>
      <c r="L174" s="15">
        <f>'[1]TCE - ANEXO III - Preencher'!M183</f>
        <v>32.42</v>
      </c>
      <c r="M174" s="15">
        <f t="shared" si="13"/>
        <v>56.510000000000005</v>
      </c>
      <c r="N174" s="15">
        <f>'[1]TCE - ANEXO III - Preencher'!O183</f>
        <v>14.01</v>
      </c>
      <c r="O174" s="15">
        <f>'[1]TCE - ANEXO III - Preencher'!P183</f>
        <v>0</v>
      </c>
      <c r="P174" s="16">
        <f t="shared" si="14"/>
        <v>14.01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434.62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JOAO VITOR ANCELMO BORGES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214.46</v>
      </c>
      <c r="J175" s="14">
        <f>'[1]TCE - ANEXO III - Preencher'!K184</f>
        <v>0</v>
      </c>
      <c r="K175" s="15">
        <f>'[1]TCE - ANEXO III - Preencher'!L184</f>
        <v>88.93</v>
      </c>
      <c r="L175" s="15">
        <f>'[1]TCE - ANEXO III - Preencher'!M184</f>
        <v>2.95</v>
      </c>
      <c r="M175" s="15">
        <f t="shared" si="13"/>
        <v>85.98</v>
      </c>
      <c r="N175" s="15">
        <f>'[1]TCE - ANEXO III - Preencher'!O184</f>
        <v>4.9800000000000004</v>
      </c>
      <c r="O175" s="15">
        <f>'[1]TCE - ANEXO III - Preencher'!P184</f>
        <v>0</v>
      </c>
      <c r="P175" s="16">
        <f t="shared" si="14"/>
        <v>4.9800000000000004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305.42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JOAS CANDIDO DIAS JUNIOR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268.18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2.16</v>
      </c>
      <c r="O176" s="15">
        <f>'[1]TCE - ANEXO III - Preencher'!P185</f>
        <v>0</v>
      </c>
      <c r="P176" s="16">
        <f t="shared" si="14"/>
        <v>2.16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300.24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 xml:space="preserve">JOBSON LUIZ GONÇALVES 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201.77</v>
      </c>
      <c r="J177" s="14">
        <f>'[1]TCE - ANEXO III - Preencher'!K186</f>
        <v>0</v>
      </c>
      <c r="K177" s="15">
        <f>'[1]TCE - ANEXO III - Preencher'!L186</f>
        <v>88.93</v>
      </c>
      <c r="L177" s="15">
        <f>'[1]TCE - ANEXO III - Preencher'!M186</f>
        <v>16.21</v>
      </c>
      <c r="M177" s="15">
        <f t="shared" si="13"/>
        <v>72.72</v>
      </c>
      <c r="N177" s="15">
        <f>'[1]TCE - ANEXO III - Preencher'!O186</f>
        <v>2.16</v>
      </c>
      <c r="O177" s="15">
        <f>'[1]TCE - ANEXO III - Preencher'!P186</f>
        <v>0</v>
      </c>
      <c r="P177" s="16">
        <f t="shared" si="14"/>
        <v>2.16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306.55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JONAS BORBA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236.05</v>
      </c>
      <c r="J178" s="14">
        <f>'[1]TCE - ANEXO III - Preencher'!K187</f>
        <v>0</v>
      </c>
      <c r="K178" s="15">
        <f>'[1]TCE - ANEXO III - Preencher'!L187</f>
        <v>88.93</v>
      </c>
      <c r="L178" s="15">
        <f>'[1]TCE - ANEXO III - Preencher'!M187</f>
        <v>2.79</v>
      </c>
      <c r="M178" s="15">
        <f t="shared" si="13"/>
        <v>86.14</v>
      </c>
      <c r="N178" s="15">
        <f>'[1]TCE - ANEXO III - Preencher'!O187</f>
        <v>4.9800000000000004</v>
      </c>
      <c r="O178" s="15">
        <f>'[1]TCE - ANEXO III - Preencher'!P187</f>
        <v>0</v>
      </c>
      <c r="P178" s="16">
        <f t="shared" si="14"/>
        <v>4.9800000000000004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2459.15</v>
      </c>
      <c r="Y178" s="15">
        <f>'[1]TCE - ANEXO III - Preencher'!Z187</f>
        <v>0</v>
      </c>
      <c r="Z178" s="16">
        <f t="shared" si="17"/>
        <v>2459.15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2786.32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JONATHA LUIZ SOUSA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3242-05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209.42</v>
      </c>
      <c r="J179" s="14">
        <f>'[1]TCE - ANEXO III - Preencher'!K188</f>
        <v>0</v>
      </c>
      <c r="K179" s="15">
        <f>'[1]TCE - ANEXO III - Preencher'!L188</f>
        <v>88.93</v>
      </c>
      <c r="L179" s="15">
        <f>'[1]TCE - ANEXO III - Preencher'!M188</f>
        <v>32.42</v>
      </c>
      <c r="M179" s="15">
        <f t="shared" si="13"/>
        <v>56.510000000000005</v>
      </c>
      <c r="N179" s="15">
        <f>'[1]TCE - ANEXO III - Preencher'!O188</f>
        <v>2.16</v>
      </c>
      <c r="O179" s="15">
        <f>'[1]TCE - ANEXO III - Preencher'!P188</f>
        <v>0</v>
      </c>
      <c r="P179" s="16">
        <f t="shared" si="14"/>
        <v>2.16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268.09000000000003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JORGE EDUARDO CANDIDO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381.8</v>
      </c>
      <c r="J180" s="14">
        <f>'[1]TCE - ANEXO III - Preencher'!K189</f>
        <v>0</v>
      </c>
      <c r="K180" s="15">
        <f>'[1]TCE - ANEXO III - Preencher'!L189</f>
        <v>88.93</v>
      </c>
      <c r="L180" s="15">
        <f>'[1]TCE - ANEXO III - Preencher'!M189</f>
        <v>4.28</v>
      </c>
      <c r="M180" s="15">
        <f t="shared" si="13"/>
        <v>84.65</v>
      </c>
      <c r="N180" s="15">
        <f>'[1]TCE - ANEXO III - Preencher'!O189</f>
        <v>4.9800000000000004</v>
      </c>
      <c r="O180" s="15">
        <f>'[1]TCE - ANEXO III - Preencher'!P189</f>
        <v>0</v>
      </c>
      <c r="P180" s="16">
        <f t="shared" si="14"/>
        <v>4.9800000000000004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1466.14</v>
      </c>
      <c r="Y180" s="15">
        <f>'[1]TCE - ANEXO III - Preencher'!Z189</f>
        <v>0</v>
      </c>
      <c r="Z180" s="16">
        <f t="shared" si="17"/>
        <v>1466.14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1937.5700000000002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JOSE ADAILSON FRANCISCO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4110-05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 AUGUSTO PEREIRA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4141-05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151.44</v>
      </c>
      <c r="J182" s="14">
        <f>'[1]TCE - ANEXO III - Preencher'!K191</f>
        <v>0</v>
      </c>
      <c r="K182" s="15">
        <f>'[1]TCE - ANEXO III - Preencher'!L191</f>
        <v>88.93</v>
      </c>
      <c r="L182" s="15">
        <f>'[1]TCE - ANEXO III - Preencher'!M191</f>
        <v>32.42</v>
      </c>
      <c r="M182" s="15">
        <f t="shared" si="13"/>
        <v>56.510000000000005</v>
      </c>
      <c r="N182" s="15">
        <f>'[1]TCE - ANEXO III - Preencher'!O191</f>
        <v>2.16</v>
      </c>
      <c r="O182" s="15">
        <f>'[1]TCE - ANEXO III - Preencher'!P191</f>
        <v>0</v>
      </c>
      <c r="P182" s="16">
        <f t="shared" si="14"/>
        <v>2.16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>BENEFICIO OBRIGATORIO CCT FEDERACAO – PLANO ASSISTENCIAL AGIBEN</v>
      </c>
      <c r="AB182" s="15">
        <f t="shared" si="12"/>
        <v>240.01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JOSE EDUARDO VASCONCELOS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3516-05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205.35</v>
      </c>
      <c r="J183" s="14">
        <f>'[1]TCE - ANEXO III - Preencher'!K192</f>
        <v>0</v>
      </c>
      <c r="K183" s="15">
        <f>'[1]TCE - ANEXO III - Preencher'!L192</f>
        <v>88.93</v>
      </c>
      <c r="L183" s="15">
        <f>'[1]TCE - ANEXO III - Preencher'!M192</f>
        <v>32.42</v>
      </c>
      <c r="M183" s="15">
        <f t="shared" si="13"/>
        <v>56.510000000000005</v>
      </c>
      <c r="N183" s="15">
        <f>'[1]TCE - ANEXO III - Preencher'!O192</f>
        <v>2.16</v>
      </c>
      <c r="O183" s="15">
        <f>'[1]TCE - ANEXO III - Preencher'!P192</f>
        <v>0</v>
      </c>
      <c r="P183" s="16">
        <f t="shared" si="14"/>
        <v>2.16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>BENEFICIO OBRIGATORIO CCT FEDERACAO – PLANO ASSISTENCIAL AGIBEN</v>
      </c>
      <c r="AB183" s="15">
        <f t="shared" si="12"/>
        <v>293.92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JOSE FERNANDO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172.18</v>
      </c>
      <c r="J184" s="14">
        <f>'[1]TCE - ANEXO III - Preencher'!K193</f>
        <v>0</v>
      </c>
      <c r="K184" s="15">
        <f>'[1]TCE - ANEXO III - Preencher'!L193</f>
        <v>88.93</v>
      </c>
      <c r="L184" s="15">
        <f>'[1]TCE - ANEXO III - Preencher'!M193</f>
        <v>16.21</v>
      </c>
      <c r="M184" s="15">
        <f t="shared" si="13"/>
        <v>72.72</v>
      </c>
      <c r="N184" s="15">
        <f>'[1]TCE - ANEXO III - Preencher'!O193</f>
        <v>2.16</v>
      </c>
      <c r="O184" s="15">
        <f>'[1]TCE - ANEXO III - Preencher'!P193</f>
        <v>0</v>
      </c>
      <c r="P184" s="16">
        <f t="shared" si="14"/>
        <v>2.16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BENEFICIO OBRIGATORIO CCT FEDERACAO – PLANO ASSISTENCIAL AGIBEN</v>
      </c>
      <c r="AB184" s="15">
        <f t="shared" si="12"/>
        <v>276.95999999999998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JOSE GABRIEL BELMIRO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175.34</v>
      </c>
      <c r="J185" s="14">
        <f>'[1]TCE - ANEXO III - Preencher'!K194</f>
        <v>0</v>
      </c>
      <c r="K185" s="15">
        <f>'[1]TCE - ANEXO III - Preencher'!L194</f>
        <v>88.93</v>
      </c>
      <c r="L185" s="15">
        <f>'[1]TCE - ANEXO III - Preencher'!M194</f>
        <v>16.21</v>
      </c>
      <c r="M185" s="15">
        <f t="shared" si="13"/>
        <v>72.72</v>
      </c>
      <c r="N185" s="15">
        <f>'[1]TCE - ANEXO III - Preencher'!O194</f>
        <v>2.16</v>
      </c>
      <c r="O185" s="15">
        <f>'[1]TCE - ANEXO III - Preencher'!P194</f>
        <v>0</v>
      </c>
      <c r="P185" s="16">
        <f t="shared" si="14"/>
        <v>2.16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ASSISTENCIAL FINANCEIRO – COMPLEMENTO PISO DA ENFERMAGEM</v>
      </c>
      <c r="AB185" s="15">
        <f t="shared" si="12"/>
        <v>1954.22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JOSE GERIVALDO PEREIRA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03/2026</v>
      </c>
      <c r="H186" s="14" t="str">
        <f>'[1]TCE - ANEXO III - Preencher'!I195</f>
        <v>0,00</v>
      </c>
      <c r="I186" s="14">
        <f>'[1]TCE - ANEXO III - Preencher'!J195</f>
        <v>168.86</v>
      </c>
      <c r="J186" s="14">
        <f>'[1]TCE - ANEXO III - Preencher'!K195</f>
        <v>0</v>
      </c>
      <c r="K186" s="15">
        <f>'[1]TCE - ANEXO III - Preencher'!L195</f>
        <v>88.93</v>
      </c>
      <c r="L186" s="15">
        <f>'[1]TCE - ANEXO III - Preencher'!M195</f>
        <v>16.21</v>
      </c>
      <c r="M186" s="15">
        <f t="shared" si="13"/>
        <v>72.72</v>
      </c>
      <c r="N186" s="15">
        <f>'[1]TCE - ANEXO III - Preencher'!O195</f>
        <v>2.16</v>
      </c>
      <c r="O186" s="15">
        <f>'[1]TCE - ANEXO III - Preencher'!P195</f>
        <v>0</v>
      </c>
      <c r="P186" s="16">
        <f t="shared" si="14"/>
        <v>2.16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ASSISTENCIAL FINANCEIRO – COMPLEMENTO PISO DA ENFERMAGEM</v>
      </c>
      <c r="AB186" s="15">
        <f t="shared" si="12"/>
        <v>1947.74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JOSE HUMBERTO FERREIRA GONZAGA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03/2026</v>
      </c>
      <c r="H187" s="14" t="str">
        <f>'[1]TCE - ANEXO III - Preencher'!I196</f>
        <v>0,00</v>
      </c>
      <c r="I187" s="14">
        <f>'[1]TCE - ANEXO III - Preencher'!J196</f>
        <v>238.3</v>
      </c>
      <c r="J187" s="14">
        <f>'[1]TCE - ANEXO III - Preencher'!K196</f>
        <v>0</v>
      </c>
      <c r="K187" s="15">
        <f>'[1]TCE - ANEXO III - Preencher'!L196</f>
        <v>88.93</v>
      </c>
      <c r="L187" s="15">
        <f>'[1]TCE - ANEXO III - Preencher'!M196</f>
        <v>2.79</v>
      </c>
      <c r="M187" s="15">
        <f t="shared" si="13"/>
        <v>86.14</v>
      </c>
      <c r="N187" s="15">
        <f>'[1]TCE - ANEXO III - Preencher'!O196</f>
        <v>4.9800000000000004</v>
      </c>
      <c r="O187" s="15">
        <f>'[1]TCE - ANEXO III - Preencher'!P196</f>
        <v>0</v>
      </c>
      <c r="P187" s="16">
        <f t="shared" si="14"/>
        <v>4.9800000000000004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2459.15</v>
      </c>
      <c r="Y187" s="15">
        <f>'[1]TCE - ANEXO III - Preencher'!Z196</f>
        <v>0</v>
      </c>
      <c r="Z187" s="16">
        <f t="shared" si="17"/>
        <v>2459.15</v>
      </c>
      <c r="AA187" s="17" t="str">
        <f>IF('[1]TCE - ANEXO III - Preencher'!AB196="","",'[1]TCE - ANEXO III - Preencher'!AB196)</f>
        <v>ABONO ASSISTENCIAL FINANCEIRO – COMPLEMENTO PISO DA ENFERMAGEM</v>
      </c>
      <c r="AB187" s="15">
        <f t="shared" si="12"/>
        <v>2788.57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JOSE ILDO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03/2026</v>
      </c>
      <c r="H188" s="14" t="str">
        <f>'[1]TCE - ANEXO III - Preencher'!I197</f>
        <v>0,00</v>
      </c>
      <c r="I188" s="14">
        <f>'[1]TCE - ANEXO III - Preencher'!J197</f>
        <v>136.16</v>
      </c>
      <c r="J188" s="14">
        <f>'[1]TCE - ANEXO III - Preencher'!K197</f>
        <v>0</v>
      </c>
      <c r="K188" s="15">
        <f>'[1]TCE - ANEXO III - Preencher'!L197</f>
        <v>88.93</v>
      </c>
      <c r="L188" s="15">
        <f>'[1]TCE - ANEXO III - Preencher'!M197</f>
        <v>16.21</v>
      </c>
      <c r="M188" s="15">
        <f t="shared" si="13"/>
        <v>72.72</v>
      </c>
      <c r="N188" s="15">
        <f>'[1]TCE - ANEXO III - Preencher'!O197</f>
        <v>2.16</v>
      </c>
      <c r="O188" s="15">
        <f>'[1]TCE - ANEXO III - Preencher'!P197</f>
        <v>0</v>
      </c>
      <c r="P188" s="16">
        <f t="shared" si="14"/>
        <v>2.16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240.94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JOSE LOPES DE ANDRADE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5151-10</v>
      </c>
      <c r="G189" s="13" t="str">
        <f>IF('[1]TCE - ANEXO III - Preencher'!H198="","",'[1]TCE - ANEXO III - Preencher'!H198)</f>
        <v>03/2026</v>
      </c>
      <c r="H189" s="14" t="str">
        <f>'[1]TCE - ANEXO III - Preencher'!I198</f>
        <v>0,00</v>
      </c>
      <c r="I189" s="14">
        <f>'[1]TCE - ANEXO III - Preencher'!J198</f>
        <v>183.24</v>
      </c>
      <c r="J189" s="14">
        <f>'[1]TCE - ANEXO III - Preencher'!K198</f>
        <v>0</v>
      </c>
      <c r="K189" s="15">
        <f>'[1]TCE - ANEXO III - Preencher'!L198</f>
        <v>88.93</v>
      </c>
      <c r="L189" s="15">
        <f>'[1]TCE - ANEXO III - Preencher'!M198</f>
        <v>16.21</v>
      </c>
      <c r="M189" s="15">
        <f t="shared" si="13"/>
        <v>72.72</v>
      </c>
      <c r="N189" s="15">
        <f>'[1]TCE - ANEXO III - Preencher'!O198</f>
        <v>2.16</v>
      </c>
      <c r="O189" s="15">
        <f>'[1]TCE - ANEXO III - Preencher'!P198</f>
        <v>0</v>
      </c>
      <c r="P189" s="16">
        <f t="shared" si="14"/>
        <v>2.16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288.02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JOSE MURILLO VINICIUS RAMOS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3132-20</v>
      </c>
      <c r="G190" s="13" t="str">
        <f>IF('[1]TCE - ANEXO III - Preencher'!H199="","",'[1]TCE - ANEXO III - Preencher'!H199)</f>
        <v>03/2026</v>
      </c>
      <c r="H190" s="14" t="str">
        <f>'[1]TCE - ANEXO III - Preencher'!I199</f>
        <v>0,00</v>
      </c>
      <c r="I190" s="14">
        <f>'[1]TCE - ANEXO III - Preencher'!J199</f>
        <v>267.97000000000003</v>
      </c>
      <c r="J190" s="14">
        <f>'[1]TCE - ANEXO III - Preencher'!K199</f>
        <v>0</v>
      </c>
      <c r="K190" s="15">
        <f>'[1]TCE - ANEXO III - Preencher'!L199</f>
        <v>88.93</v>
      </c>
      <c r="L190" s="15">
        <f>'[1]TCE - ANEXO III - Preencher'!M199</f>
        <v>32.42</v>
      </c>
      <c r="M190" s="15">
        <f t="shared" si="13"/>
        <v>56.510000000000005</v>
      </c>
      <c r="N190" s="15">
        <f>'[1]TCE - ANEXO III - Preencher'!O199</f>
        <v>2.16</v>
      </c>
      <c r="O190" s="15">
        <f>'[1]TCE - ANEXO III - Preencher'!P199</f>
        <v>0</v>
      </c>
      <c r="P190" s="16">
        <f t="shared" si="14"/>
        <v>2.16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>BENEFICIO OBRIGATORIO CCT FEDERACAO – PLANO ASSISTENCIAL AGIBEN</v>
      </c>
      <c r="AB190" s="15">
        <f t="shared" si="12"/>
        <v>356.54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JOSE SEBASTIAO GOMES NUNES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5143-10</v>
      </c>
      <c r="G191" s="13" t="str">
        <f>IF('[1]TCE - ANEXO III - Preencher'!H200="","",'[1]TCE - ANEXO III - Preencher'!H200)</f>
        <v>03/2026</v>
      </c>
      <c r="H191" s="14" t="str">
        <f>'[1]TCE - ANEXO III - Preencher'!I200</f>
        <v>0,00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JOSEANE MARIA SILVA DE FRANCA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5132-05</v>
      </c>
      <c r="G192" s="13" t="str">
        <f>IF('[1]TCE - ANEXO III - Preencher'!H201="","",'[1]TCE - ANEXO III - Preencher'!H201)</f>
        <v>03/2026</v>
      </c>
      <c r="H192" s="14" t="str">
        <f>'[1]TCE - ANEXO III - Preencher'!I201</f>
        <v>0,00</v>
      </c>
      <c r="I192" s="14">
        <f>'[1]TCE - ANEXO III - Preencher'!J201</f>
        <v>197.5</v>
      </c>
      <c r="J192" s="14">
        <f>'[1]TCE - ANEXO III - Preencher'!K201</f>
        <v>0</v>
      </c>
      <c r="K192" s="15">
        <f>'[1]TCE - ANEXO III - Preencher'!L201</f>
        <v>88.93</v>
      </c>
      <c r="L192" s="15">
        <f>'[1]TCE - ANEXO III - Preencher'!M201</f>
        <v>16.21</v>
      </c>
      <c r="M192" s="15">
        <f t="shared" si="13"/>
        <v>72.72</v>
      </c>
      <c r="N192" s="15">
        <f>'[1]TCE - ANEXO III - Preencher'!O201</f>
        <v>2.16</v>
      </c>
      <c r="O192" s="15">
        <f>'[1]TCE - ANEXO III - Preencher'!P201</f>
        <v>0</v>
      </c>
      <c r="P192" s="16">
        <f t="shared" si="14"/>
        <v>2.16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29.9</v>
      </c>
      <c r="Y192" s="15">
        <f>'[1]TCE - ANEXO III - Preencher'!Z201</f>
        <v>0</v>
      </c>
      <c r="Z192" s="16">
        <f t="shared" si="17"/>
        <v>29.9</v>
      </c>
      <c r="AA192" s="17" t="str">
        <f>IF('[1]TCE - ANEXO III - Preencher'!AB201="","",'[1]TCE - ANEXO III - Preencher'!AB201)</f>
        <v>BENEFICIO OBRIGATORIO CCT FEDERACAO – PLANO ASSISTENCIAL AGIBEN</v>
      </c>
      <c r="AB192" s="15">
        <f t="shared" si="12"/>
        <v>302.28000000000003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JOSEFA MARIA DE FARIAS BARRETO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03/2026</v>
      </c>
      <c r="H193" s="14" t="str">
        <f>'[1]TCE - ANEXO III - Preencher'!I202</f>
        <v>0,00</v>
      </c>
      <c r="I193" s="14">
        <f>'[1]TCE - ANEXO III - Preencher'!J202</f>
        <v>196.63</v>
      </c>
      <c r="J193" s="14">
        <f>'[1]TCE - ANEXO III - Preencher'!K202</f>
        <v>0</v>
      </c>
      <c r="K193" s="15">
        <f>'[1]TCE - ANEXO III - Preencher'!L202</f>
        <v>88.93</v>
      </c>
      <c r="L193" s="15">
        <f>'[1]TCE - ANEXO III - Preencher'!M202</f>
        <v>16.21</v>
      </c>
      <c r="M193" s="15">
        <f t="shared" si="13"/>
        <v>72.72</v>
      </c>
      <c r="N193" s="15">
        <f>'[1]TCE - ANEXO III - Preencher'!O202</f>
        <v>2.16</v>
      </c>
      <c r="O193" s="15">
        <f>'[1]TCE - ANEXO III - Preencher'!P202</f>
        <v>0</v>
      </c>
      <c r="P193" s="16">
        <f t="shared" si="14"/>
        <v>2.16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1975.51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JOSELIA DE LOURDES BERNARDO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5134-30</v>
      </c>
      <c r="G194" s="13" t="str">
        <f>IF('[1]TCE - ANEXO III - Preencher'!H203="","",'[1]TCE - ANEXO III - Preencher'!H203)</f>
        <v>03/2026</v>
      </c>
      <c r="H194" s="14" t="str">
        <f>'[1]TCE - ANEXO III - Preencher'!I203</f>
        <v>0,00</v>
      </c>
      <c r="I194" s="14">
        <f>'[1]TCE - ANEXO III - Preencher'!J203</f>
        <v>232.88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2.16</v>
      </c>
      <c r="O194" s="15">
        <f>'[1]TCE - ANEXO III - Preencher'!P203</f>
        <v>0</v>
      </c>
      <c r="P194" s="16">
        <f t="shared" si="14"/>
        <v>2.16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>BENEFICIO OBRIGATORIO CCT FEDERACAO – PLANO ASSISTENCIAL AGIBEN</v>
      </c>
      <c r="AB194" s="15">
        <f t="shared" si="12"/>
        <v>264.94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JOSELMA EUNICE DA SILVA ALBUQUERQUE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03/2026</v>
      </c>
      <c r="H195" s="14" t="str">
        <f>'[1]TCE - ANEXO III - Preencher'!I204</f>
        <v>0,00</v>
      </c>
      <c r="I195" s="14">
        <f>'[1]TCE - ANEXO III - Preencher'!J204</f>
        <v>229.44</v>
      </c>
      <c r="J195" s="14">
        <f>'[1]TCE - ANEXO III - Preencher'!K204</f>
        <v>0</v>
      </c>
      <c r="K195" s="15">
        <f>'[1]TCE - ANEXO III - Preencher'!L204</f>
        <v>88.93</v>
      </c>
      <c r="L195" s="15">
        <f>'[1]TCE - ANEXO III - Preencher'!M204</f>
        <v>2.95</v>
      </c>
      <c r="M195" s="15">
        <f t="shared" si="13"/>
        <v>85.98</v>
      </c>
      <c r="N195" s="15">
        <f>'[1]TCE - ANEXO III - Preencher'!O204</f>
        <v>4.9800000000000004</v>
      </c>
      <c r="O195" s="15">
        <f>'[1]TCE - ANEXO III - Preencher'!P204</f>
        <v>0</v>
      </c>
      <c r="P195" s="16">
        <f t="shared" si="14"/>
        <v>4.9800000000000004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320.40000000000003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JOSELMA MARIA DA SILVA ROZENDO COUTINHO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5134-30</v>
      </c>
      <c r="G196" s="13" t="str">
        <f>IF('[1]TCE - ANEXO III - Preencher'!H205="","",'[1]TCE - ANEXO III - Preencher'!H205)</f>
        <v>03/2026</v>
      </c>
      <c r="H196" s="14" t="str">
        <f>'[1]TCE - ANEXO III - Preencher'!I205</f>
        <v>0,00</v>
      </c>
      <c r="I196" s="14">
        <f>'[1]TCE - ANEXO III - Preencher'!J205</f>
        <v>198.2</v>
      </c>
      <c r="J196" s="14">
        <f>'[1]TCE - ANEXO III - Preencher'!K205</f>
        <v>0</v>
      </c>
      <c r="K196" s="15">
        <f>'[1]TCE - ANEXO III - Preencher'!L205</f>
        <v>88.93</v>
      </c>
      <c r="L196" s="15">
        <f>'[1]TCE - ANEXO III - Preencher'!M205</f>
        <v>16.21</v>
      </c>
      <c r="M196" s="15">
        <f t="shared" ref="M196:M259" si="19">K196-L196</f>
        <v>72.72</v>
      </c>
      <c r="N196" s="15">
        <f>'[1]TCE - ANEXO III - Preencher'!O205</f>
        <v>2.16</v>
      </c>
      <c r="O196" s="15">
        <f>'[1]TCE - ANEXO III - Preencher'!P205</f>
        <v>0</v>
      </c>
      <c r="P196" s="16">
        <f t="shared" ref="P196:P259" si="20">N196-O196</f>
        <v>2.16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302.97999999999996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JOSENALDO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2521-05</v>
      </c>
      <c r="G197" s="13" t="str">
        <f>IF('[1]TCE - ANEXO III - Preencher'!H206="","",'[1]TCE - ANEXO III - Preencher'!H206)</f>
        <v>03/2026</v>
      </c>
      <c r="H197" s="14" t="str">
        <f>'[1]TCE - ANEXO III - Preencher'!I206</f>
        <v>0,00</v>
      </c>
      <c r="I197" s="14">
        <f>'[1]TCE - ANEXO III - Preencher'!J206</f>
        <v>167.61</v>
      </c>
      <c r="J197" s="14">
        <f>'[1]TCE - ANEXO III - Preencher'!K206</f>
        <v>0</v>
      </c>
      <c r="K197" s="15">
        <f>'[1]TCE - ANEXO III - Preencher'!L206</f>
        <v>88.93</v>
      </c>
      <c r="L197" s="15">
        <f>'[1]TCE - ANEXO III - Preencher'!M206</f>
        <v>16.21</v>
      </c>
      <c r="M197" s="15">
        <f t="shared" si="19"/>
        <v>72.72</v>
      </c>
      <c r="N197" s="15">
        <f>'[1]TCE - ANEXO III - Preencher'!O206</f>
        <v>2.38</v>
      </c>
      <c r="O197" s="15">
        <f>'[1]TCE - ANEXO III - Preencher'!P206</f>
        <v>0</v>
      </c>
      <c r="P197" s="16">
        <f t="shared" si="20"/>
        <v>2.38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242.71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JOSIAS GOMES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5102-05</v>
      </c>
      <c r="G198" s="13" t="str">
        <f>IF('[1]TCE - ANEXO III - Preencher'!H207="","",'[1]TCE - ANEXO III - Preencher'!H207)</f>
        <v>03/2026</v>
      </c>
      <c r="H198" s="14" t="str">
        <f>'[1]TCE - ANEXO III - Preencher'!I207</f>
        <v>0,00</v>
      </c>
      <c r="I198" s="14">
        <f>'[1]TCE - ANEXO III - Preencher'!J207</f>
        <v>224.06</v>
      </c>
      <c r="J198" s="14">
        <f>'[1]TCE - ANEXO III - Preencher'!K207</f>
        <v>0</v>
      </c>
      <c r="K198" s="15">
        <f>'[1]TCE - ANEXO III - Preencher'!L207</f>
        <v>88.93</v>
      </c>
      <c r="L198" s="15">
        <f>'[1]TCE - ANEXO III - Preencher'!M207</f>
        <v>32.42</v>
      </c>
      <c r="M198" s="15">
        <f t="shared" si="19"/>
        <v>56.510000000000005</v>
      </c>
      <c r="N198" s="15">
        <f>'[1]TCE - ANEXO III - Preencher'!O207</f>
        <v>2.16</v>
      </c>
      <c r="O198" s="15">
        <f>'[1]TCE - ANEXO III - Preencher'!P207</f>
        <v>0</v>
      </c>
      <c r="P198" s="16">
        <f t="shared" si="20"/>
        <v>2.16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29.9</v>
      </c>
      <c r="Y198" s="15">
        <f>'[1]TCE - ANEXO III - Preencher'!Z207</f>
        <v>0</v>
      </c>
      <c r="Z198" s="16">
        <f t="shared" si="23"/>
        <v>29.9</v>
      </c>
      <c r="AA198" s="17" t="str">
        <f>IF('[1]TCE - ANEXO III - Preencher'!AB207="","",'[1]TCE - ANEXO III - Preencher'!AB207)</f>
        <v>BENEFICIO OBRIGATORIO CCT FEDERACAO – PLANO ASSISTENCIAL AGIBEN</v>
      </c>
      <c r="AB198" s="15">
        <f t="shared" si="18"/>
        <v>312.63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JOSINETE MARIA SANTOS DA SILVEIRA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03/2026</v>
      </c>
      <c r="H199" s="14" t="str">
        <f>'[1]TCE - ANEXO III - Preencher'!I208</f>
        <v>0,00</v>
      </c>
      <c r="I199" s="14">
        <f>'[1]TCE - ANEXO III - Preencher'!J208</f>
        <v>175.34</v>
      </c>
      <c r="J199" s="14">
        <f>'[1]TCE - ANEXO III - Preencher'!K208</f>
        <v>0</v>
      </c>
      <c r="K199" s="15">
        <f>'[1]TCE - ANEXO III - Preencher'!L208</f>
        <v>88.93</v>
      </c>
      <c r="L199" s="15">
        <f>'[1]TCE - ANEXO III - Preencher'!M208</f>
        <v>16.21</v>
      </c>
      <c r="M199" s="15">
        <f t="shared" si="19"/>
        <v>72.72</v>
      </c>
      <c r="N199" s="15">
        <f>'[1]TCE - ANEXO III - Preencher'!O208</f>
        <v>2.16</v>
      </c>
      <c r="O199" s="15">
        <f>'[1]TCE - ANEXO III - Preencher'!P208</f>
        <v>0</v>
      </c>
      <c r="P199" s="16">
        <f t="shared" si="20"/>
        <v>2.16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1954.22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JOSIVALDO JOSE PIMENTEL DO NASCIMENTO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03/2026</v>
      </c>
      <c r="H200" s="14" t="str">
        <f>'[1]TCE - ANEXO III - Preencher'!I209</f>
        <v>0,00</v>
      </c>
      <c r="I200" s="14">
        <f>'[1]TCE - ANEXO III - Preencher'!J209</f>
        <v>195.53</v>
      </c>
      <c r="J200" s="14">
        <f>'[1]TCE - ANEXO III - Preencher'!K209</f>
        <v>0</v>
      </c>
      <c r="K200" s="15">
        <f>'[1]TCE - ANEXO III - Preencher'!L209</f>
        <v>88.93</v>
      </c>
      <c r="L200" s="15">
        <f>'[1]TCE - ANEXO III - Preencher'!M209</f>
        <v>16.21</v>
      </c>
      <c r="M200" s="15">
        <f t="shared" si="19"/>
        <v>72.72</v>
      </c>
      <c r="N200" s="15">
        <f>'[1]TCE - ANEXO III - Preencher'!O209</f>
        <v>2.16</v>
      </c>
      <c r="O200" s="15">
        <f>'[1]TCE - ANEXO III - Preencher'!P209</f>
        <v>0</v>
      </c>
      <c r="P200" s="16">
        <f t="shared" si="20"/>
        <v>2.16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ASSISTENCIAL FINANCEIRO – COMPLEMENTO PISO DA ENFERMAGEM</v>
      </c>
      <c r="AB200" s="15">
        <f t="shared" si="18"/>
        <v>1974.41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JOSUE PAULO RIBEIRO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5143-10</v>
      </c>
      <c r="G201" s="13" t="str">
        <f>IF('[1]TCE - ANEXO III - Preencher'!H210="","",'[1]TCE - ANEXO III - Preencher'!H210)</f>
        <v>03/2026</v>
      </c>
      <c r="H201" s="14" t="str">
        <f>'[1]TCE - ANEXO III - Preencher'!I210</f>
        <v>0,00</v>
      </c>
      <c r="I201" s="14">
        <f>'[1]TCE - ANEXO III - Preencher'!J210</f>
        <v>178.01</v>
      </c>
      <c r="J201" s="14">
        <f>'[1]TCE - ANEXO III - Preencher'!K210</f>
        <v>0</v>
      </c>
      <c r="K201" s="15">
        <f>'[1]TCE - ANEXO III - Preencher'!L210</f>
        <v>89.93</v>
      </c>
      <c r="L201" s="15">
        <f>'[1]TCE - ANEXO III - Preencher'!M210</f>
        <v>16.21</v>
      </c>
      <c r="M201" s="15">
        <f t="shared" si="19"/>
        <v>73.72</v>
      </c>
      <c r="N201" s="15">
        <f>'[1]TCE - ANEXO III - Preencher'!O210</f>
        <v>2.16</v>
      </c>
      <c r="O201" s="15">
        <f>'[1]TCE - ANEXO III - Preencher'!P210</f>
        <v>0</v>
      </c>
      <c r="P201" s="16">
        <f t="shared" si="20"/>
        <v>2.16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29.9</v>
      </c>
      <c r="Y201" s="15">
        <f>'[1]TCE - ANEXO III - Preencher'!Z210</f>
        <v>0</v>
      </c>
      <c r="Z201" s="16">
        <f t="shared" si="23"/>
        <v>29.9</v>
      </c>
      <c r="AA201" s="17" t="str">
        <f>IF('[1]TCE - ANEXO III - Preencher'!AB210="","",'[1]TCE - ANEXO III - Preencher'!AB210)</f>
        <v>BENEFICIO OBRIGATORIO CCT FEDERACAO – PLANO ASSISTENCIAL AGIBEN</v>
      </c>
      <c r="AB201" s="15">
        <f t="shared" si="18"/>
        <v>283.78999999999996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JOZINILDO FERREIRA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03/2026</v>
      </c>
      <c r="H202" s="14" t="str">
        <f>'[1]TCE - ANEXO III - Preencher'!I211</f>
        <v>0,00</v>
      </c>
      <c r="I202" s="14">
        <f>'[1]TCE - ANEXO III - Preencher'!J211</f>
        <v>189.32</v>
      </c>
      <c r="J202" s="14">
        <f>'[1]TCE - ANEXO III - Preencher'!K211</f>
        <v>0</v>
      </c>
      <c r="K202" s="15">
        <f>'[1]TCE - ANEXO III - Preencher'!L211</f>
        <v>88.93</v>
      </c>
      <c r="L202" s="15">
        <f>'[1]TCE - ANEXO III - Preencher'!M211</f>
        <v>16.21</v>
      </c>
      <c r="M202" s="15">
        <f t="shared" si="19"/>
        <v>72.72</v>
      </c>
      <c r="N202" s="15">
        <f>'[1]TCE - ANEXO III - Preencher'!O211</f>
        <v>2.16</v>
      </c>
      <c r="O202" s="15">
        <f>'[1]TCE - ANEXO III - Preencher'!P211</f>
        <v>0</v>
      </c>
      <c r="P202" s="16">
        <f t="shared" si="20"/>
        <v>2.16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1704</v>
      </c>
      <c r="Y202" s="15">
        <f>'[1]TCE - ANEXO III - Preencher'!Z211</f>
        <v>0</v>
      </c>
      <c r="Z202" s="16">
        <f t="shared" si="23"/>
        <v>1704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1968.2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JUAN CARLOS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03/2026</v>
      </c>
      <c r="H203" s="14" t="str">
        <f>'[1]TCE - ANEXO III - Preencher'!I212</f>
        <v>0,00</v>
      </c>
      <c r="I203" s="14">
        <f>'[1]TCE - ANEXO III - Preencher'!J212</f>
        <v>268.3</v>
      </c>
      <c r="J203" s="14">
        <f>'[1]TCE - ANEXO III - Preencher'!K212</f>
        <v>0</v>
      </c>
      <c r="K203" s="15">
        <f>'[1]TCE - ANEXO III - Preencher'!L212</f>
        <v>88.93</v>
      </c>
      <c r="L203" s="15">
        <f>'[1]TCE - ANEXO III - Preencher'!M212</f>
        <v>2.79</v>
      </c>
      <c r="M203" s="15">
        <f t="shared" si="19"/>
        <v>86.14</v>
      </c>
      <c r="N203" s="15">
        <f>'[1]TCE - ANEXO III - Preencher'!O212</f>
        <v>4.9800000000000004</v>
      </c>
      <c r="O203" s="15">
        <f>'[1]TCE - ANEXO III - Preencher'!P212</f>
        <v>0</v>
      </c>
      <c r="P203" s="16">
        <f t="shared" si="20"/>
        <v>4.9800000000000004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2459.15</v>
      </c>
      <c r="Y203" s="15">
        <f>'[1]TCE - ANEXO III - Preencher'!Z212</f>
        <v>0</v>
      </c>
      <c r="Z203" s="16">
        <f t="shared" si="23"/>
        <v>2459.15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2818.57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JULIANA BARBOSA LIMA SALES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2252-50</v>
      </c>
      <c r="G204" s="13" t="str">
        <f>IF('[1]TCE - ANEXO III - Preencher'!H213="","",'[1]TCE - ANEXO III - Preencher'!H213)</f>
        <v>03/2026</v>
      </c>
      <c r="H204" s="14" t="str">
        <f>'[1]TCE - ANEXO III - Preencher'!I213</f>
        <v>0,00</v>
      </c>
      <c r="I204" s="14">
        <f>'[1]TCE - ANEXO III - Preencher'!J213</f>
        <v>932.67</v>
      </c>
      <c r="J204" s="14">
        <f>'[1]TCE - ANEXO III - Preencher'!K213</f>
        <v>0</v>
      </c>
      <c r="K204" s="15">
        <f>'[1]TCE - ANEXO III - Preencher'!L213</f>
        <v>88.93</v>
      </c>
      <c r="L204" s="15">
        <f>'[1]TCE - ANEXO III - Preencher'!M213</f>
        <v>7.33</v>
      </c>
      <c r="M204" s="15">
        <f t="shared" si="19"/>
        <v>81.600000000000009</v>
      </c>
      <c r="N204" s="15">
        <f>'[1]TCE - ANEXO III - Preencher'!O213</f>
        <v>8.58</v>
      </c>
      <c r="O204" s="15">
        <f>'[1]TCE - ANEXO III - Preencher'!P213</f>
        <v>0</v>
      </c>
      <c r="P204" s="16">
        <f t="shared" si="20"/>
        <v>8.58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1022.85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JULIANE KARINE ALVES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03/2026</v>
      </c>
      <c r="H205" s="14" t="str">
        <f>'[1]TCE - ANEXO III - Preencher'!I214</f>
        <v>0,00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88.93</v>
      </c>
      <c r="L205" s="15">
        <f>'[1]TCE - ANEXO III - Preencher'!M214</f>
        <v>16.21</v>
      </c>
      <c r="M205" s="15">
        <f t="shared" si="19"/>
        <v>72.72</v>
      </c>
      <c r="N205" s="15">
        <f>'[1]TCE - ANEXO III - Preencher'!O214</f>
        <v>2.16</v>
      </c>
      <c r="O205" s="15">
        <f>'[1]TCE - ANEXO III - Preencher'!P214</f>
        <v>0</v>
      </c>
      <c r="P205" s="16">
        <f t="shared" si="20"/>
        <v>2.16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1704</v>
      </c>
      <c r="Y205" s="15">
        <f>'[1]TCE - ANEXO III - Preencher'!Z214</f>
        <v>0</v>
      </c>
      <c r="Z205" s="16">
        <f t="shared" si="23"/>
        <v>1704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1934.49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JULLYANE FERNANDA ALVES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03/2026</v>
      </c>
      <c r="H206" s="14" t="str">
        <f>'[1]TCE - ANEXO III - Preencher'!I215</f>
        <v>0,00</v>
      </c>
      <c r="I206" s="14">
        <f>'[1]TCE - ANEXO III - Preencher'!J215</f>
        <v>135.4</v>
      </c>
      <c r="J206" s="14">
        <f>'[1]TCE - ANEXO III - Preencher'!K215</f>
        <v>0</v>
      </c>
      <c r="K206" s="15">
        <f>'[1]TCE - ANEXO III - Preencher'!L215</f>
        <v>88.93</v>
      </c>
      <c r="L206" s="15">
        <f>'[1]TCE - ANEXO III - Preencher'!M215</f>
        <v>16.21</v>
      </c>
      <c r="M206" s="15">
        <f t="shared" si="19"/>
        <v>72.72</v>
      </c>
      <c r="N206" s="15">
        <f>'[1]TCE - ANEXO III - Preencher'!O215</f>
        <v>2.16</v>
      </c>
      <c r="O206" s="15">
        <f>'[1]TCE - ANEXO III - Preencher'!P215</f>
        <v>0</v>
      </c>
      <c r="P206" s="16">
        <f t="shared" si="20"/>
        <v>2.16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160</v>
      </c>
      <c r="U206" s="15">
        <f>'[1]TCE - ANEXO III - Preencher'!V215</f>
        <v>0</v>
      </c>
      <c r="V206" s="16">
        <f t="shared" si="22"/>
        <v>160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29.9</v>
      </c>
      <c r="Y206" s="15">
        <f>'[1]TCE - ANEXO III - Preencher'!Z215</f>
        <v>0</v>
      </c>
      <c r="Z206" s="16">
        <f t="shared" si="23"/>
        <v>29.9</v>
      </c>
      <c r="AA206" s="17" t="str">
        <f>IF('[1]TCE - ANEXO III - Preencher'!AB215="","",'[1]TCE - ANEXO III - Preencher'!AB215)</f>
        <v>BENEFICIO OBRIGATORIO CCT FEDERACAO – PLANO ASSISTENCIAL AGIBEN</v>
      </c>
      <c r="AB206" s="15">
        <f t="shared" si="18"/>
        <v>400.17999999999995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KAILANY CRISTINE DE SANTANA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03/2026</v>
      </c>
      <c r="H207" s="14" t="str">
        <f>'[1]TCE - ANEXO III - Preencher'!I216</f>
        <v>0,00</v>
      </c>
      <c r="I207" s="14">
        <f>'[1]TCE - ANEXO III - Preencher'!J216</f>
        <v>155.61000000000001</v>
      </c>
      <c r="J207" s="14">
        <f>'[1]TCE - ANEXO III - Preencher'!K216</f>
        <v>0</v>
      </c>
      <c r="K207" s="15">
        <f>'[1]TCE - ANEXO III - Preencher'!L216</f>
        <v>88.93</v>
      </c>
      <c r="L207" s="15">
        <f>'[1]TCE - ANEXO III - Preencher'!M216</f>
        <v>16.21</v>
      </c>
      <c r="M207" s="15">
        <f t="shared" si="19"/>
        <v>72.72</v>
      </c>
      <c r="N207" s="15">
        <f>'[1]TCE - ANEXO III - Preencher'!O216</f>
        <v>2.16</v>
      </c>
      <c r="O207" s="15">
        <f>'[1]TCE - ANEXO III - Preencher'!P216</f>
        <v>0</v>
      </c>
      <c r="P207" s="16">
        <f t="shared" si="20"/>
        <v>2.16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1934.49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KARLA EMANUELLE DE FRANÇA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03/2026</v>
      </c>
      <c r="H208" s="14" t="str">
        <f>'[1]TCE - ANEXO III - Preencher'!I217</f>
        <v>0,00</v>
      </c>
      <c r="I208" s="14">
        <f>'[1]TCE - ANEXO III - Preencher'!J217</f>
        <v>162.37</v>
      </c>
      <c r="J208" s="14">
        <f>'[1]TCE - ANEXO III - Preencher'!K217</f>
        <v>0</v>
      </c>
      <c r="K208" s="15">
        <f>'[1]TCE - ANEXO III - Preencher'!L217</f>
        <v>88.93</v>
      </c>
      <c r="L208" s="15">
        <f>'[1]TCE - ANEXO III - Preencher'!M217</f>
        <v>16.21</v>
      </c>
      <c r="M208" s="15">
        <f t="shared" si="19"/>
        <v>72.72</v>
      </c>
      <c r="N208" s="15">
        <f>'[1]TCE - ANEXO III - Preencher'!O217</f>
        <v>2.16</v>
      </c>
      <c r="O208" s="15">
        <f>'[1]TCE - ANEXO III - Preencher'!P217</f>
        <v>0</v>
      </c>
      <c r="P208" s="16">
        <f t="shared" si="20"/>
        <v>2.16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81.02</v>
      </c>
      <c r="U208" s="15">
        <f>'[1]TCE - ANEXO III - Preencher'!V217</f>
        <v>0</v>
      </c>
      <c r="V208" s="16">
        <f t="shared" si="22"/>
        <v>81.02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2022.27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KARLA VIRGINIO DE OLIVEIRA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2516-05</v>
      </c>
      <c r="G209" s="13" t="str">
        <f>IF('[1]TCE - ANEXO III - Preencher'!H218="","",'[1]TCE - ANEXO III - Preencher'!H218)</f>
        <v>03/2026</v>
      </c>
      <c r="H209" s="14" t="str">
        <f>'[1]TCE - ANEXO III - Preencher'!I218</f>
        <v>0,00</v>
      </c>
      <c r="I209" s="14">
        <f>'[1]TCE - ANEXO III - Preencher'!J218</f>
        <v>286.37</v>
      </c>
      <c r="J209" s="14">
        <f>'[1]TCE - ANEXO III - Preencher'!K218</f>
        <v>0</v>
      </c>
      <c r="K209" s="15">
        <f>'[1]TCE - ANEXO III - Preencher'!L218</f>
        <v>88.93</v>
      </c>
      <c r="L209" s="15">
        <f>'[1]TCE - ANEXO III - Preencher'!M218</f>
        <v>32.42</v>
      </c>
      <c r="M209" s="15">
        <f t="shared" si="19"/>
        <v>56.510000000000005</v>
      </c>
      <c r="N209" s="15">
        <f>'[1]TCE - ANEXO III - Preencher'!O218</f>
        <v>2.16</v>
      </c>
      <c r="O209" s="15">
        <f>'[1]TCE - ANEXO III - Preencher'!P218</f>
        <v>0</v>
      </c>
      <c r="P209" s="16">
        <f t="shared" si="20"/>
        <v>2.16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29.9</v>
      </c>
      <c r="Y209" s="15">
        <f>'[1]TCE - ANEXO III - Preencher'!Z218</f>
        <v>0</v>
      </c>
      <c r="Z209" s="16">
        <f t="shared" si="23"/>
        <v>29.9</v>
      </c>
      <c r="AA209" s="17" t="str">
        <f>IF('[1]TCE - ANEXO III - Preencher'!AB218="","",'[1]TCE - ANEXO III - Preencher'!AB218)</f>
        <v>BENEFICIO OBRIGATORIO CCT FEDERACAO – PLANO ASSISTENCIAL AGIBEN</v>
      </c>
      <c r="AB209" s="15">
        <f t="shared" si="18"/>
        <v>374.94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KARLLA THALYTA SILVA LEAO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 t="str">
        <f>IF('[1]TCE - ANEXO III - Preencher'!H219="","",'[1]TCE - ANEXO III - Preencher'!H219)</f>
        <v>03/2026</v>
      </c>
      <c r="H210" s="14" t="str">
        <f>'[1]TCE - ANEXO III - Preencher'!I219</f>
        <v>0,00</v>
      </c>
      <c r="I210" s="14">
        <f>'[1]TCE - ANEXO III - Preencher'!J219</f>
        <v>262.69</v>
      </c>
      <c r="J210" s="14">
        <f>'[1]TCE - ANEXO III - Preencher'!K219</f>
        <v>0</v>
      </c>
      <c r="K210" s="15">
        <f>'[1]TCE - ANEXO III - Preencher'!L219</f>
        <v>88.93</v>
      </c>
      <c r="L210" s="15">
        <f>'[1]TCE - ANEXO III - Preencher'!M219</f>
        <v>32.42</v>
      </c>
      <c r="M210" s="15">
        <f t="shared" si="19"/>
        <v>56.510000000000005</v>
      </c>
      <c r="N210" s="15">
        <f>'[1]TCE - ANEXO III - Preencher'!O219</f>
        <v>2.16</v>
      </c>
      <c r="O210" s="15">
        <f>'[1]TCE - ANEXO III - Preencher'!P219</f>
        <v>0</v>
      </c>
      <c r="P210" s="16">
        <f t="shared" si="20"/>
        <v>2.16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29.9</v>
      </c>
      <c r="Y210" s="15">
        <f>'[1]TCE - ANEXO III - Preencher'!Z219</f>
        <v>0</v>
      </c>
      <c r="Z210" s="16">
        <f t="shared" si="23"/>
        <v>29.9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351.26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KATARINA MONTEIRO BORGES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2234-05</v>
      </c>
      <c r="G211" s="13" t="str">
        <f>IF('[1]TCE - ANEXO III - Preencher'!H220="","",'[1]TCE - ANEXO III - Preencher'!H220)</f>
        <v>03/2026</v>
      </c>
      <c r="H211" s="14" t="str">
        <f>'[1]TCE - ANEXO III - Preencher'!I220</f>
        <v>0,00</v>
      </c>
      <c r="I211" s="14">
        <f>'[1]TCE - ANEXO III - Preencher'!J220</f>
        <v>371.77</v>
      </c>
      <c r="J211" s="14">
        <f>'[1]TCE - ANEXO III - Preencher'!K220</f>
        <v>0</v>
      </c>
      <c r="K211" s="15">
        <f>'[1]TCE - ANEXO III - Preencher'!L220</f>
        <v>88.93</v>
      </c>
      <c r="L211" s="15">
        <f>'[1]TCE - ANEXO III - Preencher'!M220</f>
        <v>21.12</v>
      </c>
      <c r="M211" s="15">
        <f t="shared" si="19"/>
        <v>67.81</v>
      </c>
      <c r="N211" s="15">
        <f>'[1]TCE - ANEXO III - Preencher'!O220</f>
        <v>2.16</v>
      </c>
      <c r="O211" s="15">
        <f>'[1]TCE - ANEXO III - Preencher'!P220</f>
        <v>0</v>
      </c>
      <c r="P211" s="16">
        <f t="shared" si="20"/>
        <v>2.16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349.54</v>
      </c>
      <c r="U211" s="15">
        <f>'[1]TCE - ANEXO III - Preencher'!V220</f>
        <v>0</v>
      </c>
      <c r="V211" s="16">
        <f t="shared" si="22"/>
        <v>349.54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791.28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KATIA LUCIA DO NASCIMENTO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03/2026</v>
      </c>
      <c r="H212" s="14" t="str">
        <f>'[1]TCE - ANEXO III - Preencher'!I221</f>
        <v>0,00</v>
      </c>
      <c r="I212" s="14">
        <f>'[1]TCE - ANEXO III - Preencher'!J221</f>
        <v>162.37</v>
      </c>
      <c r="J212" s="14">
        <f>'[1]TCE - ANEXO III - Preencher'!K221</f>
        <v>0</v>
      </c>
      <c r="K212" s="15">
        <f>'[1]TCE - ANEXO III - Preencher'!L221</f>
        <v>88.93</v>
      </c>
      <c r="L212" s="15">
        <f>'[1]TCE - ANEXO III - Preencher'!M221</f>
        <v>16.21</v>
      </c>
      <c r="M212" s="15">
        <f t="shared" si="19"/>
        <v>72.72</v>
      </c>
      <c r="N212" s="15">
        <f>'[1]TCE - ANEXO III - Preencher'!O221</f>
        <v>2.16</v>
      </c>
      <c r="O212" s="15">
        <f>'[1]TCE - ANEXO III - Preencher'!P221</f>
        <v>0</v>
      </c>
      <c r="P212" s="16">
        <f t="shared" si="20"/>
        <v>2.16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162.04</v>
      </c>
      <c r="U212" s="15">
        <f>'[1]TCE - ANEXO III - Preencher'!V221</f>
        <v>0</v>
      </c>
      <c r="V212" s="16">
        <f t="shared" si="22"/>
        <v>162.04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1704</v>
      </c>
      <c r="Y212" s="15">
        <f>'[1]TCE - ANEXO III - Preencher'!Z221</f>
        <v>0</v>
      </c>
      <c r="Z212" s="16">
        <f t="shared" si="23"/>
        <v>1704</v>
      </c>
      <c r="AA212" s="17" t="str">
        <f>IF('[1]TCE - ANEXO III - Preencher'!AB221="","",'[1]TCE - ANEXO III - Preencher'!AB221)</f>
        <v>ABONO ASSISTENCIAL FINANCEIRO – COMPLEMENTO PISO DA ENFERMAGEM</v>
      </c>
      <c r="AB212" s="15">
        <f t="shared" si="18"/>
        <v>2103.29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KAYANE SIQUEIRA DE ANDRADE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03/2026</v>
      </c>
      <c r="H213" s="14" t="str">
        <f>'[1]TCE - ANEXO III - Preencher'!I222</f>
        <v>0,00</v>
      </c>
      <c r="I213" s="14">
        <f>'[1]TCE - ANEXO III - Preencher'!J222</f>
        <v>151.29</v>
      </c>
      <c r="J213" s="14">
        <f>'[1]TCE - ANEXO III - Preencher'!K222</f>
        <v>0</v>
      </c>
      <c r="K213" s="15">
        <f>'[1]TCE - ANEXO III - Preencher'!L222</f>
        <v>88.93</v>
      </c>
      <c r="L213" s="15">
        <f>'[1]TCE - ANEXO III - Preencher'!M222</f>
        <v>16.21</v>
      </c>
      <c r="M213" s="15">
        <f t="shared" si="19"/>
        <v>72.72</v>
      </c>
      <c r="N213" s="15">
        <f>'[1]TCE - ANEXO III - Preencher'!O222</f>
        <v>2.16</v>
      </c>
      <c r="O213" s="15">
        <f>'[1]TCE - ANEXO III - Preencher'!P222</f>
        <v>0</v>
      </c>
      <c r="P213" s="16">
        <f t="shared" si="20"/>
        <v>2.16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162.04</v>
      </c>
      <c r="U213" s="15">
        <f>'[1]TCE - ANEXO III - Preencher'!V222</f>
        <v>0</v>
      </c>
      <c r="V213" s="16">
        <f t="shared" si="22"/>
        <v>162.04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388.21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KLEITON RAFAEL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03/2026</v>
      </c>
      <c r="H214" s="14" t="str">
        <f>'[1]TCE - ANEXO III - Preencher'!I223</f>
        <v>0,00</v>
      </c>
      <c r="I214" s="14">
        <f>'[1]TCE - ANEXO III - Preencher'!J223</f>
        <v>298.61</v>
      </c>
      <c r="J214" s="14">
        <f>'[1]TCE - ANEXO III - Preencher'!K223</f>
        <v>0</v>
      </c>
      <c r="K214" s="15">
        <f>'[1]TCE - ANEXO III - Preencher'!L223</f>
        <v>88.93</v>
      </c>
      <c r="L214" s="15">
        <f>'[1]TCE - ANEXO III - Preencher'!M223</f>
        <v>4.28</v>
      </c>
      <c r="M214" s="15">
        <f t="shared" si="19"/>
        <v>84.65</v>
      </c>
      <c r="N214" s="15">
        <f>'[1]TCE - ANEXO III - Preencher'!O223</f>
        <v>4.9800000000000004</v>
      </c>
      <c r="O214" s="15">
        <f>'[1]TCE - ANEXO III - Preencher'!P223</f>
        <v>0</v>
      </c>
      <c r="P214" s="16">
        <f t="shared" si="20"/>
        <v>4.9800000000000004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1466.14</v>
      </c>
      <c r="Y214" s="15">
        <f>'[1]TCE - ANEXO III - Preencher'!Z223</f>
        <v>0</v>
      </c>
      <c r="Z214" s="16">
        <f t="shared" si="23"/>
        <v>1466.14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1854.38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KLEITON RENATO DEMESIO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03/2026</v>
      </c>
      <c r="H215" s="14" t="str">
        <f>'[1]TCE - ANEXO III - Preencher'!I224</f>
        <v>0,00</v>
      </c>
      <c r="I215" s="14">
        <f>'[1]TCE - ANEXO III - Preencher'!J224</f>
        <v>241.97</v>
      </c>
      <c r="J215" s="14">
        <f>'[1]TCE - ANEXO III - Preencher'!K224</f>
        <v>0</v>
      </c>
      <c r="K215" s="15">
        <f>'[1]TCE - ANEXO III - Preencher'!L224</f>
        <v>88.93</v>
      </c>
      <c r="L215" s="15">
        <f>'[1]TCE - ANEXO III - Preencher'!M224</f>
        <v>2.79</v>
      </c>
      <c r="M215" s="15">
        <f t="shared" si="19"/>
        <v>86.14</v>
      </c>
      <c r="N215" s="15">
        <f>'[1]TCE - ANEXO III - Preencher'!O224</f>
        <v>4.9800000000000004</v>
      </c>
      <c r="O215" s="15">
        <f>'[1]TCE - ANEXO III - Preencher'!P224</f>
        <v>0</v>
      </c>
      <c r="P215" s="16">
        <f t="shared" si="20"/>
        <v>4.9800000000000004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2459.15</v>
      </c>
      <c r="Y215" s="15">
        <f>'[1]TCE - ANEXO III - Preencher'!Z224</f>
        <v>0</v>
      </c>
      <c r="Z215" s="16">
        <f t="shared" si="23"/>
        <v>2459.15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2792.2400000000002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LADIEGE FRANCISCO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03/2026</v>
      </c>
      <c r="H216" s="14" t="str">
        <f>'[1]TCE - ANEXO III - Preencher'!I225</f>
        <v>0,00</v>
      </c>
      <c r="I216" s="14">
        <f>'[1]TCE - ANEXO III - Preencher'!J225</f>
        <v>175.34</v>
      </c>
      <c r="J216" s="14">
        <f>'[1]TCE - ANEXO III - Preencher'!K225</f>
        <v>0</v>
      </c>
      <c r="K216" s="15">
        <f>'[1]TCE - ANEXO III - Preencher'!L225</f>
        <v>88.93</v>
      </c>
      <c r="L216" s="15">
        <f>'[1]TCE - ANEXO III - Preencher'!M225</f>
        <v>16.21</v>
      </c>
      <c r="M216" s="15">
        <f t="shared" si="19"/>
        <v>72.72</v>
      </c>
      <c r="N216" s="15">
        <f>'[1]TCE - ANEXO III - Preencher'!O225</f>
        <v>2.16</v>
      </c>
      <c r="O216" s="15">
        <f>'[1]TCE - ANEXO III - Preencher'!P225</f>
        <v>0</v>
      </c>
      <c r="P216" s="16">
        <f t="shared" si="20"/>
        <v>2.16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1954.22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LAERCIO DA CRUZ PINHEIRO DOURADO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03/2026</v>
      </c>
      <c r="H217" s="14" t="str">
        <f>'[1]TCE - ANEXO III - Preencher'!I226</f>
        <v>0,00</v>
      </c>
      <c r="I217" s="14">
        <f>'[1]TCE - ANEXO III - Preencher'!J226</f>
        <v>336.37</v>
      </c>
      <c r="J217" s="14">
        <f>'[1]TCE - ANEXO III - Preencher'!K226</f>
        <v>0</v>
      </c>
      <c r="K217" s="15">
        <f>'[1]TCE - ANEXO III - Preencher'!L226</f>
        <v>88.93</v>
      </c>
      <c r="L217" s="15">
        <f>'[1]TCE - ANEXO III - Preencher'!M226</f>
        <v>2.73</v>
      </c>
      <c r="M217" s="15">
        <f t="shared" si="19"/>
        <v>86.2</v>
      </c>
      <c r="N217" s="15">
        <f>'[1]TCE - ANEXO III - Preencher'!O226</f>
        <v>14.01</v>
      </c>
      <c r="O217" s="15">
        <f>'[1]TCE - ANEXO III - Preencher'!P226</f>
        <v>0</v>
      </c>
      <c r="P217" s="16">
        <f t="shared" si="20"/>
        <v>14.01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436.58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LAERTE EDUARDO FILHO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2253-20</v>
      </c>
      <c r="G218" s="13" t="str">
        <f>IF('[1]TCE - ANEXO III - Preencher'!H227="","",'[1]TCE - ANEXO III - Preencher'!H227)</f>
        <v>03/2026</v>
      </c>
      <c r="H218" s="14" t="str">
        <f>'[1]TCE - ANEXO III - Preencher'!I227</f>
        <v>0,00</v>
      </c>
      <c r="I218" s="14">
        <f>'[1]TCE - ANEXO III - Preencher'!J227</f>
        <v>738.73</v>
      </c>
      <c r="J218" s="14">
        <f>'[1]TCE - ANEXO III - Preencher'!K227</f>
        <v>0</v>
      </c>
      <c r="K218" s="15">
        <f>'[1]TCE - ANEXO III - Preencher'!L227</f>
        <v>88.93</v>
      </c>
      <c r="L218" s="15">
        <f>'[1]TCE - ANEXO III - Preencher'!M227</f>
        <v>5.61</v>
      </c>
      <c r="M218" s="15">
        <f t="shared" si="19"/>
        <v>83.320000000000007</v>
      </c>
      <c r="N218" s="15">
        <f>'[1]TCE - ANEXO III - Preencher'!O227</f>
        <v>8.58</v>
      </c>
      <c r="O218" s="15">
        <f>'[1]TCE - ANEXO III - Preencher'!P227</f>
        <v>0</v>
      </c>
      <c r="P218" s="16">
        <f t="shared" si="20"/>
        <v>8.58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830.63000000000011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LARISSA MACEDO DE MATOS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03/2026</v>
      </c>
      <c r="H219" s="14" t="str">
        <f>'[1]TCE - ANEXO III - Preencher'!I228</f>
        <v>0,00</v>
      </c>
      <c r="I219" s="14">
        <f>'[1]TCE - ANEXO III - Preencher'!J228</f>
        <v>98.97</v>
      </c>
      <c r="J219" s="14">
        <f>'[1]TCE - ANEXO III - Preencher'!K228</f>
        <v>0</v>
      </c>
      <c r="K219" s="15">
        <f>'[1]TCE - ANEXO III - Preencher'!L228</f>
        <v>88.93</v>
      </c>
      <c r="L219" s="15">
        <f>'[1]TCE - ANEXO III - Preencher'!M228</f>
        <v>2.79</v>
      </c>
      <c r="M219" s="15">
        <f t="shared" si="19"/>
        <v>86.14</v>
      </c>
      <c r="N219" s="15">
        <f>'[1]TCE - ANEXO III - Preencher'!O228</f>
        <v>4.9800000000000004</v>
      </c>
      <c r="O219" s="15">
        <f>'[1]TCE - ANEXO III - Preencher'!P228</f>
        <v>0</v>
      </c>
      <c r="P219" s="16">
        <f t="shared" si="20"/>
        <v>4.9800000000000004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190.09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LARYSSA BRENDA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03/2026</v>
      </c>
      <c r="H220" s="14" t="str">
        <f>'[1]TCE - ANEXO III - Preencher'!I229</f>
        <v>0,00</v>
      </c>
      <c r="I220" s="14">
        <f>'[1]TCE - ANEXO III - Preencher'!J229</f>
        <v>162.37</v>
      </c>
      <c r="J220" s="14">
        <f>'[1]TCE - ANEXO III - Preencher'!K229</f>
        <v>0</v>
      </c>
      <c r="K220" s="15">
        <f>'[1]TCE - ANEXO III - Preencher'!L229</f>
        <v>88.93</v>
      </c>
      <c r="L220" s="15">
        <f>'[1]TCE - ANEXO III - Preencher'!M229</f>
        <v>16.21</v>
      </c>
      <c r="M220" s="15">
        <f t="shared" si="19"/>
        <v>72.72</v>
      </c>
      <c r="N220" s="15">
        <f>'[1]TCE - ANEXO III - Preencher'!O229</f>
        <v>2.16</v>
      </c>
      <c r="O220" s="15">
        <f>'[1]TCE - ANEXO III - Preencher'!P229</f>
        <v>0</v>
      </c>
      <c r="P220" s="16">
        <f t="shared" si="20"/>
        <v>2.16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81.02</v>
      </c>
      <c r="U220" s="15">
        <f>'[1]TCE - ANEXO III - Preencher'!V229</f>
        <v>0</v>
      </c>
      <c r="V220" s="16">
        <f t="shared" si="22"/>
        <v>81.02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1704</v>
      </c>
      <c r="Y220" s="15">
        <f>'[1]TCE - ANEXO III - Preencher'!Z229</f>
        <v>0</v>
      </c>
      <c r="Z220" s="16">
        <f t="shared" si="23"/>
        <v>1704</v>
      </c>
      <c r="AA220" s="17" t="str">
        <f>IF('[1]TCE - ANEXO III - Preencher'!AB229="","",'[1]TCE - ANEXO III - Preencher'!AB229)</f>
        <v>ABONO ASSISTENCIAL FINANCEIRO – COMPLEMENTO PISO DA ENFERMAGEM</v>
      </c>
      <c r="AB220" s="15">
        <f t="shared" si="18"/>
        <v>2022.27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LAUDIVAN GOMES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03/2026</v>
      </c>
      <c r="H221" s="14" t="str">
        <f>'[1]TCE - ANEXO III - Preencher'!I230</f>
        <v>0,00</v>
      </c>
      <c r="I221" s="14">
        <f>'[1]TCE - ANEXO III - Preencher'!J230</f>
        <v>172.18</v>
      </c>
      <c r="J221" s="14">
        <f>'[1]TCE - ANEXO III - Preencher'!K230</f>
        <v>0</v>
      </c>
      <c r="K221" s="15">
        <f>'[1]TCE - ANEXO III - Preencher'!L230</f>
        <v>88.93</v>
      </c>
      <c r="L221" s="15">
        <f>'[1]TCE - ANEXO III - Preencher'!M230</f>
        <v>16.21</v>
      </c>
      <c r="M221" s="15">
        <f t="shared" si="19"/>
        <v>72.72</v>
      </c>
      <c r="N221" s="15">
        <f>'[1]TCE - ANEXO III - Preencher'!O230</f>
        <v>2.16</v>
      </c>
      <c r="O221" s="15">
        <f>'[1]TCE - ANEXO III - Preencher'!P230</f>
        <v>0</v>
      </c>
      <c r="P221" s="16">
        <f t="shared" si="20"/>
        <v>2.16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29.9</v>
      </c>
      <c r="Y221" s="15">
        <f>'[1]TCE - ANEXO III - Preencher'!Z230</f>
        <v>0</v>
      </c>
      <c r="Z221" s="16">
        <f t="shared" si="23"/>
        <v>29.9</v>
      </c>
      <c r="AA221" s="17" t="str">
        <f>IF('[1]TCE - ANEXO III - Preencher'!AB230="","",'[1]TCE - ANEXO III - Preencher'!AB230)</f>
        <v>BENEFICIO OBRIGATORIO CCT FEDERACAO – PLANO ASSISTENCIAL AGIBEN</v>
      </c>
      <c r="AB221" s="15">
        <f t="shared" si="18"/>
        <v>276.95999999999998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LAYSA ANDRADE TAVARES DE OLIVEIRA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4110-05</v>
      </c>
      <c r="G222" s="13" t="str">
        <f>IF('[1]TCE - ANEXO III - Preencher'!H231="","",'[1]TCE - ANEXO III - Preencher'!H231)</f>
        <v>03/2026</v>
      </c>
      <c r="H222" s="14" t="str">
        <f>'[1]TCE - ANEXO III - Preencher'!I231</f>
        <v>0,00</v>
      </c>
      <c r="I222" s="14">
        <f>'[1]TCE - ANEXO III - Preencher'!J231</f>
        <v>15.23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2.16</v>
      </c>
      <c r="O222" s="15">
        <f>'[1]TCE - ANEXO III - Preencher'!P231</f>
        <v>0</v>
      </c>
      <c r="P222" s="16">
        <f t="shared" si="20"/>
        <v>2.16</v>
      </c>
      <c r="Q222" s="15">
        <f>'[1]TCE - ANEXO III - Preencher'!R231</f>
        <v>80</v>
      </c>
      <c r="R222" s="15">
        <f>'[1]TCE - ANEXO III - Preencher'!S231</f>
        <v>0</v>
      </c>
      <c r="S222" s="16">
        <f t="shared" si="21"/>
        <v>80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29.9</v>
      </c>
      <c r="Y222" s="15">
        <f>'[1]TCE - ANEXO III - Preencher'!Z231</f>
        <v>0</v>
      </c>
      <c r="Z222" s="16">
        <f t="shared" si="23"/>
        <v>29.9</v>
      </c>
      <c r="AA222" s="17" t="str">
        <f>IF('[1]TCE - ANEXO III - Preencher'!AB231="","",'[1]TCE - ANEXO III - Preencher'!AB231)</f>
        <v>BENEFICIO OBRIGATORIO CCT FEDERACAO – PLANO ASSISTENCIAL AGIBEN</v>
      </c>
      <c r="AB222" s="15">
        <f t="shared" si="18"/>
        <v>127.28999999999999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LAYSLENE XAVIER DA SILVA DIAS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5135-05</v>
      </c>
      <c r="G223" s="13" t="str">
        <f>IF('[1]TCE - ANEXO III - Preencher'!H232="","",'[1]TCE - ANEXO III - Preencher'!H232)</f>
        <v>03/2026</v>
      </c>
      <c r="H223" s="14" t="str">
        <f>'[1]TCE - ANEXO III - Preencher'!I232</f>
        <v>0,00</v>
      </c>
      <c r="I223" s="14">
        <f>'[1]TCE - ANEXO III - Preencher'!J232</f>
        <v>159.22</v>
      </c>
      <c r="J223" s="14">
        <f>'[1]TCE - ANEXO III - Preencher'!K232</f>
        <v>0</v>
      </c>
      <c r="K223" s="15">
        <f>'[1]TCE - ANEXO III - Preencher'!L232</f>
        <v>88.93</v>
      </c>
      <c r="L223" s="15">
        <f>'[1]TCE - ANEXO III - Preencher'!M232</f>
        <v>16.21</v>
      </c>
      <c r="M223" s="15">
        <f t="shared" si="19"/>
        <v>72.72</v>
      </c>
      <c r="N223" s="15">
        <f>'[1]TCE - ANEXO III - Preencher'!O232</f>
        <v>2.16</v>
      </c>
      <c r="O223" s="15">
        <f>'[1]TCE - ANEXO III - Preencher'!P232</f>
        <v>0</v>
      </c>
      <c r="P223" s="16">
        <f t="shared" si="20"/>
        <v>2.16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160</v>
      </c>
      <c r="U223" s="15">
        <f>'[1]TCE - ANEXO III - Preencher'!V232</f>
        <v>0</v>
      </c>
      <c r="V223" s="16">
        <f t="shared" si="22"/>
        <v>160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29.9</v>
      </c>
      <c r="Y223" s="15">
        <f>'[1]TCE - ANEXO III - Preencher'!Z232</f>
        <v>0</v>
      </c>
      <c r="Z223" s="16">
        <f t="shared" si="23"/>
        <v>29.9</v>
      </c>
      <c r="AA223" s="17" t="str">
        <f>IF('[1]TCE - ANEXO III - Preencher'!AB232="","",'[1]TCE - ANEXO III - Preencher'!AB232)</f>
        <v>BENEFICIO OBRIGATORIO CCT FEDERACAO – PLANO ASSISTENCIAL AGIBEN</v>
      </c>
      <c r="AB223" s="15">
        <f t="shared" si="18"/>
        <v>424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LEA RIBEIRO DA SILVA NASCIMENTO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03/2026</v>
      </c>
      <c r="H224" s="14" t="str">
        <f>'[1]TCE - ANEXO III - Preencher'!I233</f>
        <v>0,00</v>
      </c>
      <c r="I224" s="14">
        <f>'[1]TCE - ANEXO III - Preencher'!J233</f>
        <v>175.34</v>
      </c>
      <c r="J224" s="14">
        <f>'[1]TCE - ANEXO III - Preencher'!K233</f>
        <v>0</v>
      </c>
      <c r="K224" s="15">
        <f>'[1]TCE - ANEXO III - Preencher'!L233</f>
        <v>88.93</v>
      </c>
      <c r="L224" s="15">
        <f>'[1]TCE - ANEXO III - Preencher'!M233</f>
        <v>16.21</v>
      </c>
      <c r="M224" s="15">
        <f t="shared" si="19"/>
        <v>72.72</v>
      </c>
      <c r="N224" s="15">
        <f>'[1]TCE - ANEXO III - Preencher'!O233</f>
        <v>2.16</v>
      </c>
      <c r="O224" s="15">
        <f>'[1]TCE - ANEXO III - Preencher'!P233</f>
        <v>0</v>
      </c>
      <c r="P224" s="16">
        <f t="shared" si="20"/>
        <v>2.16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1704</v>
      </c>
      <c r="Y224" s="15">
        <f>'[1]TCE - ANEXO III - Preencher'!Z233</f>
        <v>0</v>
      </c>
      <c r="Z224" s="16">
        <f t="shared" si="23"/>
        <v>1704</v>
      </c>
      <c r="AA224" s="17" t="str">
        <f>IF('[1]TCE - ANEXO III - Preencher'!AB233="","",'[1]TCE - ANEXO III - Preencher'!AB233)</f>
        <v>ABONO ASSISTENCIAL FINANCEIRO – COMPLEMENTO PISO DA ENFERMAGEM</v>
      </c>
      <c r="AB224" s="15">
        <f t="shared" si="18"/>
        <v>1954.22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LEANDRO DO ESPIRITO SANTO FARIAS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03/2026</v>
      </c>
      <c r="H225" s="14" t="str">
        <f>'[1]TCE - ANEXO III - Preencher'!I234</f>
        <v>0,00</v>
      </c>
      <c r="I225" s="14">
        <f>'[1]TCE - ANEXO III - Preencher'!J234</f>
        <v>162.37</v>
      </c>
      <c r="J225" s="14">
        <f>'[1]TCE - ANEXO III - Preencher'!K234</f>
        <v>0</v>
      </c>
      <c r="K225" s="15">
        <f>'[1]TCE - ANEXO III - Preencher'!L234</f>
        <v>88.93</v>
      </c>
      <c r="L225" s="15">
        <f>'[1]TCE - ANEXO III - Preencher'!M234</f>
        <v>16.21</v>
      </c>
      <c r="M225" s="15">
        <f t="shared" si="19"/>
        <v>72.72</v>
      </c>
      <c r="N225" s="15">
        <f>'[1]TCE - ANEXO III - Preencher'!O234</f>
        <v>2.16</v>
      </c>
      <c r="O225" s="15">
        <f>'[1]TCE - ANEXO III - Preencher'!P234</f>
        <v>0</v>
      </c>
      <c r="P225" s="16">
        <f t="shared" si="20"/>
        <v>2.16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1704</v>
      </c>
      <c r="Y225" s="15">
        <f>'[1]TCE - ANEXO III - Preencher'!Z234</f>
        <v>0</v>
      </c>
      <c r="Z225" s="16">
        <f t="shared" si="23"/>
        <v>1704</v>
      </c>
      <c r="AA225" s="17" t="str">
        <f>IF('[1]TCE - ANEXO III - Preencher'!AB234="","",'[1]TCE - ANEXO III - Preencher'!AB234)</f>
        <v>ABONO ASSISTENCIAL FINANCEIRO – COMPLEMENTO PISO DA ENFERMAGEM</v>
      </c>
      <c r="AB225" s="15">
        <f t="shared" si="18"/>
        <v>1941.25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LEANDRO MARCOS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03/2026</v>
      </c>
      <c r="H226" s="14" t="str">
        <f>'[1]TCE - ANEXO III - Preencher'!I235</f>
        <v>0,00</v>
      </c>
      <c r="I226" s="14">
        <f>'[1]TCE - ANEXO III - Preencher'!J235</f>
        <v>198.2</v>
      </c>
      <c r="J226" s="14">
        <f>'[1]TCE - ANEXO III - Preencher'!K235</f>
        <v>0</v>
      </c>
      <c r="K226" s="15">
        <f>'[1]TCE - ANEXO III - Preencher'!L235</f>
        <v>88.93</v>
      </c>
      <c r="L226" s="15">
        <f>'[1]TCE - ANEXO III - Preencher'!M235</f>
        <v>16.21</v>
      </c>
      <c r="M226" s="15">
        <f t="shared" si="19"/>
        <v>72.72</v>
      </c>
      <c r="N226" s="15">
        <f>'[1]TCE - ANEXO III - Preencher'!O235</f>
        <v>2.16</v>
      </c>
      <c r="O226" s="15">
        <f>'[1]TCE - ANEXO III - Preencher'!P235</f>
        <v>0</v>
      </c>
      <c r="P226" s="16">
        <f t="shared" si="20"/>
        <v>2.16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302.97999999999996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LEDA WILDMA PEREIRA DA CRUZ DE ANDRADE LIMA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2516-05</v>
      </c>
      <c r="G227" s="13" t="str">
        <f>IF('[1]TCE - ANEXO III - Preencher'!H236="","",'[1]TCE - ANEXO III - Preencher'!H236)</f>
        <v>03/2026</v>
      </c>
      <c r="H227" s="14" t="str">
        <f>'[1]TCE - ANEXO III - Preencher'!I236</f>
        <v>0,00</v>
      </c>
      <c r="I227" s="14">
        <f>'[1]TCE - ANEXO III - Preencher'!J236</f>
        <v>317.94</v>
      </c>
      <c r="J227" s="14">
        <f>'[1]TCE - ANEXO III - Preencher'!K236</f>
        <v>0</v>
      </c>
      <c r="K227" s="15">
        <f>'[1]TCE - ANEXO III - Preencher'!L236</f>
        <v>88.93</v>
      </c>
      <c r="L227" s="15">
        <f>'[1]TCE - ANEXO III - Preencher'!M236</f>
        <v>32.42</v>
      </c>
      <c r="M227" s="15">
        <f t="shared" si="19"/>
        <v>56.510000000000005</v>
      </c>
      <c r="N227" s="15">
        <f>'[1]TCE - ANEXO III - Preencher'!O236</f>
        <v>2.16</v>
      </c>
      <c r="O227" s="15">
        <f>'[1]TCE - ANEXO III - Preencher'!P236</f>
        <v>0</v>
      </c>
      <c r="P227" s="16">
        <f t="shared" si="20"/>
        <v>2.16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160</v>
      </c>
      <c r="U227" s="15">
        <f>'[1]TCE - ANEXO III - Preencher'!V236</f>
        <v>0</v>
      </c>
      <c r="V227" s="16">
        <f t="shared" si="22"/>
        <v>160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29.9</v>
      </c>
      <c r="Y227" s="15">
        <f>'[1]TCE - ANEXO III - Preencher'!Z236</f>
        <v>0</v>
      </c>
      <c r="Z227" s="16">
        <f t="shared" si="23"/>
        <v>29.9</v>
      </c>
      <c r="AA227" s="17" t="str">
        <f>IF('[1]TCE - ANEXO III - Preencher'!AB236="","",'[1]TCE - ANEXO III - Preencher'!AB236)</f>
        <v>BENEFICIO OBRIGATORIO CCT FEDERACAO – PLANO ASSISTENCIAL AGIBEN</v>
      </c>
      <c r="AB227" s="15">
        <f t="shared" si="18"/>
        <v>566.51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LEONILDO PEIXOTO DA PAZ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2212-05</v>
      </c>
      <c r="G228" s="13" t="str">
        <f>IF('[1]TCE - ANEXO III - Preencher'!H237="","",'[1]TCE - ANEXO III - Preencher'!H237)</f>
        <v>03/2026</v>
      </c>
      <c r="H228" s="14" t="str">
        <f>'[1]TCE - ANEXO III - Preencher'!I237</f>
        <v>0,00</v>
      </c>
      <c r="I228" s="14">
        <f>'[1]TCE - ANEXO III - Preencher'!J237</f>
        <v>554.61</v>
      </c>
      <c r="J228" s="14">
        <f>'[1]TCE - ANEXO III - Preencher'!K237</f>
        <v>0</v>
      </c>
      <c r="K228" s="15">
        <f>'[1]TCE - ANEXO III - Preencher'!L237</f>
        <v>88.93</v>
      </c>
      <c r="L228" s="15">
        <f>'[1]TCE - ANEXO III - Preencher'!M237</f>
        <v>17.75</v>
      </c>
      <c r="M228" s="15">
        <f t="shared" si="19"/>
        <v>71.180000000000007</v>
      </c>
      <c r="N228" s="15">
        <f>'[1]TCE - ANEXO III - Preencher'!O237</f>
        <v>2.16</v>
      </c>
      <c r="O228" s="15">
        <f>'[1]TCE - ANEXO III - Preencher'!P237</f>
        <v>0</v>
      </c>
      <c r="P228" s="16">
        <f t="shared" si="20"/>
        <v>2.16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627.94999999999993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LIANDERSON FELIPE BARBOSA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4221-10</v>
      </c>
      <c r="G229" s="13" t="str">
        <f>IF('[1]TCE - ANEXO III - Preencher'!H238="","",'[1]TCE - ANEXO III - Preencher'!H238)</f>
        <v>03/2026</v>
      </c>
      <c r="H229" s="14" t="str">
        <f>'[1]TCE - ANEXO III - Preencher'!I238</f>
        <v>0,00</v>
      </c>
      <c r="I229" s="14">
        <f>'[1]TCE - ANEXO III - Preencher'!J238</f>
        <v>171.69</v>
      </c>
      <c r="J229" s="14">
        <f>'[1]TCE - ANEXO III - Preencher'!K238</f>
        <v>0</v>
      </c>
      <c r="K229" s="15">
        <f>'[1]TCE - ANEXO III - Preencher'!L238</f>
        <v>88.93</v>
      </c>
      <c r="L229" s="15">
        <f>'[1]TCE - ANEXO III - Preencher'!M238</f>
        <v>16.21</v>
      </c>
      <c r="M229" s="15">
        <f t="shared" si="19"/>
        <v>72.72</v>
      </c>
      <c r="N229" s="15">
        <f>'[1]TCE - ANEXO III - Preencher'!O238</f>
        <v>2.16</v>
      </c>
      <c r="O229" s="15">
        <f>'[1]TCE - ANEXO III - Preencher'!P238</f>
        <v>20.87</v>
      </c>
      <c r="P229" s="16">
        <f t="shared" si="20"/>
        <v>-18.71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29.9</v>
      </c>
      <c r="Y229" s="15">
        <f>'[1]TCE - ANEXO III - Preencher'!Z238</f>
        <v>0</v>
      </c>
      <c r="Z229" s="16">
        <f t="shared" si="23"/>
        <v>29.9</v>
      </c>
      <c r="AA229" s="17" t="str">
        <f>IF('[1]TCE - ANEXO III - Preencher'!AB238="","",'[1]TCE - ANEXO III - Preencher'!AB238)</f>
        <v>BENEFICIO OBRIGATORIO CCT FEDERACAO – PLANO ASSISTENCIAL AGIBEN</v>
      </c>
      <c r="AB229" s="15">
        <f t="shared" si="18"/>
        <v>255.6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LIDIANE LIMA DOS SANTOS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03/2026</v>
      </c>
      <c r="H230" s="14" t="str">
        <f>'[1]TCE - ANEXO III - Preencher'!I239</f>
        <v>0,00</v>
      </c>
      <c r="I230" s="14">
        <f>'[1]TCE - ANEXO III - Preencher'!J239</f>
        <v>239.68</v>
      </c>
      <c r="J230" s="14">
        <f>'[1]TCE - ANEXO III - Preencher'!K239</f>
        <v>0</v>
      </c>
      <c r="K230" s="15">
        <f>'[1]TCE - ANEXO III - Preencher'!L239</f>
        <v>88.93</v>
      </c>
      <c r="L230" s="15">
        <f>'[1]TCE - ANEXO III - Preencher'!M239</f>
        <v>2.79</v>
      </c>
      <c r="M230" s="15">
        <f t="shared" si="19"/>
        <v>86.14</v>
      </c>
      <c r="N230" s="15">
        <f>'[1]TCE - ANEXO III - Preencher'!O239</f>
        <v>4.9800000000000004</v>
      </c>
      <c r="O230" s="15">
        <f>'[1]TCE - ANEXO III - Preencher'!P239</f>
        <v>0</v>
      </c>
      <c r="P230" s="16">
        <f t="shared" si="20"/>
        <v>4.9800000000000004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2459.15</v>
      </c>
      <c r="Y230" s="15">
        <f>'[1]TCE - ANEXO III - Preencher'!Z239</f>
        <v>0</v>
      </c>
      <c r="Z230" s="16">
        <f t="shared" si="23"/>
        <v>2459.15</v>
      </c>
      <c r="AA230" s="17" t="str">
        <f>IF('[1]TCE - ANEXO III - Preencher'!AB239="","",'[1]TCE - ANEXO III - Preencher'!AB239)</f>
        <v>ABONO ASSISTENCIAL FINANCEIRO – COMPLEMENTO PISO DA ENFERMAGEM</v>
      </c>
      <c r="AB230" s="15">
        <f t="shared" si="18"/>
        <v>2789.9500000000003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LIDJANE MARIA DE SOUSA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03/2026</v>
      </c>
      <c r="H231" s="14" t="str">
        <f>'[1]TCE - ANEXO III - Preencher'!I240</f>
        <v>0,00</v>
      </c>
      <c r="I231" s="14">
        <f>'[1]TCE - ANEXO III - Preencher'!J240</f>
        <v>285.83999999999997</v>
      </c>
      <c r="J231" s="14">
        <f>'[1]TCE - ANEXO III - Preencher'!K240</f>
        <v>0</v>
      </c>
      <c r="K231" s="15">
        <f>'[1]TCE - ANEXO III - Preencher'!L240</f>
        <v>88.93</v>
      </c>
      <c r="L231" s="15">
        <f>'[1]TCE - ANEXO III - Preencher'!M240</f>
        <v>3.33</v>
      </c>
      <c r="M231" s="15">
        <f t="shared" si="19"/>
        <v>85.600000000000009</v>
      </c>
      <c r="N231" s="15">
        <f>'[1]TCE - ANEXO III - Preencher'!O240</f>
        <v>4.9800000000000004</v>
      </c>
      <c r="O231" s="15">
        <f>'[1]TCE - ANEXO III - Preencher'!P240</f>
        <v>0</v>
      </c>
      <c r="P231" s="16">
        <f t="shared" si="20"/>
        <v>4.9800000000000004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2096.2800000000002</v>
      </c>
      <c r="Y231" s="15">
        <f>'[1]TCE - ANEXO III - Preencher'!Z240</f>
        <v>0</v>
      </c>
      <c r="Z231" s="16">
        <f t="shared" si="23"/>
        <v>2096.2800000000002</v>
      </c>
      <c r="AA231" s="17" t="str">
        <f>IF('[1]TCE - ANEXO III - Preencher'!AB240="","",'[1]TCE - ANEXO III - Preencher'!AB240)</f>
        <v>ABONO ASSISTENCIAL FINANCEIRO – COMPLEMENTO PISO DA ENFERMAGEM</v>
      </c>
      <c r="AB231" s="15">
        <f t="shared" si="18"/>
        <v>2472.7000000000003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LINDINALDO DIAS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03/2026</v>
      </c>
      <c r="H232" s="14" t="str">
        <f>'[1]TCE - ANEXO III - Preencher'!I241</f>
        <v>0,00</v>
      </c>
      <c r="I232" s="14">
        <f>'[1]TCE - ANEXO III - Preencher'!J241</f>
        <v>310.02</v>
      </c>
      <c r="J232" s="14">
        <f>'[1]TCE - ANEXO III - Preencher'!K241</f>
        <v>0</v>
      </c>
      <c r="K232" s="15">
        <f>'[1]TCE - ANEXO III - Preencher'!L241</f>
        <v>88.93</v>
      </c>
      <c r="L232" s="15">
        <f>'[1]TCE - ANEXO III - Preencher'!M241</f>
        <v>4.28</v>
      </c>
      <c r="M232" s="15">
        <f t="shared" si="19"/>
        <v>84.65</v>
      </c>
      <c r="N232" s="15">
        <f>'[1]TCE - ANEXO III - Preencher'!O241</f>
        <v>4.9800000000000004</v>
      </c>
      <c r="O232" s="15">
        <f>'[1]TCE - ANEXO III - Preencher'!P241</f>
        <v>0</v>
      </c>
      <c r="P232" s="16">
        <f t="shared" si="20"/>
        <v>4.9800000000000004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1466.14</v>
      </c>
      <c r="Y232" s="15">
        <f>'[1]TCE - ANEXO III - Preencher'!Z241</f>
        <v>0</v>
      </c>
      <c r="Z232" s="16">
        <f t="shared" si="23"/>
        <v>1466.14</v>
      </c>
      <c r="AA232" s="17" t="str">
        <f>IF('[1]TCE - ANEXO III - Preencher'!AB241="","",'[1]TCE - ANEXO III - Preencher'!AB241)</f>
        <v>ABONO ASSISTENCIAL FINANCEIRO – COMPLEMENTO PISO DA ENFERMAGEM</v>
      </c>
      <c r="AB232" s="15">
        <f t="shared" si="18"/>
        <v>1865.79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LISANDRA CARLA PEREIRA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4110-05</v>
      </c>
      <c r="G233" s="13" t="str">
        <f>IF('[1]TCE - ANEXO III - Preencher'!H242="","",'[1]TCE - ANEXO III - Preencher'!H242)</f>
        <v>03/2026</v>
      </c>
      <c r="H233" s="14" t="str">
        <f>'[1]TCE - ANEXO III - Preencher'!I242</f>
        <v>0,00</v>
      </c>
      <c r="I233" s="14">
        <f>'[1]TCE - ANEXO III - Preencher'!J242</f>
        <v>159.35</v>
      </c>
      <c r="J233" s="14">
        <f>'[1]TCE - ANEXO III - Preencher'!K242</f>
        <v>0</v>
      </c>
      <c r="K233" s="15">
        <f>'[1]TCE - ANEXO III - Preencher'!L242</f>
        <v>88.93</v>
      </c>
      <c r="L233" s="15">
        <f>'[1]TCE - ANEXO III - Preencher'!M242</f>
        <v>32.42</v>
      </c>
      <c r="M233" s="15">
        <f t="shared" si="19"/>
        <v>56.510000000000005</v>
      </c>
      <c r="N233" s="15">
        <f>'[1]TCE - ANEXO III - Preencher'!O242</f>
        <v>2.16</v>
      </c>
      <c r="O233" s="15">
        <f>'[1]TCE - ANEXO III - Preencher'!P242</f>
        <v>0</v>
      </c>
      <c r="P233" s="16">
        <f t="shared" si="20"/>
        <v>2.16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29.9</v>
      </c>
      <c r="Y233" s="15">
        <f>'[1]TCE - ANEXO III - Preencher'!Z242</f>
        <v>0</v>
      </c>
      <c r="Z233" s="16">
        <f t="shared" si="23"/>
        <v>29.9</v>
      </c>
      <c r="AA233" s="17" t="str">
        <f>IF('[1]TCE - ANEXO III - Preencher'!AB242="","",'[1]TCE - ANEXO III - Preencher'!AB242)</f>
        <v>BENEFICIO OBRIGATORIO CCT FEDERACAO – PLANO ASSISTENCIAL AGIBEN</v>
      </c>
      <c r="AB233" s="15">
        <f t="shared" si="18"/>
        <v>247.92000000000002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LIVIA ESTER BENTO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4110-05</v>
      </c>
      <c r="G234" s="13" t="str">
        <f>IF('[1]TCE - ANEXO III - Preencher'!H243="","",'[1]TCE - ANEXO III - Preencher'!H243)</f>
        <v>03/2026</v>
      </c>
      <c r="H234" s="14" t="str">
        <f>'[1]TCE - ANEXO III - Preencher'!I243</f>
        <v>0,00</v>
      </c>
      <c r="I234" s="14">
        <f>'[1]TCE - ANEXO III - Preencher'!J243</f>
        <v>151.76</v>
      </c>
      <c r="J234" s="14">
        <f>'[1]TCE - ANEXO III - Preencher'!K243</f>
        <v>0</v>
      </c>
      <c r="K234" s="15">
        <f>'[1]TCE - ANEXO III - Preencher'!L243</f>
        <v>88.93</v>
      </c>
      <c r="L234" s="15">
        <f>'[1]TCE - ANEXO III - Preencher'!M243</f>
        <v>32.42</v>
      </c>
      <c r="M234" s="15">
        <f t="shared" si="19"/>
        <v>56.510000000000005</v>
      </c>
      <c r="N234" s="15">
        <f>'[1]TCE - ANEXO III - Preencher'!O243</f>
        <v>2.16</v>
      </c>
      <c r="O234" s="15">
        <f>'[1]TCE - ANEXO III - Preencher'!P243</f>
        <v>0</v>
      </c>
      <c r="P234" s="16">
        <f t="shared" si="20"/>
        <v>2.16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29.9</v>
      </c>
      <c r="Y234" s="15">
        <f>'[1]TCE - ANEXO III - Preencher'!Z243</f>
        <v>0</v>
      </c>
      <c r="Z234" s="16">
        <f t="shared" si="23"/>
        <v>29.9</v>
      </c>
      <c r="AA234" s="17" t="str">
        <f>IF('[1]TCE - ANEXO III - Preencher'!AB243="","",'[1]TCE - ANEXO III - Preencher'!AB243)</f>
        <v>BENEFICIO OBRIGATORIO CCT FEDERACAO – PLANO ASSISTENCIAL AGIBEN</v>
      </c>
      <c r="AB234" s="15">
        <f t="shared" si="18"/>
        <v>240.32999999999998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LOURENCA MARIA 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3242-05</v>
      </c>
      <c r="G235" s="13" t="str">
        <f>IF('[1]TCE - ANEXO III - Preencher'!H244="","",'[1]TCE - ANEXO III - Preencher'!H244)</f>
        <v>03/2026</v>
      </c>
      <c r="H235" s="14" t="str">
        <f>'[1]TCE - ANEXO III - Preencher'!I244</f>
        <v>0,00</v>
      </c>
      <c r="I235" s="14">
        <f>'[1]TCE - ANEXO III - Preencher'!J244</f>
        <v>237.43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2.16</v>
      </c>
      <c r="O235" s="15">
        <f>'[1]TCE - ANEXO III - Preencher'!P244</f>
        <v>0</v>
      </c>
      <c r="P235" s="16">
        <f t="shared" si="20"/>
        <v>2.16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239.59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LUCAS BARBOSA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03/2026</v>
      </c>
      <c r="H236" s="14" t="str">
        <f>'[1]TCE - ANEXO III - Preencher'!I245</f>
        <v>0,00</v>
      </c>
      <c r="I236" s="14">
        <f>'[1]TCE - ANEXO III - Preencher'!J245</f>
        <v>182.02</v>
      </c>
      <c r="J236" s="14">
        <f>'[1]TCE - ANEXO III - Preencher'!K245</f>
        <v>0</v>
      </c>
      <c r="K236" s="15">
        <f>'[1]TCE - ANEXO III - Preencher'!L245</f>
        <v>88.93</v>
      </c>
      <c r="L236" s="15">
        <f>'[1]TCE - ANEXO III - Preencher'!M245</f>
        <v>16.21</v>
      </c>
      <c r="M236" s="15">
        <f t="shared" si="19"/>
        <v>72.72</v>
      </c>
      <c r="N236" s="15">
        <f>'[1]TCE - ANEXO III - Preencher'!O245</f>
        <v>2.16</v>
      </c>
      <c r="O236" s="15">
        <f>'[1]TCE - ANEXO III - Preencher'!P245</f>
        <v>0</v>
      </c>
      <c r="P236" s="16">
        <f t="shared" si="20"/>
        <v>2.16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1704</v>
      </c>
      <c r="Y236" s="15">
        <f>'[1]TCE - ANEXO III - Preencher'!Z245</f>
        <v>0</v>
      </c>
      <c r="Z236" s="16">
        <f t="shared" si="23"/>
        <v>1704</v>
      </c>
      <c r="AA236" s="17" t="str">
        <f>IF('[1]TCE - ANEXO III - Preencher'!AB245="","",'[1]TCE - ANEXO III - Preencher'!AB245)</f>
        <v>ABONO ASSISTENCIAL FINANCEIRO – COMPLEMENTO PISO DA ENFERMAGEM</v>
      </c>
      <c r="AB236" s="15">
        <f t="shared" si="18"/>
        <v>1960.9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LUCAS GABRIEL DE LIMA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4141-05</v>
      </c>
      <c r="G237" s="13" t="str">
        <f>IF('[1]TCE - ANEXO III - Preencher'!H246="","",'[1]TCE - ANEXO III - Preencher'!H246)</f>
        <v>03/2026</v>
      </c>
      <c r="H237" s="14" t="str">
        <f>'[1]TCE - ANEXO III - Preencher'!I246</f>
        <v>0,00</v>
      </c>
      <c r="I237" s="14">
        <f>'[1]TCE - ANEXO III - Preencher'!J246</f>
        <v>134.38999999999999</v>
      </c>
      <c r="J237" s="14">
        <f>'[1]TCE - ANEXO III - Preencher'!K246</f>
        <v>0</v>
      </c>
      <c r="K237" s="15">
        <f>'[1]TCE - ANEXO III - Preencher'!L246</f>
        <v>88.93</v>
      </c>
      <c r="L237" s="15">
        <f>'[1]TCE - ANEXO III - Preencher'!M246</f>
        <v>32.42</v>
      </c>
      <c r="M237" s="15">
        <f t="shared" si="19"/>
        <v>56.510000000000005</v>
      </c>
      <c r="N237" s="15">
        <f>'[1]TCE - ANEXO III - Preencher'!O246</f>
        <v>2.16</v>
      </c>
      <c r="O237" s="15">
        <f>'[1]TCE - ANEXO III - Preencher'!P246</f>
        <v>0</v>
      </c>
      <c r="P237" s="16">
        <f t="shared" si="20"/>
        <v>2.16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29.9</v>
      </c>
      <c r="Y237" s="15">
        <f>'[1]TCE - ANEXO III - Preencher'!Z246</f>
        <v>0</v>
      </c>
      <c r="Z237" s="16">
        <f t="shared" si="23"/>
        <v>29.9</v>
      </c>
      <c r="AA237" s="17" t="str">
        <f>IF('[1]TCE - ANEXO III - Preencher'!AB246="","",'[1]TCE - ANEXO III - Preencher'!AB246)</f>
        <v>BENEFICIO OBRIGATORIO CCT FEDERACAO – PLANO ASSISTENCIAL AGIBEN</v>
      </c>
      <c r="AB237" s="15">
        <f t="shared" si="18"/>
        <v>222.95999999999998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LUCAS VINICIUS GOMES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4110-05</v>
      </c>
      <c r="G238" s="13" t="str">
        <f>IF('[1]TCE - ANEXO III - Preencher'!H247="","",'[1]TCE - ANEXO III - Preencher'!H247)</f>
        <v>03/2026</v>
      </c>
      <c r="H238" s="14" t="str">
        <f>'[1]TCE - ANEXO III - Preencher'!I247</f>
        <v>0,00</v>
      </c>
      <c r="I238" s="14">
        <f>'[1]TCE - ANEXO III - Preencher'!J247</f>
        <v>15.23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2.16</v>
      </c>
      <c r="O238" s="15">
        <f>'[1]TCE - ANEXO III - Preencher'!P247</f>
        <v>0</v>
      </c>
      <c r="P238" s="16">
        <f t="shared" si="20"/>
        <v>2.16</v>
      </c>
      <c r="Q238" s="15">
        <f>'[1]TCE - ANEXO III - Preencher'!R247</f>
        <v>80</v>
      </c>
      <c r="R238" s="15">
        <f>'[1]TCE - ANEXO III - Preencher'!S247</f>
        <v>0</v>
      </c>
      <c r="S238" s="16">
        <f t="shared" si="21"/>
        <v>80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29.9</v>
      </c>
      <c r="Y238" s="15">
        <f>'[1]TCE - ANEXO III - Preencher'!Z247</f>
        <v>0</v>
      </c>
      <c r="Z238" s="16">
        <f t="shared" si="23"/>
        <v>29.9</v>
      </c>
      <c r="AA238" s="17" t="str">
        <f>IF('[1]TCE - ANEXO III - Preencher'!AB247="","",'[1]TCE - ANEXO III - Preencher'!AB247)</f>
        <v>BENEFICIO OBRIGATORIO CCT FEDERACAO – PLANO ASSISTENCIAL AGIBEN</v>
      </c>
      <c r="AB238" s="15">
        <f t="shared" si="18"/>
        <v>127.28999999999999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LUCICLEIDE GOMES DE ARAUJO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4110-05</v>
      </c>
      <c r="G239" s="13" t="str">
        <f>IF('[1]TCE - ANEXO III - Preencher'!H248="","",'[1]TCE - ANEXO III - Preencher'!H248)</f>
        <v>03/2026</v>
      </c>
      <c r="H239" s="14" t="str">
        <f>'[1]TCE - ANEXO III - Preencher'!I248</f>
        <v>0,00</v>
      </c>
      <c r="I239" s="14">
        <f>'[1]TCE - ANEXO III - Preencher'!J248</f>
        <v>276.98</v>
      </c>
      <c r="J239" s="14">
        <f>'[1]TCE - ANEXO III - Preencher'!K248</f>
        <v>0</v>
      </c>
      <c r="K239" s="15">
        <f>'[1]TCE - ANEXO III - Preencher'!L248</f>
        <v>88.93</v>
      </c>
      <c r="L239" s="15">
        <f>'[1]TCE - ANEXO III - Preencher'!M248</f>
        <v>32.42</v>
      </c>
      <c r="M239" s="15">
        <f t="shared" si="19"/>
        <v>56.510000000000005</v>
      </c>
      <c r="N239" s="15">
        <f>'[1]TCE - ANEXO III - Preencher'!O248</f>
        <v>2.16</v>
      </c>
      <c r="O239" s="15">
        <f>'[1]TCE - ANEXO III - Preencher'!P248</f>
        <v>0</v>
      </c>
      <c r="P239" s="16">
        <f t="shared" si="20"/>
        <v>2.16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29.9</v>
      </c>
      <c r="Y239" s="15">
        <f>'[1]TCE - ANEXO III - Preencher'!Z248</f>
        <v>0</v>
      </c>
      <c r="Z239" s="16">
        <f t="shared" si="23"/>
        <v>29.9</v>
      </c>
      <c r="AA239" s="17" t="str">
        <f>IF('[1]TCE - ANEXO III - Preencher'!AB248="","",'[1]TCE - ANEXO III - Preencher'!AB248)</f>
        <v>BENEFICIO OBRIGATORIO CCT FEDERACAO – PLANO ASSISTENCIAL AGIBEN</v>
      </c>
      <c r="AB239" s="15">
        <f t="shared" si="18"/>
        <v>365.55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LUCICLEIDE GOMES DO NASCIMENTO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03/2026</v>
      </c>
      <c r="H240" s="14" t="str">
        <f>'[1]TCE - ANEXO III - Preencher'!I249</f>
        <v>0,00</v>
      </c>
      <c r="I240" s="14">
        <f>'[1]TCE - ANEXO III - Preencher'!J249</f>
        <v>219.55</v>
      </c>
      <c r="J240" s="14">
        <f>'[1]TCE - ANEXO III - Preencher'!K249</f>
        <v>0</v>
      </c>
      <c r="K240" s="15">
        <f>'[1]TCE - ANEXO III - Preencher'!L249</f>
        <v>88.93</v>
      </c>
      <c r="L240" s="15">
        <f>'[1]TCE - ANEXO III - Preencher'!M249</f>
        <v>16.21</v>
      </c>
      <c r="M240" s="15">
        <f t="shared" si="19"/>
        <v>72.72</v>
      </c>
      <c r="N240" s="15">
        <f>'[1]TCE - ANEXO III - Preencher'!O249</f>
        <v>2.16</v>
      </c>
      <c r="O240" s="15">
        <f>'[1]TCE - ANEXO III - Preencher'!P249</f>
        <v>0</v>
      </c>
      <c r="P240" s="16">
        <f t="shared" si="20"/>
        <v>2.16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1704</v>
      </c>
      <c r="Y240" s="15">
        <f>'[1]TCE - ANEXO III - Preencher'!Z249</f>
        <v>0</v>
      </c>
      <c r="Z240" s="16">
        <f t="shared" si="23"/>
        <v>1704</v>
      </c>
      <c r="AA240" s="17" t="str">
        <f>IF('[1]TCE - ANEXO III - Preencher'!AB249="","",'[1]TCE - ANEXO III - Preencher'!AB249)</f>
        <v>ABONO ASSISTENCIAL FINANCEIRO – COMPLEMENTO PISO DA ENFERMAGEM</v>
      </c>
      <c r="AB240" s="15">
        <f t="shared" si="18"/>
        <v>1998.43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LUCIDALVA MARIA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03/2026</v>
      </c>
      <c r="H241" s="14" t="str">
        <f>'[1]TCE - ANEXO III - Preencher'!I250</f>
        <v>0,00</v>
      </c>
      <c r="I241" s="14">
        <f>'[1]TCE - ANEXO III - Preencher'!J250</f>
        <v>175.25</v>
      </c>
      <c r="J241" s="14">
        <f>'[1]TCE - ANEXO III - Preencher'!K250</f>
        <v>0</v>
      </c>
      <c r="K241" s="15">
        <f>'[1]TCE - ANEXO III - Preencher'!L250</f>
        <v>88.93</v>
      </c>
      <c r="L241" s="15">
        <f>'[1]TCE - ANEXO III - Preencher'!M250</f>
        <v>16.21</v>
      </c>
      <c r="M241" s="15">
        <f t="shared" si="19"/>
        <v>72.72</v>
      </c>
      <c r="N241" s="15">
        <f>'[1]TCE - ANEXO III - Preencher'!O250</f>
        <v>2.16</v>
      </c>
      <c r="O241" s="15">
        <f>'[1]TCE - ANEXO III - Preencher'!P250</f>
        <v>0</v>
      </c>
      <c r="P241" s="16">
        <f t="shared" si="20"/>
        <v>2.16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1704</v>
      </c>
      <c r="Y241" s="15">
        <f>'[1]TCE - ANEXO III - Preencher'!Z250</f>
        <v>0</v>
      </c>
      <c r="Z241" s="16">
        <f t="shared" si="23"/>
        <v>1704</v>
      </c>
      <c r="AA241" s="17" t="str">
        <f>IF('[1]TCE - ANEXO III - Preencher'!AB250="","",'[1]TCE - ANEXO III - Preencher'!AB250)</f>
        <v>ABONO ASSISTENCIAL FINANCEIRO – COMPLEMENTO PISO DA ENFERMAGEM</v>
      </c>
      <c r="AB241" s="15">
        <f t="shared" si="18"/>
        <v>1954.13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LUCILENE BATISTA DE SOUZA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03/2026</v>
      </c>
      <c r="H242" s="14" t="str">
        <f>'[1]TCE - ANEXO III - Preencher'!I251</f>
        <v>0,00</v>
      </c>
      <c r="I242" s="14">
        <f>'[1]TCE - ANEXO III - Preencher'!J251</f>
        <v>168.86</v>
      </c>
      <c r="J242" s="14">
        <f>'[1]TCE - ANEXO III - Preencher'!K251</f>
        <v>0</v>
      </c>
      <c r="K242" s="15">
        <f>'[1]TCE - ANEXO III - Preencher'!L251</f>
        <v>88.93</v>
      </c>
      <c r="L242" s="15">
        <f>'[1]TCE - ANEXO III - Preencher'!M251</f>
        <v>16.21</v>
      </c>
      <c r="M242" s="15">
        <f t="shared" si="19"/>
        <v>72.72</v>
      </c>
      <c r="N242" s="15">
        <f>'[1]TCE - ANEXO III - Preencher'!O251</f>
        <v>2.16</v>
      </c>
      <c r="O242" s="15">
        <f>'[1]TCE - ANEXO III - Preencher'!P251</f>
        <v>0</v>
      </c>
      <c r="P242" s="16">
        <f t="shared" si="20"/>
        <v>2.16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81.02</v>
      </c>
      <c r="U242" s="15">
        <f>'[1]TCE - ANEXO III - Preencher'!V251</f>
        <v>0</v>
      </c>
      <c r="V242" s="16">
        <f t="shared" si="22"/>
        <v>81.02</v>
      </c>
      <c r="W242" s="17" t="str">
        <f>IF('[1]TCE - ANEXO III - Preencher'!X251="","",'[1]TCE - ANEXO III - Preencher'!X251)</f>
        <v>AUXILIO CRECHE</v>
      </c>
      <c r="X242" s="15">
        <f>'[1]TCE - ANEXO III - Preencher'!Y251</f>
        <v>1704</v>
      </c>
      <c r="Y242" s="15">
        <f>'[1]TCE - ANEXO III - Preencher'!Z251</f>
        <v>0</v>
      </c>
      <c r="Z242" s="16">
        <f t="shared" si="23"/>
        <v>1704</v>
      </c>
      <c r="AA242" s="17" t="str">
        <f>IF('[1]TCE - ANEXO III - Preencher'!AB251="","",'[1]TCE - ANEXO III - Preencher'!AB251)</f>
        <v>ABONO ASSISTENCIAL FINANCEIRO – COMPLEMENTO PISO DA ENFERMAGEM</v>
      </c>
      <c r="AB242" s="15">
        <f t="shared" si="18"/>
        <v>2028.76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LUCILENE DO NASCIMENTO PESSOA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03/2026</v>
      </c>
      <c r="H243" s="14" t="str">
        <f>'[1]TCE - ANEXO III - Preencher'!I252</f>
        <v>0,00</v>
      </c>
      <c r="I243" s="14">
        <f>'[1]TCE - ANEXO III - Preencher'!J252</f>
        <v>175.34</v>
      </c>
      <c r="J243" s="14">
        <f>'[1]TCE - ANEXO III - Preencher'!K252</f>
        <v>0</v>
      </c>
      <c r="K243" s="15">
        <f>'[1]TCE - ANEXO III - Preencher'!L252</f>
        <v>88.93</v>
      </c>
      <c r="L243" s="15">
        <f>'[1]TCE - ANEXO III - Preencher'!M252</f>
        <v>16.21</v>
      </c>
      <c r="M243" s="15">
        <f t="shared" si="19"/>
        <v>72.72</v>
      </c>
      <c r="N243" s="15">
        <f>'[1]TCE - ANEXO III - Preencher'!O252</f>
        <v>2.16</v>
      </c>
      <c r="O243" s="15">
        <f>'[1]TCE - ANEXO III - Preencher'!P252</f>
        <v>0</v>
      </c>
      <c r="P243" s="16">
        <f t="shared" si="20"/>
        <v>2.16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1704</v>
      </c>
      <c r="Y243" s="15">
        <f>'[1]TCE - ANEXO III - Preencher'!Z252</f>
        <v>0</v>
      </c>
      <c r="Z243" s="16">
        <f t="shared" si="23"/>
        <v>1704</v>
      </c>
      <c r="AA243" s="17" t="str">
        <f>IF('[1]TCE - ANEXO III - Preencher'!AB252="","",'[1]TCE - ANEXO III - Preencher'!AB252)</f>
        <v>ABONO ASSISTENCIAL FINANCEIRO – COMPLEMENTO PISO DA ENFERMAGEM</v>
      </c>
      <c r="AB243" s="15">
        <f t="shared" si="18"/>
        <v>1954.22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LUIS HENRIQUE DE OLIVEIRA RODRIGUES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03/2026</v>
      </c>
      <c r="H244" s="14" t="str">
        <f>'[1]TCE - ANEXO III - Preencher'!I253</f>
        <v>0,00</v>
      </c>
      <c r="I244" s="14">
        <f>'[1]TCE - ANEXO III - Preencher'!J253</f>
        <v>195.21</v>
      </c>
      <c r="J244" s="14">
        <f>'[1]TCE - ANEXO III - Preencher'!K253</f>
        <v>0</v>
      </c>
      <c r="K244" s="15">
        <f>'[1]TCE - ANEXO III - Preencher'!L253</f>
        <v>88.93</v>
      </c>
      <c r="L244" s="15">
        <f>'[1]TCE - ANEXO III - Preencher'!M253</f>
        <v>2.79</v>
      </c>
      <c r="M244" s="15">
        <f t="shared" si="19"/>
        <v>86.14</v>
      </c>
      <c r="N244" s="15">
        <f>'[1]TCE - ANEXO III - Preencher'!O253</f>
        <v>4.9800000000000004</v>
      </c>
      <c r="O244" s="15">
        <f>'[1]TCE - ANEXO III - Preencher'!P253</f>
        <v>0</v>
      </c>
      <c r="P244" s="16">
        <f t="shared" si="20"/>
        <v>4.9800000000000004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2459.15</v>
      </c>
      <c r="Y244" s="15">
        <f>'[1]TCE - ANEXO III - Preencher'!Z253</f>
        <v>0</v>
      </c>
      <c r="Z244" s="16">
        <f t="shared" si="23"/>
        <v>2459.15</v>
      </c>
      <c r="AA244" s="17" t="str">
        <f>IF('[1]TCE - ANEXO III - Preencher'!AB253="","",'[1]TCE - ANEXO III - Preencher'!AB253)</f>
        <v>ABONO ASSISTENCIAL FINANCEIRO – COMPLEMENTO PISO DA ENFERMAGEM</v>
      </c>
      <c r="AB244" s="15">
        <f t="shared" si="18"/>
        <v>2745.48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LUIZ BARBOSA DE SOUZA JUNIOR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4110-30</v>
      </c>
      <c r="G245" s="13" t="str">
        <f>IF('[1]TCE - ANEXO III - Preencher'!H254="","",'[1]TCE - ANEXO III - Preencher'!H254)</f>
        <v>03/2026</v>
      </c>
      <c r="H245" s="14" t="str">
        <f>'[1]TCE - ANEXO III - Preencher'!I254</f>
        <v>0,00</v>
      </c>
      <c r="I245" s="14">
        <f>'[1]TCE - ANEXO III - Preencher'!J254</f>
        <v>222.32</v>
      </c>
      <c r="J245" s="14">
        <f>'[1]TCE - ANEXO III - Preencher'!K254</f>
        <v>0</v>
      </c>
      <c r="K245" s="15">
        <f>'[1]TCE - ANEXO III - Preencher'!L254</f>
        <v>88.93</v>
      </c>
      <c r="L245" s="15">
        <f>'[1]TCE - ANEXO III - Preencher'!M254</f>
        <v>32.42</v>
      </c>
      <c r="M245" s="15">
        <f t="shared" si="19"/>
        <v>56.510000000000005</v>
      </c>
      <c r="N245" s="15">
        <f>'[1]TCE - ANEXO III - Preencher'!O254</f>
        <v>2.16</v>
      </c>
      <c r="O245" s="15">
        <f>'[1]TCE - ANEXO III - Preencher'!P254</f>
        <v>0</v>
      </c>
      <c r="P245" s="16">
        <f t="shared" si="20"/>
        <v>2.16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29.9</v>
      </c>
      <c r="Y245" s="15">
        <f>'[1]TCE - ANEXO III - Preencher'!Z254</f>
        <v>0</v>
      </c>
      <c r="Z245" s="16">
        <f t="shared" si="23"/>
        <v>29.9</v>
      </c>
      <c r="AA245" s="17" t="str">
        <f>IF('[1]TCE - ANEXO III - Preencher'!AB254="","",'[1]TCE - ANEXO III - Preencher'!AB254)</f>
        <v>BENEFICIO OBRIGATORIO CCT FEDERACAO – PLANO ASSISTENCIAL AGIBEN</v>
      </c>
      <c r="AB245" s="15">
        <f t="shared" si="18"/>
        <v>310.89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LUIZ DOMINGOS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03/2026</v>
      </c>
      <c r="H246" s="14" t="str">
        <f>'[1]TCE - ANEXO III - Preencher'!I255</f>
        <v>0,00</v>
      </c>
      <c r="I246" s="14">
        <f>'[1]TCE - ANEXO III - Preencher'!J255</f>
        <v>189.32</v>
      </c>
      <c r="J246" s="14">
        <f>'[1]TCE - ANEXO III - Preencher'!K255</f>
        <v>0</v>
      </c>
      <c r="K246" s="15">
        <f>'[1]TCE - ANEXO III - Preencher'!L255</f>
        <v>88.93</v>
      </c>
      <c r="L246" s="15">
        <f>'[1]TCE - ANEXO III - Preencher'!M255</f>
        <v>16.21</v>
      </c>
      <c r="M246" s="15">
        <f t="shared" si="19"/>
        <v>72.72</v>
      </c>
      <c r="N246" s="15">
        <f>'[1]TCE - ANEXO III - Preencher'!O255</f>
        <v>2.16</v>
      </c>
      <c r="O246" s="15">
        <f>'[1]TCE - ANEXO III - Preencher'!P255</f>
        <v>0</v>
      </c>
      <c r="P246" s="16">
        <f t="shared" si="20"/>
        <v>2.16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1704</v>
      </c>
      <c r="Y246" s="15">
        <f>'[1]TCE - ANEXO III - Preencher'!Z255</f>
        <v>0</v>
      </c>
      <c r="Z246" s="16">
        <f t="shared" si="23"/>
        <v>1704</v>
      </c>
      <c r="AA246" s="17" t="str">
        <f>IF('[1]TCE - ANEXO III - Preencher'!AB255="","",'[1]TCE - ANEXO III - Preencher'!AB255)</f>
        <v>ABONO ASSISTENCIAL FINANCEIRO – COMPLEMENTO PISO DA ENFERMAGEM</v>
      </c>
      <c r="AB246" s="15">
        <f t="shared" si="18"/>
        <v>1968.2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LUIZ FERNANDO SANTOS DA SILVEIRA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4141-05</v>
      </c>
      <c r="G247" s="13" t="str">
        <f>IF('[1]TCE - ANEXO III - Preencher'!H256="","",'[1]TCE - ANEXO III - Preencher'!H256)</f>
        <v>03/2026</v>
      </c>
      <c r="H247" s="14" t="str">
        <f>'[1]TCE - ANEXO III - Preencher'!I256</f>
        <v>0,00</v>
      </c>
      <c r="I247" s="14">
        <f>'[1]TCE - ANEXO III - Preencher'!J256</f>
        <v>187.11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2.16</v>
      </c>
      <c r="O247" s="15">
        <f>'[1]TCE - ANEXO III - Preencher'!P256</f>
        <v>0</v>
      </c>
      <c r="P247" s="16">
        <f t="shared" si="20"/>
        <v>2.16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29.9</v>
      </c>
      <c r="Y247" s="15">
        <f>'[1]TCE - ANEXO III - Preencher'!Z256</f>
        <v>0</v>
      </c>
      <c r="Z247" s="16">
        <f t="shared" si="23"/>
        <v>29.9</v>
      </c>
      <c r="AA247" s="17" t="str">
        <f>IF('[1]TCE - ANEXO III - Preencher'!AB256="","",'[1]TCE - ANEXO III - Preencher'!AB256)</f>
        <v>BENEFICIO OBRIGATORIO CCT FEDERACAO – PLANO ASSISTENCIAL AGIBEN</v>
      </c>
      <c r="AB247" s="15">
        <f t="shared" si="18"/>
        <v>219.17000000000002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LUZINETE MARIA LIMA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03/2026</v>
      </c>
      <c r="H248" s="14" t="str">
        <f>'[1]TCE - ANEXO III - Preencher'!I257</f>
        <v>0,00</v>
      </c>
      <c r="I248" s="14">
        <f>'[1]TCE - ANEXO III - Preencher'!J257</f>
        <v>165.48</v>
      </c>
      <c r="J248" s="14">
        <f>'[1]TCE - ANEXO III - Preencher'!K257</f>
        <v>0</v>
      </c>
      <c r="K248" s="15">
        <f>'[1]TCE - ANEXO III - Preencher'!L257</f>
        <v>88.93</v>
      </c>
      <c r="L248" s="15">
        <f>'[1]TCE - ANEXO III - Preencher'!M257</f>
        <v>16.21</v>
      </c>
      <c r="M248" s="15">
        <f t="shared" si="19"/>
        <v>72.72</v>
      </c>
      <c r="N248" s="15">
        <f>'[1]TCE - ANEXO III - Preencher'!O257</f>
        <v>2.16</v>
      </c>
      <c r="O248" s="15">
        <f>'[1]TCE - ANEXO III - Preencher'!P257</f>
        <v>0</v>
      </c>
      <c r="P248" s="16">
        <f t="shared" si="20"/>
        <v>2.16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1704</v>
      </c>
      <c r="Y248" s="15">
        <f>'[1]TCE - ANEXO III - Preencher'!Z257</f>
        <v>0</v>
      </c>
      <c r="Z248" s="16">
        <f t="shared" si="23"/>
        <v>1704</v>
      </c>
      <c r="AA248" s="17" t="str">
        <f>IF('[1]TCE - ANEXO III - Preencher'!AB257="","",'[1]TCE - ANEXO III - Preencher'!AB257)</f>
        <v>ABONO ASSISTENCIAL FINANCEIRO – COMPLEMENTO PISO DA ENFERMAGEM</v>
      </c>
      <c r="AB248" s="15">
        <f t="shared" si="18"/>
        <v>1944.36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LYSIANE PRISCILLA OLEGÁRIA SANTOS DA SILVEIRA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2251-24</v>
      </c>
      <c r="G249" s="13" t="str">
        <f>IF('[1]TCE - ANEXO III - Preencher'!H258="","",'[1]TCE - ANEXO III - Preencher'!H258)</f>
        <v>03/2026</v>
      </c>
      <c r="H249" s="14" t="str">
        <f>'[1]TCE - ANEXO III - Preencher'!I258</f>
        <v>0,00</v>
      </c>
      <c r="I249" s="14">
        <f>'[1]TCE - ANEXO III - Preencher'!J258</f>
        <v>1113.56</v>
      </c>
      <c r="J249" s="14">
        <f>'[1]TCE - ANEXO III - Preencher'!K258</f>
        <v>0</v>
      </c>
      <c r="K249" s="15">
        <f>'[1]TCE - ANEXO III - Preencher'!L258</f>
        <v>88.93</v>
      </c>
      <c r="L249" s="15">
        <f>'[1]TCE - ANEXO III - Preencher'!M258</f>
        <v>7.33</v>
      </c>
      <c r="M249" s="15">
        <f t="shared" si="19"/>
        <v>81.600000000000009</v>
      </c>
      <c r="N249" s="15">
        <f>'[1]TCE - ANEXO III - Preencher'!O258</f>
        <v>8.58</v>
      </c>
      <c r="O249" s="15">
        <f>'[1]TCE - ANEXO III - Preencher'!P258</f>
        <v>0</v>
      </c>
      <c r="P249" s="16">
        <f t="shared" si="20"/>
        <v>8.58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1203.7399999999998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MACERLANIA DIAS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03/2026</v>
      </c>
      <c r="H250" s="14" t="str">
        <f>'[1]TCE - ANEXO III - Preencher'!I259</f>
        <v>0,00</v>
      </c>
      <c r="I250" s="14">
        <f>'[1]TCE - ANEXO III - Preencher'!J259</f>
        <v>212.07</v>
      </c>
      <c r="J250" s="14">
        <f>'[1]TCE - ANEXO III - Preencher'!K259</f>
        <v>0</v>
      </c>
      <c r="K250" s="15">
        <f>'[1]TCE - ANEXO III - Preencher'!L259</f>
        <v>88.93</v>
      </c>
      <c r="L250" s="15">
        <f>'[1]TCE - ANEXO III - Preencher'!M259</f>
        <v>16.21</v>
      </c>
      <c r="M250" s="15">
        <f t="shared" si="19"/>
        <v>72.72</v>
      </c>
      <c r="N250" s="15">
        <f>'[1]TCE - ANEXO III - Preencher'!O259</f>
        <v>2.16</v>
      </c>
      <c r="O250" s="15">
        <f>'[1]TCE - ANEXO III - Preencher'!P259</f>
        <v>0</v>
      </c>
      <c r="P250" s="16">
        <f t="shared" si="20"/>
        <v>2.16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1704</v>
      </c>
      <c r="Y250" s="15">
        <f>'[1]TCE - ANEXO III - Preencher'!Z259</f>
        <v>0</v>
      </c>
      <c r="Z250" s="16">
        <f t="shared" si="23"/>
        <v>1704</v>
      </c>
      <c r="AA250" s="17" t="str">
        <f>IF('[1]TCE - ANEXO III - Preencher'!AB259="","",'[1]TCE - ANEXO III - Preencher'!AB259)</f>
        <v>ABONO ASSISTENCIAL FINANCEIRO – COMPLEMENTO PISO DA ENFERMAGEM</v>
      </c>
      <c r="AB250" s="15">
        <f t="shared" si="18"/>
        <v>1990.95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MADJA CAROLINA BARBOSA ARAGAO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03/2026</v>
      </c>
      <c r="H251" s="14" t="str">
        <f>'[1]TCE - ANEXO III - Preencher'!I260</f>
        <v>0,00</v>
      </c>
      <c r="I251" s="14">
        <f>'[1]TCE - ANEXO III - Preencher'!J260</f>
        <v>367.56</v>
      </c>
      <c r="J251" s="14">
        <f>'[1]TCE - ANEXO III - Preencher'!K260</f>
        <v>0</v>
      </c>
      <c r="K251" s="15">
        <f>'[1]TCE - ANEXO III - Preencher'!L260</f>
        <v>88.93</v>
      </c>
      <c r="L251" s="15">
        <f>'[1]TCE - ANEXO III - Preencher'!M260</f>
        <v>4.28</v>
      </c>
      <c r="M251" s="15">
        <f t="shared" si="19"/>
        <v>84.65</v>
      </c>
      <c r="N251" s="15">
        <f>'[1]TCE - ANEXO III - Preencher'!O260</f>
        <v>4.9800000000000004</v>
      </c>
      <c r="O251" s="15">
        <f>'[1]TCE - ANEXO III - Preencher'!P260</f>
        <v>0</v>
      </c>
      <c r="P251" s="16">
        <f t="shared" si="20"/>
        <v>4.9800000000000004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1466.14</v>
      </c>
      <c r="Y251" s="15">
        <f>'[1]TCE - ANEXO III - Preencher'!Z260</f>
        <v>0</v>
      </c>
      <c r="Z251" s="16">
        <f t="shared" si="23"/>
        <v>1466.14</v>
      </c>
      <c r="AA251" s="17" t="str">
        <f>IF('[1]TCE - ANEXO III - Preencher'!AB260="","",'[1]TCE - ANEXO III - Preencher'!AB260)</f>
        <v>ABONO ASSISTENCIAL FINANCEIRO – COMPLEMENTO PISO DA ENFERMAGEM</v>
      </c>
      <c r="AB251" s="15">
        <f t="shared" si="18"/>
        <v>1923.3300000000002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MAIARA GABRIELY SOUZA DE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03/2026</v>
      </c>
      <c r="H252" s="14" t="str">
        <f>'[1]TCE - ANEXO III - Preencher'!I261</f>
        <v>0,00</v>
      </c>
      <c r="I252" s="14">
        <f>'[1]TCE - ANEXO III - Preencher'!J261</f>
        <v>202.76</v>
      </c>
      <c r="J252" s="14">
        <f>'[1]TCE - ANEXO III - Preencher'!K261</f>
        <v>0</v>
      </c>
      <c r="K252" s="15">
        <f>'[1]TCE - ANEXO III - Preencher'!L261</f>
        <v>88.93</v>
      </c>
      <c r="L252" s="15">
        <f>'[1]TCE - ANEXO III - Preencher'!M261</f>
        <v>16.21</v>
      </c>
      <c r="M252" s="15">
        <f t="shared" si="19"/>
        <v>72.72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1704</v>
      </c>
      <c r="Y252" s="15">
        <f>'[1]TCE - ANEXO III - Preencher'!Z261</f>
        <v>0</v>
      </c>
      <c r="Z252" s="16">
        <f t="shared" si="23"/>
        <v>1704</v>
      </c>
      <c r="AA252" s="17" t="str">
        <f>IF('[1]TCE - ANEXO III - Preencher'!AB261="","",'[1]TCE - ANEXO III - Preencher'!AB261)</f>
        <v>ABONO ASSISTENCIAL FINANCEIRO – COMPLEMENTO PISO DA ENFERMAGEM</v>
      </c>
      <c r="AB252" s="15">
        <f t="shared" si="18"/>
        <v>1981.29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MARCELA DA SILVA ALVES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03/2026</v>
      </c>
      <c r="H253" s="14" t="str">
        <f>'[1]TCE - ANEXO III - Preencher'!I262</f>
        <v>0,00</v>
      </c>
      <c r="I253" s="14">
        <f>'[1]TCE - ANEXO III - Preencher'!J262</f>
        <v>212.71</v>
      </c>
      <c r="J253" s="14">
        <f>'[1]TCE - ANEXO III - Preencher'!K262</f>
        <v>0</v>
      </c>
      <c r="K253" s="15">
        <f>'[1]TCE - ANEXO III - Preencher'!L262</f>
        <v>88.93</v>
      </c>
      <c r="L253" s="15">
        <f>'[1]TCE - ANEXO III - Preencher'!M262</f>
        <v>8.1</v>
      </c>
      <c r="M253" s="15">
        <f t="shared" si="19"/>
        <v>80.830000000000013</v>
      </c>
      <c r="N253" s="15">
        <f>'[1]TCE - ANEXO III - Preencher'!O262</f>
        <v>2.16</v>
      </c>
      <c r="O253" s="15">
        <f>'[1]TCE - ANEXO III - Preencher'!P262</f>
        <v>0</v>
      </c>
      <c r="P253" s="16">
        <f t="shared" si="20"/>
        <v>2.16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295.70000000000005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MARCIA MARIA DE ANDRADE BATISTA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1421-05</v>
      </c>
      <c r="G254" s="13" t="str">
        <f>IF('[1]TCE - ANEXO III - Preencher'!H263="","",'[1]TCE - ANEXO III - Preencher'!H263)</f>
        <v>03/2026</v>
      </c>
      <c r="H254" s="14" t="str">
        <f>'[1]TCE - ANEXO III - Preencher'!I263</f>
        <v>0,00</v>
      </c>
      <c r="I254" s="14">
        <f>'[1]TCE - ANEXO III - Preencher'!J263</f>
        <v>452.95</v>
      </c>
      <c r="J254" s="14">
        <f>'[1]TCE - ANEXO III - Preencher'!K263</f>
        <v>0</v>
      </c>
      <c r="K254" s="15">
        <f>'[1]TCE - ANEXO III - Preencher'!L263</f>
        <v>88.93</v>
      </c>
      <c r="L254" s="15">
        <f>'[1]TCE - ANEXO III - Preencher'!M263</f>
        <v>32.42</v>
      </c>
      <c r="M254" s="15">
        <f t="shared" si="19"/>
        <v>56.510000000000005</v>
      </c>
      <c r="N254" s="15">
        <f>'[1]TCE - ANEXO III - Preencher'!O263</f>
        <v>2.16</v>
      </c>
      <c r="O254" s="15">
        <f>'[1]TCE - ANEXO III - Preencher'!P263</f>
        <v>0</v>
      </c>
      <c r="P254" s="16">
        <f t="shared" si="20"/>
        <v>2.16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29.9</v>
      </c>
      <c r="Y254" s="15">
        <f>'[1]TCE - ANEXO III - Preencher'!Z263</f>
        <v>0</v>
      </c>
      <c r="Z254" s="16">
        <f t="shared" si="23"/>
        <v>29.9</v>
      </c>
      <c r="AA254" s="17" t="str">
        <f>IF('[1]TCE - ANEXO III - Preencher'!AB263="","",'[1]TCE - ANEXO III - Preencher'!AB263)</f>
        <v>BENEFICIO OBRIGATORIO CCT FEDERACAO – PLANO ASSISTENCIAL AGIBEN</v>
      </c>
      <c r="AB254" s="15">
        <f t="shared" si="18"/>
        <v>541.52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MARCIA SOARES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03/2026</v>
      </c>
      <c r="H255" s="14" t="str">
        <f>'[1]TCE - ANEXO III - Preencher'!I264</f>
        <v>0,00</v>
      </c>
      <c r="I255" s="14">
        <f>'[1]TCE - ANEXO III - Preencher'!J264</f>
        <v>162.37</v>
      </c>
      <c r="J255" s="14">
        <f>'[1]TCE - ANEXO III - Preencher'!K264</f>
        <v>0</v>
      </c>
      <c r="K255" s="15">
        <f>'[1]TCE - ANEXO III - Preencher'!L264</f>
        <v>88.93</v>
      </c>
      <c r="L255" s="15">
        <f>'[1]TCE - ANEXO III - Preencher'!M264</f>
        <v>16.21</v>
      </c>
      <c r="M255" s="15">
        <f t="shared" si="19"/>
        <v>72.72</v>
      </c>
      <c r="N255" s="15">
        <f>'[1]TCE - ANEXO III - Preencher'!O264</f>
        <v>2.16</v>
      </c>
      <c r="O255" s="15">
        <f>'[1]TCE - ANEXO III - Preencher'!P264</f>
        <v>0</v>
      </c>
      <c r="P255" s="16">
        <f t="shared" si="20"/>
        <v>2.16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1704</v>
      </c>
      <c r="Y255" s="15">
        <f>'[1]TCE - ANEXO III - Preencher'!Z264</f>
        <v>0</v>
      </c>
      <c r="Z255" s="16">
        <f t="shared" si="23"/>
        <v>1704</v>
      </c>
      <c r="AA255" s="17" t="str">
        <f>IF('[1]TCE - ANEXO III - Preencher'!AB264="","",'[1]TCE - ANEXO III - Preencher'!AB264)</f>
        <v>ABONO ASSISTENCIAL FINANCEIRO – COMPLEMENTO PISO DA ENFERMAGEM</v>
      </c>
      <c r="AB255" s="15">
        <f t="shared" si="18"/>
        <v>1941.25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 xml:space="preserve">MARCOS JOSE RODRIGUES CESAR DE ALBUQUERQUE 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03/2026</v>
      </c>
      <c r="H256" s="14" t="str">
        <f>'[1]TCE - ANEXO III - Preencher'!I265</f>
        <v>0,00</v>
      </c>
      <c r="I256" s="14">
        <f>'[1]TCE - ANEXO III - Preencher'!J265</f>
        <v>1213.56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8.58</v>
      </c>
      <c r="O256" s="15">
        <f>'[1]TCE - ANEXO III - Preencher'!P265</f>
        <v>0</v>
      </c>
      <c r="P256" s="16">
        <f t="shared" si="20"/>
        <v>8.58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1222.1399999999999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MARCOS VENICYO GONCALVES DE SOUZA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5211-30</v>
      </c>
      <c r="G257" s="13" t="str">
        <f>IF('[1]TCE - ANEXO III - Preencher'!H266="","",'[1]TCE - ANEXO III - Preencher'!H266)</f>
        <v>03/2026</v>
      </c>
      <c r="H257" s="14" t="str">
        <f>'[1]TCE - ANEXO III - Preencher'!I266</f>
        <v>0,00</v>
      </c>
      <c r="I257" s="14">
        <f>'[1]TCE - ANEXO III - Preencher'!J266</f>
        <v>148.80000000000001</v>
      </c>
      <c r="J257" s="14">
        <f>'[1]TCE - ANEXO III - Preencher'!K266</f>
        <v>0</v>
      </c>
      <c r="K257" s="15">
        <f>'[1]TCE - ANEXO III - Preencher'!L266</f>
        <v>88.93</v>
      </c>
      <c r="L257" s="15">
        <f>'[1]TCE - ANEXO III - Preencher'!M266</f>
        <v>16.21</v>
      </c>
      <c r="M257" s="15">
        <f t="shared" si="19"/>
        <v>72.72</v>
      </c>
      <c r="N257" s="15">
        <f>'[1]TCE - ANEXO III - Preencher'!O266</f>
        <v>2.16</v>
      </c>
      <c r="O257" s="15">
        <f>'[1]TCE - ANEXO III - Preencher'!P266</f>
        <v>0</v>
      </c>
      <c r="P257" s="16">
        <f t="shared" si="20"/>
        <v>2.16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29.9</v>
      </c>
      <c r="Y257" s="15">
        <f>'[1]TCE - ANEXO III - Preencher'!Z266</f>
        <v>0</v>
      </c>
      <c r="Z257" s="16">
        <f t="shared" si="23"/>
        <v>29.9</v>
      </c>
      <c r="AA257" s="17" t="str">
        <f>IF('[1]TCE - ANEXO III - Preencher'!AB266="","",'[1]TCE - ANEXO III - Preencher'!AB266)</f>
        <v>BENEFICIO OBRIGATORIO CCT FEDERACAO – PLANO ASSISTENCIAL AGIBEN</v>
      </c>
      <c r="AB257" s="15">
        <f t="shared" si="18"/>
        <v>253.58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MARIA APARECIDA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03/2026</v>
      </c>
      <c r="H258" s="14" t="str">
        <f>'[1]TCE - ANEXO III - Preencher'!I267</f>
        <v>0,00</v>
      </c>
      <c r="I258" s="14">
        <f>'[1]TCE - ANEXO III - Preencher'!J267</f>
        <v>189.32</v>
      </c>
      <c r="J258" s="14">
        <f>'[1]TCE - ANEXO III - Preencher'!K267</f>
        <v>0</v>
      </c>
      <c r="K258" s="15">
        <f>'[1]TCE - ANEXO III - Preencher'!L267</f>
        <v>88.93</v>
      </c>
      <c r="L258" s="15">
        <f>'[1]TCE - ANEXO III - Preencher'!M267</f>
        <v>16.21</v>
      </c>
      <c r="M258" s="15">
        <f t="shared" si="19"/>
        <v>72.72</v>
      </c>
      <c r="N258" s="15">
        <f>'[1]TCE - ANEXO III - Preencher'!O267</f>
        <v>2.16</v>
      </c>
      <c r="O258" s="15">
        <f>'[1]TCE - ANEXO III - Preencher'!P267</f>
        <v>0</v>
      </c>
      <c r="P258" s="16">
        <f t="shared" si="20"/>
        <v>2.16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81.02</v>
      </c>
      <c r="U258" s="15">
        <f>'[1]TCE - ANEXO III - Preencher'!V267</f>
        <v>0</v>
      </c>
      <c r="V258" s="16">
        <f t="shared" si="22"/>
        <v>81.02</v>
      </c>
      <c r="W258" s="17" t="str">
        <f>IF('[1]TCE - ANEXO III - Preencher'!X267="","",'[1]TCE - ANEXO III - Preencher'!X267)</f>
        <v>AUXILIO CRECHE</v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ASSISTENCIAL FINANCEIRO – COMPLEMENTO PISO DA ENFERMAGEM</v>
      </c>
      <c r="AB258" s="15">
        <f t="shared" si="18"/>
        <v>2049.2199999999998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MARIA DA CONCEICAO COUTINHO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03/2026</v>
      </c>
      <c r="H259" s="14" t="str">
        <f>'[1]TCE - ANEXO III - Preencher'!I268</f>
        <v>0,00</v>
      </c>
      <c r="I259" s="14">
        <f>'[1]TCE - ANEXO III - Preencher'!J268</f>
        <v>224.73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2.16</v>
      </c>
      <c r="O259" s="15">
        <f>'[1]TCE - ANEXO III - Preencher'!P268</f>
        <v>0</v>
      </c>
      <c r="P259" s="16">
        <f t="shared" si="20"/>
        <v>2.16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1704</v>
      </c>
      <c r="Y259" s="15">
        <f>'[1]TCE - ANEXO III - Preencher'!Z268</f>
        <v>0</v>
      </c>
      <c r="Z259" s="16">
        <f t="shared" si="23"/>
        <v>1704</v>
      </c>
      <c r="AA259" s="17" t="str">
        <f>IF('[1]TCE - ANEXO III - Preencher'!AB268="","",'[1]TCE - ANEXO III - Preencher'!AB268)</f>
        <v>ABONO ASSISTENCIAL FINANCEIRO – COMPLEMENTO PISO DA ENFERMAGEM</v>
      </c>
      <c r="AB259" s="15">
        <f t="shared" ref="AB259:AB322" si="24">H259+I259+J259+M259+P259+S259+V259+Z259</f>
        <v>1930.8899999999999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MARIA DAS DORES RAMOS DE QUEIROZ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3242-05</v>
      </c>
      <c r="G260" s="13" t="str">
        <f>IF('[1]TCE - ANEXO III - Preencher'!H269="","",'[1]TCE - ANEXO III - Preencher'!H269)</f>
        <v>03/2026</v>
      </c>
      <c r="H260" s="14" t="str">
        <f>'[1]TCE - ANEXO III - Preencher'!I269</f>
        <v>0,00</v>
      </c>
      <c r="I260" s="14">
        <f>'[1]TCE - ANEXO III - Preencher'!J269</f>
        <v>175.48</v>
      </c>
      <c r="J260" s="14">
        <f>'[1]TCE - ANEXO III - Preencher'!K269</f>
        <v>0</v>
      </c>
      <c r="K260" s="15">
        <f>'[1]TCE - ANEXO III - Preencher'!L269</f>
        <v>88.93</v>
      </c>
      <c r="L260" s="15">
        <f>'[1]TCE - ANEXO III - Preencher'!M269</f>
        <v>32.42</v>
      </c>
      <c r="M260" s="15">
        <f t="shared" ref="M260:M323" si="25">K260-L260</f>
        <v>56.510000000000005</v>
      </c>
      <c r="N260" s="15">
        <f>'[1]TCE - ANEXO III - Preencher'!O269</f>
        <v>2.16</v>
      </c>
      <c r="O260" s="15">
        <f>'[1]TCE - ANEXO III - Preencher'!P269</f>
        <v>0</v>
      </c>
      <c r="P260" s="16">
        <f t="shared" ref="P260:P323" si="26">N260-O260</f>
        <v>2.16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234.15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MARIA EDUARDA BORBA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4110-05</v>
      </c>
      <c r="G261" s="13" t="str">
        <f>IF('[1]TCE - ANEXO III - Preencher'!H270="","",'[1]TCE - ANEXO III - Preencher'!H270)</f>
        <v>03/2026</v>
      </c>
      <c r="H261" s="14" t="str">
        <f>'[1]TCE - ANEXO III - Preencher'!I270</f>
        <v>0,00</v>
      </c>
      <c r="I261" s="14">
        <f>'[1]TCE - ANEXO III - Preencher'!J270</f>
        <v>133.28</v>
      </c>
      <c r="J261" s="14">
        <f>'[1]TCE - ANEXO III - Preencher'!K270</f>
        <v>0</v>
      </c>
      <c r="K261" s="15">
        <f>'[1]TCE - ANEXO III - Preencher'!L270</f>
        <v>88.93</v>
      </c>
      <c r="L261" s="15">
        <f>'[1]TCE - ANEXO III - Preencher'!M270</f>
        <v>16.21</v>
      </c>
      <c r="M261" s="15">
        <f t="shared" si="25"/>
        <v>72.72</v>
      </c>
      <c r="N261" s="15">
        <f>'[1]TCE - ANEXO III - Preencher'!O270</f>
        <v>2.16</v>
      </c>
      <c r="O261" s="15">
        <f>'[1]TCE - ANEXO III - Preencher'!P270</f>
        <v>0</v>
      </c>
      <c r="P261" s="16">
        <f t="shared" si="26"/>
        <v>2.16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160</v>
      </c>
      <c r="U261" s="15">
        <f>'[1]TCE - ANEXO III - Preencher'!V270</f>
        <v>0</v>
      </c>
      <c r="V261" s="16">
        <f t="shared" si="28"/>
        <v>160</v>
      </c>
      <c r="W261" s="17" t="str">
        <f>IF('[1]TCE - ANEXO III - Preencher'!X270="","",'[1]TCE - ANEXO III - Preencher'!X270)</f>
        <v>AUXILIO CRECHE</v>
      </c>
      <c r="X261" s="15">
        <f>'[1]TCE - ANEXO III - Preencher'!Y270</f>
        <v>29.9</v>
      </c>
      <c r="Y261" s="15">
        <f>'[1]TCE - ANEXO III - Preencher'!Z270</f>
        <v>0</v>
      </c>
      <c r="Z261" s="16">
        <f t="shared" si="29"/>
        <v>29.9</v>
      </c>
      <c r="AA261" s="17" t="str">
        <f>IF('[1]TCE - ANEXO III - Preencher'!AB270="","",'[1]TCE - ANEXO III - Preencher'!AB270)</f>
        <v>BENEFICIO OBRIGATORIO CCT FEDERACAO – PLANO ASSISTENCIAL AGIBEN</v>
      </c>
      <c r="AB261" s="15">
        <f t="shared" si="24"/>
        <v>398.05999999999995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MARIA EDUARDA MARQUES DE FONTES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03/2026</v>
      </c>
      <c r="H262" s="14" t="str">
        <f>'[1]TCE - ANEXO III - Preencher'!I271</f>
        <v>0,00</v>
      </c>
      <c r="I262" s="14">
        <f>'[1]TCE - ANEXO III - Preencher'!J271</f>
        <v>162.37</v>
      </c>
      <c r="J262" s="14">
        <f>'[1]TCE - ANEXO III - Preencher'!K271</f>
        <v>0</v>
      </c>
      <c r="K262" s="15">
        <f>'[1]TCE - ANEXO III - Preencher'!L271</f>
        <v>88.93</v>
      </c>
      <c r="L262" s="15">
        <f>'[1]TCE - ANEXO III - Preencher'!M271</f>
        <v>16.21</v>
      </c>
      <c r="M262" s="15">
        <f t="shared" si="25"/>
        <v>72.72</v>
      </c>
      <c r="N262" s="15">
        <f>'[1]TCE - ANEXO III - Preencher'!O271</f>
        <v>2.16</v>
      </c>
      <c r="O262" s="15">
        <f>'[1]TCE - ANEXO III - Preencher'!P271</f>
        <v>0</v>
      </c>
      <c r="P262" s="16">
        <f t="shared" si="26"/>
        <v>2.16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1704</v>
      </c>
      <c r="Y262" s="15">
        <f>'[1]TCE - ANEXO III - Preencher'!Z271</f>
        <v>0</v>
      </c>
      <c r="Z262" s="16">
        <f t="shared" si="29"/>
        <v>1704</v>
      </c>
      <c r="AA262" s="17" t="str">
        <f>IF('[1]TCE - ANEXO III - Preencher'!AB271="","",'[1]TCE - ANEXO III - Preencher'!AB271)</f>
        <v>ABONO ASSISTENCIAL FINANCEIRO – COMPLEMENTO PISO DA ENFERMAGEM</v>
      </c>
      <c r="AB262" s="15">
        <f t="shared" si="24"/>
        <v>1941.25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 xml:space="preserve">MARIA EDUARDA VASCONCELOS DOS SANTOS 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03/2026</v>
      </c>
      <c r="H263" s="14" t="str">
        <f>'[1]TCE - ANEXO III - Preencher'!I272</f>
        <v>0,00</v>
      </c>
      <c r="I263" s="14">
        <f>'[1]TCE - ANEXO III - Preencher'!J272</f>
        <v>162.37</v>
      </c>
      <c r="J263" s="14">
        <f>'[1]TCE - ANEXO III - Preencher'!K272</f>
        <v>0</v>
      </c>
      <c r="K263" s="15">
        <f>'[1]TCE - ANEXO III - Preencher'!L272</f>
        <v>88.93</v>
      </c>
      <c r="L263" s="15">
        <f>'[1]TCE - ANEXO III - Preencher'!M272</f>
        <v>16.21</v>
      </c>
      <c r="M263" s="15">
        <f t="shared" si="25"/>
        <v>72.72</v>
      </c>
      <c r="N263" s="15">
        <f>'[1]TCE - ANEXO III - Preencher'!O272</f>
        <v>2.16</v>
      </c>
      <c r="O263" s="15">
        <f>'[1]TCE - ANEXO III - Preencher'!P272</f>
        <v>0</v>
      </c>
      <c r="P263" s="16">
        <f t="shared" si="26"/>
        <v>2.16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1704</v>
      </c>
      <c r="Y263" s="15">
        <f>'[1]TCE - ANEXO III - Preencher'!Z272</f>
        <v>0</v>
      </c>
      <c r="Z263" s="16">
        <f t="shared" si="29"/>
        <v>1704</v>
      </c>
      <c r="AA263" s="17" t="str">
        <f>IF('[1]TCE - ANEXO III - Preencher'!AB272="","",'[1]TCE - ANEXO III - Preencher'!AB272)</f>
        <v>ABONO ASSISTENCIAL FINANCEIRO – COMPLEMENTO PISO DA ENFERMAGEM</v>
      </c>
      <c r="AB263" s="15">
        <f t="shared" si="24"/>
        <v>1941.25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MARIA FLAVIA KARINA COSTA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2252-50</v>
      </c>
      <c r="G264" s="13" t="str">
        <f>IF('[1]TCE - ANEXO III - Preencher'!H273="","",'[1]TCE - ANEXO III - Preencher'!H273)</f>
        <v>03/2026</v>
      </c>
      <c r="H264" s="14" t="str">
        <f>'[1]TCE - ANEXO III - Preencher'!I273</f>
        <v>0,00</v>
      </c>
      <c r="I264" s="14">
        <f>'[1]TCE - ANEXO III - Preencher'!J273</f>
        <v>957.61</v>
      </c>
      <c r="J264" s="14">
        <f>'[1]TCE - ANEXO III - Preencher'!K273</f>
        <v>0</v>
      </c>
      <c r="K264" s="15">
        <f>'[1]TCE - ANEXO III - Preencher'!L273</f>
        <v>88.93</v>
      </c>
      <c r="L264" s="15">
        <f>'[1]TCE - ANEXO III - Preencher'!M273</f>
        <v>7.33</v>
      </c>
      <c r="M264" s="15">
        <f t="shared" si="25"/>
        <v>81.600000000000009</v>
      </c>
      <c r="N264" s="15">
        <f>'[1]TCE - ANEXO III - Preencher'!O273</f>
        <v>8.58</v>
      </c>
      <c r="O264" s="15">
        <f>'[1]TCE - ANEXO III - Preencher'!P273</f>
        <v>0</v>
      </c>
      <c r="P264" s="16">
        <f t="shared" si="26"/>
        <v>8.58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1047.79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MARIA GOMES MENDES BISNETA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4110-05</v>
      </c>
      <c r="G265" s="13" t="str">
        <f>IF('[1]TCE - ANEXO III - Preencher'!H274="","",'[1]TCE - ANEXO III - Preencher'!H274)</f>
        <v>03/2026</v>
      </c>
      <c r="H265" s="14" t="str">
        <f>'[1]TCE - ANEXO III - Preencher'!I274</f>
        <v>0,00</v>
      </c>
      <c r="I265" s="14">
        <f>'[1]TCE - ANEXO III - Preencher'!J274</f>
        <v>15.23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2.16</v>
      </c>
      <c r="O265" s="15">
        <f>'[1]TCE - ANEXO III - Preencher'!P274</f>
        <v>0</v>
      </c>
      <c r="P265" s="16">
        <f t="shared" si="26"/>
        <v>2.16</v>
      </c>
      <c r="Q265" s="15">
        <f>'[1]TCE - ANEXO III - Preencher'!R274</f>
        <v>80</v>
      </c>
      <c r="R265" s="15">
        <f>'[1]TCE - ANEXO III - Preencher'!S274</f>
        <v>0</v>
      </c>
      <c r="S265" s="16">
        <f t="shared" si="27"/>
        <v>80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29.9</v>
      </c>
      <c r="Y265" s="15">
        <f>'[1]TCE - ANEXO III - Preencher'!Z274</f>
        <v>0</v>
      </c>
      <c r="Z265" s="16">
        <f t="shared" si="29"/>
        <v>29.9</v>
      </c>
      <c r="AA265" s="17" t="str">
        <f>IF('[1]TCE - ANEXO III - Preencher'!AB274="","",'[1]TCE - ANEXO III - Preencher'!AB274)</f>
        <v>BENEFICIO OBRIGATORIO CCT FEDERACAO – PLANO ASSISTENCIAL AGIBEN</v>
      </c>
      <c r="AB265" s="15">
        <f t="shared" si="24"/>
        <v>127.28999999999999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MARIA ISABEL DE OLIVEIRA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4221-10</v>
      </c>
      <c r="G266" s="13" t="str">
        <f>IF('[1]TCE - ANEXO III - Preencher'!H275="","",'[1]TCE - ANEXO III - Preencher'!H275)</f>
        <v>03/2026</v>
      </c>
      <c r="H266" s="14" t="str">
        <f>'[1]TCE - ANEXO III - Preencher'!I275</f>
        <v>0,00</v>
      </c>
      <c r="I266" s="14">
        <f>'[1]TCE - ANEXO III - Preencher'!J275</f>
        <v>165.2</v>
      </c>
      <c r="J266" s="14">
        <f>'[1]TCE - ANEXO III - Preencher'!K275</f>
        <v>0</v>
      </c>
      <c r="K266" s="15">
        <f>'[1]TCE - ANEXO III - Preencher'!L275</f>
        <v>88.93</v>
      </c>
      <c r="L266" s="15">
        <f>'[1]TCE - ANEXO III - Preencher'!M275</f>
        <v>16.21</v>
      </c>
      <c r="M266" s="15">
        <f t="shared" si="25"/>
        <v>72.72</v>
      </c>
      <c r="N266" s="15">
        <f>'[1]TCE - ANEXO III - Preencher'!O275</f>
        <v>2.16</v>
      </c>
      <c r="O266" s="15">
        <f>'[1]TCE - ANEXO III - Preencher'!P275</f>
        <v>0</v>
      </c>
      <c r="P266" s="16">
        <f t="shared" si="26"/>
        <v>2.16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160</v>
      </c>
      <c r="U266" s="15">
        <f>'[1]TCE - ANEXO III - Preencher'!V275</f>
        <v>0</v>
      </c>
      <c r="V266" s="16">
        <f t="shared" si="28"/>
        <v>160</v>
      </c>
      <c r="W266" s="17" t="str">
        <f>IF('[1]TCE - ANEXO III - Preencher'!X275="","",'[1]TCE - ANEXO III - Preencher'!X275)</f>
        <v>AUXILIO CRECHE</v>
      </c>
      <c r="X266" s="15">
        <f>'[1]TCE - ANEXO III - Preencher'!Y275</f>
        <v>29.9</v>
      </c>
      <c r="Y266" s="15">
        <f>'[1]TCE - ANEXO III - Preencher'!Z275</f>
        <v>0</v>
      </c>
      <c r="Z266" s="16">
        <f t="shared" si="29"/>
        <v>29.9</v>
      </c>
      <c r="AA266" s="17" t="str">
        <f>IF('[1]TCE - ANEXO III - Preencher'!AB275="","",'[1]TCE - ANEXO III - Preencher'!AB275)</f>
        <v>BENEFICIO OBRIGATORIO CCT FEDERACAO – PLANO ASSISTENCIAL AGIBEN</v>
      </c>
      <c r="AB266" s="15">
        <f t="shared" si="24"/>
        <v>429.97999999999996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MARIA JOSE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5135-05</v>
      </c>
      <c r="G267" s="13" t="str">
        <f>IF('[1]TCE - ANEXO III - Preencher'!H276="","",'[1]TCE - ANEXO III - Preencher'!H276)</f>
        <v>03/2026</v>
      </c>
      <c r="H267" s="14" t="str">
        <f>'[1]TCE - ANEXO III - Preencher'!I276</f>
        <v>0,00</v>
      </c>
      <c r="I267" s="14">
        <f>'[1]TCE - ANEXO III - Preencher'!J276</f>
        <v>208.35</v>
      </c>
      <c r="J267" s="14">
        <f>'[1]TCE - ANEXO III - Preencher'!K276</f>
        <v>0</v>
      </c>
      <c r="K267" s="15">
        <f>'[1]TCE - ANEXO III - Preencher'!L276</f>
        <v>88.93</v>
      </c>
      <c r="L267" s="15">
        <f>'[1]TCE - ANEXO III - Preencher'!M276</f>
        <v>16.21</v>
      </c>
      <c r="M267" s="15">
        <f t="shared" si="25"/>
        <v>72.72</v>
      </c>
      <c r="N267" s="15">
        <f>'[1]TCE - ANEXO III - Preencher'!O276</f>
        <v>2.16</v>
      </c>
      <c r="O267" s="15">
        <f>'[1]TCE - ANEXO III - Preencher'!P276</f>
        <v>0</v>
      </c>
      <c r="P267" s="16">
        <f t="shared" si="26"/>
        <v>2.16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29.9</v>
      </c>
      <c r="Y267" s="15">
        <f>'[1]TCE - ANEXO III - Preencher'!Z276</f>
        <v>0</v>
      </c>
      <c r="Z267" s="16">
        <f t="shared" si="29"/>
        <v>29.9</v>
      </c>
      <c r="AA267" s="17" t="str">
        <f>IF('[1]TCE - ANEXO III - Preencher'!AB276="","",'[1]TCE - ANEXO III - Preencher'!AB276)</f>
        <v>BENEFICIO OBRIGATORIO CCT FEDERACAO – PLANO ASSISTENCIAL AGIBEN</v>
      </c>
      <c r="AB267" s="15">
        <f t="shared" si="24"/>
        <v>313.13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MARIA LUCIA DAS NEVES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03/2026</v>
      </c>
      <c r="H268" s="14" t="str">
        <f>'[1]TCE - ANEXO III - Preencher'!I277</f>
        <v>0,00</v>
      </c>
      <c r="I268" s="14">
        <f>'[1]TCE - ANEXO III - Preencher'!J277</f>
        <v>175.34</v>
      </c>
      <c r="J268" s="14">
        <f>'[1]TCE - ANEXO III - Preencher'!K277</f>
        <v>0</v>
      </c>
      <c r="K268" s="15">
        <f>'[1]TCE - ANEXO III - Preencher'!L277</f>
        <v>88.93</v>
      </c>
      <c r="L268" s="15">
        <f>'[1]TCE - ANEXO III - Preencher'!M277</f>
        <v>16.21</v>
      </c>
      <c r="M268" s="15">
        <f t="shared" si="25"/>
        <v>72.72</v>
      </c>
      <c r="N268" s="15">
        <f>'[1]TCE - ANEXO III - Preencher'!O277</f>
        <v>2.16</v>
      </c>
      <c r="O268" s="15">
        <f>'[1]TCE - ANEXO III - Preencher'!P277</f>
        <v>0</v>
      </c>
      <c r="P268" s="16">
        <f t="shared" si="26"/>
        <v>2.16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1704</v>
      </c>
      <c r="Y268" s="15">
        <f>'[1]TCE - ANEXO III - Preencher'!Z277</f>
        <v>0</v>
      </c>
      <c r="Z268" s="16">
        <f t="shared" si="29"/>
        <v>1704</v>
      </c>
      <c r="AA268" s="17" t="str">
        <f>IF('[1]TCE - ANEXO III - Preencher'!AB277="","",'[1]TCE - ANEXO III - Preencher'!AB277)</f>
        <v>ABONO ASSISTENCIAL FINANCEIRO – COMPLEMENTO PISO DA ENFERMAGEM</v>
      </c>
      <c r="AB268" s="15">
        <f t="shared" si="24"/>
        <v>1954.22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MARIA ROSIANE BORGES DE ANDRADE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03/2026</v>
      </c>
      <c r="H269" s="14" t="str">
        <f>'[1]TCE - ANEXO III - Preencher'!I278</f>
        <v>0,00</v>
      </c>
      <c r="I269" s="14">
        <f>'[1]TCE - ANEXO III - Preencher'!J278</f>
        <v>182.02</v>
      </c>
      <c r="J269" s="14">
        <f>'[1]TCE - ANEXO III - Preencher'!K278</f>
        <v>0</v>
      </c>
      <c r="K269" s="15">
        <f>'[1]TCE - ANEXO III - Preencher'!L278</f>
        <v>88.93</v>
      </c>
      <c r="L269" s="15">
        <f>'[1]TCE - ANEXO III - Preencher'!M278</f>
        <v>16.21</v>
      </c>
      <c r="M269" s="15">
        <f t="shared" si="25"/>
        <v>72.72</v>
      </c>
      <c r="N269" s="15">
        <f>'[1]TCE - ANEXO III - Preencher'!O278</f>
        <v>2.16</v>
      </c>
      <c r="O269" s="15">
        <f>'[1]TCE - ANEXO III - Preencher'!P278</f>
        <v>0</v>
      </c>
      <c r="P269" s="16">
        <f t="shared" si="26"/>
        <v>2.16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1704</v>
      </c>
      <c r="Y269" s="15">
        <f>'[1]TCE - ANEXO III - Preencher'!Z278</f>
        <v>0</v>
      </c>
      <c r="Z269" s="16">
        <f t="shared" si="29"/>
        <v>1704</v>
      </c>
      <c r="AA269" s="17" t="str">
        <f>IF('[1]TCE - ANEXO III - Preencher'!AB278="","",'[1]TCE - ANEXO III - Preencher'!AB278)</f>
        <v>ABONO ASSISTENCIAL FINANCEIRO – COMPLEMENTO PISO DA ENFERMAGEM</v>
      </c>
      <c r="AB269" s="15">
        <f t="shared" si="24"/>
        <v>1960.9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MARIANA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5135-05</v>
      </c>
      <c r="G270" s="13" t="str">
        <f>IF('[1]TCE - ANEXO III - Preencher'!H279="","",'[1]TCE - ANEXO III - Preencher'!H279)</f>
        <v>03/2026</v>
      </c>
      <c r="H270" s="14" t="str">
        <f>'[1]TCE - ANEXO III - Preencher'!I279</f>
        <v>0,00</v>
      </c>
      <c r="I270" s="14">
        <f>'[1]TCE - ANEXO III - Preencher'!J279</f>
        <v>213.33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2.16</v>
      </c>
      <c r="O270" s="15">
        <f>'[1]TCE - ANEXO III - Preencher'!P279</f>
        <v>0</v>
      </c>
      <c r="P270" s="16">
        <f t="shared" si="26"/>
        <v>2.16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29.9</v>
      </c>
      <c r="Y270" s="15">
        <f>'[1]TCE - ANEXO III - Preencher'!Z279</f>
        <v>0</v>
      </c>
      <c r="Z270" s="16">
        <f t="shared" si="29"/>
        <v>29.9</v>
      </c>
      <c r="AA270" s="17" t="str">
        <f>IF('[1]TCE - ANEXO III - Preencher'!AB279="","",'[1]TCE - ANEXO III - Preencher'!AB279)</f>
        <v>BENEFICIO OBRIGATORIO CCT FEDERACAO – PLANO ASSISTENCIAL AGIBEN</v>
      </c>
      <c r="AB270" s="15">
        <f t="shared" si="24"/>
        <v>245.39000000000001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MARIANA MEDEIROS GOMES PEIXOTO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4101-05</v>
      </c>
      <c r="G271" s="13" t="str">
        <f>IF('[1]TCE - ANEXO III - Preencher'!H280="","",'[1]TCE - ANEXO III - Preencher'!H280)</f>
        <v>03/2026</v>
      </c>
      <c r="H271" s="14" t="str">
        <f>'[1]TCE - ANEXO III - Preencher'!I280</f>
        <v>0,00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 xml:space="preserve">MARILIA DA SILVA GUERRA 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5135-05</v>
      </c>
      <c r="G272" s="13" t="str">
        <f>IF('[1]TCE - ANEXO III - Preencher'!H281="","",'[1]TCE - ANEXO III - Preencher'!H281)</f>
        <v>03/2026</v>
      </c>
      <c r="H272" s="14" t="str">
        <f>'[1]TCE - ANEXO III - Preencher'!I281</f>
        <v>0,00</v>
      </c>
      <c r="I272" s="14">
        <f>'[1]TCE - ANEXO III - Preencher'!J281</f>
        <v>170.14</v>
      </c>
      <c r="J272" s="14">
        <f>'[1]TCE - ANEXO III - Preencher'!K281</f>
        <v>0</v>
      </c>
      <c r="K272" s="15">
        <f>'[1]TCE - ANEXO III - Preencher'!L281</f>
        <v>88.93</v>
      </c>
      <c r="L272" s="15">
        <f>'[1]TCE - ANEXO III - Preencher'!M281</f>
        <v>16.21</v>
      </c>
      <c r="M272" s="15">
        <f t="shared" si="25"/>
        <v>72.72</v>
      </c>
      <c r="N272" s="15">
        <f>'[1]TCE - ANEXO III - Preencher'!O281</f>
        <v>2.16</v>
      </c>
      <c r="O272" s="15">
        <f>'[1]TCE - ANEXO III - Preencher'!P281</f>
        <v>0</v>
      </c>
      <c r="P272" s="16">
        <f t="shared" si="26"/>
        <v>2.16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29.9</v>
      </c>
      <c r="Y272" s="15">
        <f>'[1]TCE - ANEXO III - Preencher'!Z281</f>
        <v>0</v>
      </c>
      <c r="Z272" s="16">
        <f t="shared" si="29"/>
        <v>29.9</v>
      </c>
      <c r="AA272" s="17" t="str">
        <f>IF('[1]TCE - ANEXO III - Preencher'!AB281="","",'[1]TCE - ANEXO III - Preencher'!AB281)</f>
        <v>BENEFICIO OBRIGATORIO CCT FEDERACAO – PLANO ASSISTENCIAL AGIBEN</v>
      </c>
      <c r="AB272" s="15">
        <f t="shared" si="24"/>
        <v>274.91999999999996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MARILIA DA SILVA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03/2026</v>
      </c>
      <c r="H273" s="14" t="str">
        <f>'[1]TCE - ANEXO III - Preencher'!I282</f>
        <v>0,00</v>
      </c>
      <c r="I273" s="14">
        <f>'[1]TCE - ANEXO III - Preencher'!J282</f>
        <v>175.34</v>
      </c>
      <c r="J273" s="14">
        <f>'[1]TCE - ANEXO III - Preencher'!K282</f>
        <v>0</v>
      </c>
      <c r="K273" s="15">
        <f>'[1]TCE - ANEXO III - Preencher'!L282</f>
        <v>88.93</v>
      </c>
      <c r="L273" s="15">
        <f>'[1]TCE - ANEXO III - Preencher'!M282</f>
        <v>16.21</v>
      </c>
      <c r="M273" s="15">
        <f t="shared" si="25"/>
        <v>72.72</v>
      </c>
      <c r="N273" s="15">
        <f>'[1]TCE - ANEXO III - Preencher'!O282</f>
        <v>2.16</v>
      </c>
      <c r="O273" s="15">
        <f>'[1]TCE - ANEXO III - Preencher'!P282</f>
        <v>0</v>
      </c>
      <c r="P273" s="16">
        <f t="shared" si="26"/>
        <v>2.16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1704</v>
      </c>
      <c r="Y273" s="15">
        <f>'[1]TCE - ANEXO III - Preencher'!Z282</f>
        <v>0</v>
      </c>
      <c r="Z273" s="16">
        <f t="shared" si="29"/>
        <v>1704</v>
      </c>
      <c r="AA273" s="17" t="str">
        <f>IF('[1]TCE - ANEXO III - Preencher'!AB282="","",'[1]TCE - ANEXO III - Preencher'!AB282)</f>
        <v>ABONO ASSISTENCIAL FINANCEIRO – COMPLEMENTO PISO DA ENFERMAGEM</v>
      </c>
      <c r="AB273" s="15">
        <f t="shared" si="24"/>
        <v>1954.22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MARILIA NATALY DE BRITO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03/2026</v>
      </c>
      <c r="H274" s="14" t="str">
        <f>'[1]TCE - ANEXO III - Preencher'!I283</f>
        <v>0,00</v>
      </c>
      <c r="I274" s="14">
        <f>'[1]TCE - ANEXO III - Preencher'!J283</f>
        <v>217.91</v>
      </c>
      <c r="J274" s="14">
        <f>'[1]TCE - ANEXO III - Preencher'!K283</f>
        <v>0</v>
      </c>
      <c r="K274" s="15">
        <f>'[1]TCE - ANEXO III - Preencher'!L283</f>
        <v>88.93</v>
      </c>
      <c r="L274" s="15">
        <f>'[1]TCE - ANEXO III - Preencher'!M283</f>
        <v>2.79</v>
      </c>
      <c r="M274" s="15">
        <f t="shared" si="25"/>
        <v>86.14</v>
      </c>
      <c r="N274" s="15">
        <f>'[1]TCE - ANEXO III - Preencher'!O283</f>
        <v>4.9800000000000004</v>
      </c>
      <c r="O274" s="15">
        <f>'[1]TCE - ANEXO III - Preencher'!P283</f>
        <v>0</v>
      </c>
      <c r="P274" s="16">
        <f t="shared" si="26"/>
        <v>4.9800000000000004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138.38999999999999</v>
      </c>
      <c r="U274" s="15">
        <f>'[1]TCE - ANEXO III - Preencher'!V283</f>
        <v>0</v>
      </c>
      <c r="V274" s="16">
        <f t="shared" si="28"/>
        <v>138.38999999999999</v>
      </c>
      <c r="W274" s="17" t="str">
        <f>IF('[1]TCE - ANEXO III - Preencher'!X283="","",'[1]TCE - ANEXO III - Preencher'!X283)</f>
        <v>AUXILIO CRECHE</v>
      </c>
      <c r="X274" s="15">
        <f>'[1]TCE - ANEXO III - Preencher'!Y283</f>
        <v>2459.15</v>
      </c>
      <c r="Y274" s="15">
        <f>'[1]TCE - ANEXO III - Preencher'!Z283</f>
        <v>0</v>
      </c>
      <c r="Z274" s="16">
        <f t="shared" si="29"/>
        <v>2459.15</v>
      </c>
      <c r="AA274" s="17" t="str">
        <f>IF('[1]TCE - ANEXO III - Preencher'!AB283="","",'[1]TCE - ANEXO III - Preencher'!AB283)</f>
        <v>ABONO ASSISTENCIAL FINANCEIRO – COMPLEMENTO PISO DA ENFERMAGEM</v>
      </c>
      <c r="AB274" s="15">
        <f t="shared" si="24"/>
        <v>2906.57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MARLUCE CONSTANTINO DA SILVA LIRA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03/2026</v>
      </c>
      <c r="H275" s="14" t="str">
        <f>'[1]TCE - ANEXO III - Preencher'!I284</f>
        <v>0,00</v>
      </c>
      <c r="I275" s="14">
        <f>'[1]TCE - ANEXO III - Preencher'!J284</f>
        <v>196.63</v>
      </c>
      <c r="J275" s="14">
        <f>'[1]TCE - ANEXO III - Preencher'!K284</f>
        <v>0</v>
      </c>
      <c r="K275" s="15">
        <f>'[1]TCE - ANEXO III - Preencher'!L284</f>
        <v>88.93</v>
      </c>
      <c r="L275" s="15">
        <f>'[1]TCE - ANEXO III - Preencher'!M284</f>
        <v>16.21</v>
      </c>
      <c r="M275" s="15">
        <f t="shared" si="25"/>
        <v>72.72</v>
      </c>
      <c r="N275" s="15">
        <f>'[1]TCE - ANEXO III - Preencher'!O284</f>
        <v>2.16</v>
      </c>
      <c r="O275" s="15">
        <f>'[1]TCE - ANEXO III - Preencher'!P284</f>
        <v>0</v>
      </c>
      <c r="P275" s="16">
        <f t="shared" si="26"/>
        <v>2.16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1704</v>
      </c>
      <c r="Y275" s="15">
        <f>'[1]TCE - ANEXO III - Preencher'!Z284</f>
        <v>0</v>
      </c>
      <c r="Z275" s="16">
        <f t="shared" si="29"/>
        <v>1704</v>
      </c>
      <c r="AA275" s="17" t="str">
        <f>IF('[1]TCE - ANEXO III - Preencher'!AB284="","",'[1]TCE - ANEXO III - Preencher'!AB284)</f>
        <v>ABONO ASSISTENCIAL FINANCEIRO – COMPLEMENTO PISO DA ENFERMAGEM</v>
      </c>
      <c r="AB275" s="15">
        <f t="shared" si="24"/>
        <v>1975.51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MARLUCE MARIA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03/2026</v>
      </c>
      <c r="H276" s="14" t="str">
        <f>'[1]TCE - ANEXO III - Preencher'!I285</f>
        <v>0,00</v>
      </c>
      <c r="I276" s="14">
        <f>'[1]TCE - ANEXO III - Preencher'!J285</f>
        <v>168.86</v>
      </c>
      <c r="J276" s="14">
        <f>'[1]TCE - ANEXO III - Preencher'!K285</f>
        <v>0</v>
      </c>
      <c r="K276" s="15">
        <f>'[1]TCE - ANEXO III - Preencher'!L285</f>
        <v>88.93</v>
      </c>
      <c r="L276" s="15">
        <f>'[1]TCE - ANEXO III - Preencher'!M285</f>
        <v>16.21</v>
      </c>
      <c r="M276" s="15">
        <f t="shared" si="25"/>
        <v>72.72</v>
      </c>
      <c r="N276" s="15">
        <f>'[1]TCE - ANEXO III - Preencher'!O285</f>
        <v>2.16</v>
      </c>
      <c r="O276" s="15">
        <f>'[1]TCE - ANEXO III - Preencher'!P285</f>
        <v>0</v>
      </c>
      <c r="P276" s="16">
        <f t="shared" si="26"/>
        <v>2.16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1704</v>
      </c>
      <c r="Y276" s="15">
        <f>'[1]TCE - ANEXO III - Preencher'!Z285</f>
        <v>0</v>
      </c>
      <c r="Z276" s="16">
        <f t="shared" si="29"/>
        <v>1704</v>
      </c>
      <c r="AA276" s="17" t="str">
        <f>IF('[1]TCE - ANEXO III - Preencher'!AB285="","",'[1]TCE - ANEXO III - Preencher'!AB285)</f>
        <v>ABONO ASSISTENCIAL FINANCEIRO – COMPLEMENTO PISO DA ENFERMAGEM</v>
      </c>
      <c r="AB276" s="15">
        <f t="shared" si="24"/>
        <v>1947.74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MARLY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03/2026</v>
      </c>
      <c r="H277" s="14" t="str">
        <f>'[1]TCE - ANEXO III - Preencher'!I286</f>
        <v>0,00</v>
      </c>
      <c r="I277" s="14">
        <f>'[1]TCE - ANEXO III - Preencher'!J286</f>
        <v>196.08</v>
      </c>
      <c r="J277" s="14">
        <f>'[1]TCE - ANEXO III - Preencher'!K286</f>
        <v>0</v>
      </c>
      <c r="K277" s="15">
        <f>'[1]TCE - ANEXO III - Preencher'!L286</f>
        <v>88.93</v>
      </c>
      <c r="L277" s="15">
        <f>'[1]TCE - ANEXO III - Preencher'!M286</f>
        <v>16.21</v>
      </c>
      <c r="M277" s="15">
        <f t="shared" si="25"/>
        <v>72.72</v>
      </c>
      <c r="N277" s="15">
        <f>'[1]TCE - ANEXO III - Preencher'!O286</f>
        <v>2.16</v>
      </c>
      <c r="O277" s="15">
        <f>'[1]TCE - ANEXO III - Preencher'!P286</f>
        <v>0</v>
      </c>
      <c r="P277" s="16">
        <f t="shared" si="26"/>
        <v>2.16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1704</v>
      </c>
      <c r="Y277" s="15">
        <f>'[1]TCE - ANEXO III - Preencher'!Z286</f>
        <v>0</v>
      </c>
      <c r="Z277" s="16">
        <f t="shared" si="29"/>
        <v>1704</v>
      </c>
      <c r="AA277" s="17" t="str">
        <f>IF('[1]TCE - ANEXO III - Preencher'!AB286="","",'[1]TCE - ANEXO III - Preencher'!AB286)</f>
        <v>ABONO ASSISTENCIAL FINANCEIRO – COMPLEMENTO PISO DA ENFERMAGEM</v>
      </c>
      <c r="AB277" s="15">
        <f t="shared" si="24"/>
        <v>1974.96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MARTA EUZEBIO DE OLIVEIRA E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03/2026</v>
      </c>
      <c r="H278" s="14" t="str">
        <f>'[1]TCE - ANEXO III - Preencher'!I287</f>
        <v>0,00</v>
      </c>
      <c r="I278" s="14">
        <f>'[1]TCE - ANEXO III - Preencher'!J287</f>
        <v>256.89999999999998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2.16</v>
      </c>
      <c r="O278" s="15">
        <f>'[1]TCE - ANEXO III - Preencher'!P287</f>
        <v>0</v>
      </c>
      <c r="P278" s="16">
        <f t="shared" si="26"/>
        <v>2.16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1704</v>
      </c>
      <c r="Y278" s="15">
        <f>'[1]TCE - ANEXO III - Preencher'!Z287</f>
        <v>0</v>
      </c>
      <c r="Z278" s="16">
        <f t="shared" si="29"/>
        <v>1704</v>
      </c>
      <c r="AA278" s="17" t="str">
        <f>IF('[1]TCE - ANEXO III - Preencher'!AB287="","",'[1]TCE - ANEXO III - Preencher'!AB287)</f>
        <v>ABONO ASSISTENCIAL FINANCEIRO – COMPLEMENTO PISO DA ENFERMAGEM</v>
      </c>
      <c r="AB278" s="15">
        <f t="shared" si="24"/>
        <v>1963.06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 xml:space="preserve">MATEUS DIONIZIO FERREIRA 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4110-05</v>
      </c>
      <c r="G279" s="13" t="str">
        <f>IF('[1]TCE - ANEXO III - Preencher'!H288="","",'[1]TCE - ANEXO III - Preencher'!H288)</f>
        <v>03/2026</v>
      </c>
      <c r="H279" s="14" t="str">
        <f>'[1]TCE - ANEXO III - Preencher'!I288</f>
        <v>0,00</v>
      </c>
      <c r="I279" s="14">
        <f>'[1]TCE - ANEXO III - Preencher'!J288</f>
        <v>15.23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2.16</v>
      </c>
      <c r="O279" s="15">
        <f>'[1]TCE - ANEXO III - Preencher'!P288</f>
        <v>0</v>
      </c>
      <c r="P279" s="16">
        <f t="shared" si="26"/>
        <v>2.16</v>
      </c>
      <c r="Q279" s="15">
        <f>'[1]TCE - ANEXO III - Preencher'!R288</f>
        <v>80</v>
      </c>
      <c r="R279" s="15">
        <f>'[1]TCE - ANEXO III - Preencher'!S288</f>
        <v>0</v>
      </c>
      <c r="S279" s="16">
        <f t="shared" si="27"/>
        <v>80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29.9</v>
      </c>
      <c r="Y279" s="15">
        <f>'[1]TCE - ANEXO III - Preencher'!Z288</f>
        <v>0</v>
      </c>
      <c r="Z279" s="16">
        <f t="shared" si="29"/>
        <v>29.9</v>
      </c>
      <c r="AA279" s="17" t="str">
        <f>IF('[1]TCE - ANEXO III - Preencher'!AB288="","",'[1]TCE - ANEXO III - Preencher'!AB288)</f>
        <v>BENEFICIO OBRIGATORIO CCT FEDERACAO – PLANO ASSISTENCIAL AGIBEN</v>
      </c>
      <c r="AB279" s="15">
        <f t="shared" si="24"/>
        <v>127.28999999999999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MAURICIO RAFAEL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5163-45</v>
      </c>
      <c r="G280" s="13" t="str">
        <f>IF('[1]TCE - ANEXO III - Preencher'!H289="","",'[1]TCE - ANEXO III - Preencher'!H289)</f>
        <v>03/2026</v>
      </c>
      <c r="H280" s="14" t="str">
        <f>'[1]TCE - ANEXO III - Preencher'!I289</f>
        <v>0,00</v>
      </c>
      <c r="I280" s="14">
        <f>'[1]TCE - ANEXO III - Preencher'!J289</f>
        <v>198.2</v>
      </c>
      <c r="J280" s="14">
        <f>'[1]TCE - ANEXO III - Preencher'!K289</f>
        <v>0</v>
      </c>
      <c r="K280" s="15">
        <f>'[1]TCE - ANEXO III - Preencher'!L289</f>
        <v>88.93</v>
      </c>
      <c r="L280" s="15">
        <f>'[1]TCE - ANEXO III - Preencher'!M289</f>
        <v>16.21</v>
      </c>
      <c r="M280" s="15">
        <f t="shared" si="25"/>
        <v>72.72</v>
      </c>
      <c r="N280" s="15">
        <f>'[1]TCE - ANEXO III - Preencher'!O289</f>
        <v>2.16</v>
      </c>
      <c r="O280" s="15">
        <f>'[1]TCE - ANEXO III - Preencher'!P289</f>
        <v>0</v>
      </c>
      <c r="P280" s="16">
        <f t="shared" si="26"/>
        <v>2.16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29.9</v>
      </c>
      <c r="Y280" s="15">
        <f>'[1]TCE - ANEXO III - Preencher'!Z289</f>
        <v>0</v>
      </c>
      <c r="Z280" s="16">
        <f t="shared" si="29"/>
        <v>29.9</v>
      </c>
      <c r="AA280" s="17" t="str">
        <f>IF('[1]TCE - ANEXO III - Preencher'!AB289="","",'[1]TCE - ANEXO III - Preencher'!AB289)</f>
        <v>BENEFICIO OBRIGATORIO CCT FEDERACAO – PLANO ASSISTENCIAL AGIBEN</v>
      </c>
      <c r="AB280" s="15">
        <f t="shared" si="24"/>
        <v>302.97999999999996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MAYLSON FERNANDO LOPES DE MELO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5151-10</v>
      </c>
      <c r="G281" s="13" t="str">
        <f>IF('[1]TCE - ANEXO III - Preencher'!H290="","",'[1]TCE - ANEXO III - Preencher'!H290)</f>
        <v>03/2026</v>
      </c>
      <c r="H281" s="14" t="str">
        <f>'[1]TCE - ANEXO III - Preencher'!I290</f>
        <v>0,00</v>
      </c>
      <c r="I281" s="14">
        <f>'[1]TCE - ANEXO III - Preencher'!J290</f>
        <v>171.63</v>
      </c>
      <c r="J281" s="14">
        <f>'[1]TCE - ANEXO III - Preencher'!K290</f>
        <v>0</v>
      </c>
      <c r="K281" s="15">
        <f>'[1]TCE - ANEXO III - Preencher'!L290</f>
        <v>88.93</v>
      </c>
      <c r="L281" s="15">
        <f>'[1]TCE - ANEXO III - Preencher'!M290</f>
        <v>16.21</v>
      </c>
      <c r="M281" s="15">
        <f t="shared" si="25"/>
        <v>72.72</v>
      </c>
      <c r="N281" s="15">
        <f>'[1]TCE - ANEXO III - Preencher'!O290</f>
        <v>2.16</v>
      </c>
      <c r="O281" s="15">
        <f>'[1]TCE - ANEXO III - Preencher'!P290</f>
        <v>0</v>
      </c>
      <c r="P281" s="16">
        <f t="shared" si="26"/>
        <v>2.16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29.9</v>
      </c>
      <c r="Y281" s="15">
        <f>'[1]TCE - ANEXO III - Preencher'!Z290</f>
        <v>0</v>
      </c>
      <c r="Z281" s="16">
        <f t="shared" si="29"/>
        <v>29.9</v>
      </c>
      <c r="AA281" s="17" t="str">
        <f>IF('[1]TCE - ANEXO III - Preencher'!AB290="","",'[1]TCE - ANEXO III - Preencher'!AB290)</f>
        <v>BENEFICIO OBRIGATORIO CCT FEDERACAO – PLANO ASSISTENCIAL AGIBEN</v>
      </c>
      <c r="AB281" s="15">
        <f t="shared" si="24"/>
        <v>276.40999999999997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MAYRA EMANUELLY FARIAS DE ARAUJO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2237-10</v>
      </c>
      <c r="G282" s="13" t="str">
        <f>IF('[1]TCE - ANEXO III - Preencher'!H291="","",'[1]TCE - ANEXO III - Preencher'!H291)</f>
        <v>03/2026</v>
      </c>
      <c r="H282" s="14" t="str">
        <f>'[1]TCE - ANEXO III - Preencher'!I291</f>
        <v>0,00</v>
      </c>
      <c r="I282" s="14">
        <f>'[1]TCE - ANEXO III - Preencher'!J291</f>
        <v>319.42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2.16</v>
      </c>
      <c r="O282" s="15">
        <f>'[1]TCE - ANEXO III - Preencher'!P291</f>
        <v>0</v>
      </c>
      <c r="P282" s="16">
        <f t="shared" si="26"/>
        <v>2.16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321.58000000000004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MERCIA MARIA DA PAIXAO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5135-05</v>
      </c>
      <c r="G283" s="13" t="str">
        <f>IF('[1]TCE - ANEXO III - Preencher'!H292="","",'[1]TCE - ANEXO III - Preencher'!H292)</f>
        <v>03/2026</v>
      </c>
      <c r="H283" s="14" t="str">
        <f>'[1]TCE - ANEXO III - Preencher'!I292</f>
        <v>0,00</v>
      </c>
      <c r="I283" s="14">
        <f>'[1]TCE - ANEXO III - Preencher'!J292</f>
        <v>234.37</v>
      </c>
      <c r="J283" s="14">
        <f>'[1]TCE - ANEXO III - Preencher'!K292</f>
        <v>0</v>
      </c>
      <c r="K283" s="15">
        <f>'[1]TCE - ANEXO III - Preencher'!L292</f>
        <v>88.93</v>
      </c>
      <c r="L283" s="15">
        <f>'[1]TCE - ANEXO III - Preencher'!M292</f>
        <v>16.21</v>
      </c>
      <c r="M283" s="15">
        <f t="shared" si="25"/>
        <v>72.72</v>
      </c>
      <c r="N283" s="15">
        <f>'[1]TCE - ANEXO III - Preencher'!O292</f>
        <v>2.16</v>
      </c>
      <c r="O283" s="15">
        <f>'[1]TCE - ANEXO III - Preencher'!P292</f>
        <v>0</v>
      </c>
      <c r="P283" s="16">
        <f t="shared" si="26"/>
        <v>2.16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29.9</v>
      </c>
      <c r="Y283" s="15">
        <f>'[1]TCE - ANEXO III - Preencher'!Z292</f>
        <v>0</v>
      </c>
      <c r="Z283" s="16">
        <f t="shared" si="29"/>
        <v>29.9</v>
      </c>
      <c r="AA283" s="17" t="str">
        <f>IF('[1]TCE - ANEXO III - Preencher'!AB292="","",'[1]TCE - ANEXO III - Preencher'!AB292)</f>
        <v>BENEFICIO OBRIGATORIO CCT FEDERACAO – PLANO ASSISTENCIAL AGIBEN</v>
      </c>
      <c r="AB283" s="15">
        <f t="shared" si="24"/>
        <v>339.15000000000003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MICHELE DE LIMA XAVIER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03/2026</v>
      </c>
      <c r="H284" s="14" t="str">
        <f>'[1]TCE - ANEXO III - Preencher'!I293</f>
        <v>0,00</v>
      </c>
      <c r="I284" s="14">
        <f>'[1]TCE - ANEXO III - Preencher'!J293</f>
        <v>195.48</v>
      </c>
      <c r="J284" s="14">
        <f>'[1]TCE - ANEXO III - Preencher'!K293</f>
        <v>0</v>
      </c>
      <c r="K284" s="15">
        <f>'[1]TCE - ANEXO III - Preencher'!L293</f>
        <v>88.93</v>
      </c>
      <c r="L284" s="15">
        <f>'[1]TCE - ANEXO III - Preencher'!M293</f>
        <v>16.21</v>
      </c>
      <c r="M284" s="15">
        <f t="shared" si="25"/>
        <v>72.72</v>
      </c>
      <c r="N284" s="15">
        <f>'[1]TCE - ANEXO III - Preencher'!O293</f>
        <v>2.16</v>
      </c>
      <c r="O284" s="15">
        <f>'[1]TCE - ANEXO III - Preencher'!P293</f>
        <v>0</v>
      </c>
      <c r="P284" s="16">
        <f t="shared" si="26"/>
        <v>2.16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1704</v>
      </c>
      <c r="Y284" s="15">
        <f>'[1]TCE - ANEXO III - Preencher'!Z293</f>
        <v>0</v>
      </c>
      <c r="Z284" s="16">
        <f t="shared" si="29"/>
        <v>1704</v>
      </c>
      <c r="AA284" s="17" t="str">
        <f>IF('[1]TCE - ANEXO III - Preencher'!AB293="","",'[1]TCE - ANEXO III - Preencher'!AB293)</f>
        <v>ABONO ASSISTENCIAL FINANCEIRO – COMPLEMENTO PISO DA ENFERMAGEM</v>
      </c>
      <c r="AB284" s="15">
        <f t="shared" si="24"/>
        <v>1974.3600000000001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MICHELLE PEREIRA ALVES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03/2026</v>
      </c>
      <c r="H285" s="14" t="str">
        <f>'[1]TCE - ANEXO III - Preencher'!I294</f>
        <v>0,00</v>
      </c>
      <c r="I285" s="14">
        <f>'[1]TCE - ANEXO III - Preencher'!J294</f>
        <v>286.06</v>
      </c>
      <c r="J285" s="14">
        <f>'[1]TCE - ANEXO III - Preencher'!K294</f>
        <v>0</v>
      </c>
      <c r="K285" s="15">
        <f>'[1]TCE - ANEXO III - Preencher'!L294</f>
        <v>88.93</v>
      </c>
      <c r="L285" s="15">
        <f>'[1]TCE - ANEXO III - Preencher'!M294</f>
        <v>4.28</v>
      </c>
      <c r="M285" s="15">
        <f t="shared" si="25"/>
        <v>84.65</v>
      </c>
      <c r="N285" s="15">
        <f>'[1]TCE - ANEXO III - Preencher'!O294</f>
        <v>4.9800000000000004</v>
      </c>
      <c r="O285" s="15">
        <f>'[1]TCE - ANEXO III - Preencher'!P294</f>
        <v>0</v>
      </c>
      <c r="P285" s="16">
        <f t="shared" si="26"/>
        <v>4.9800000000000004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138.38999999999999</v>
      </c>
      <c r="U285" s="15">
        <f>'[1]TCE - ANEXO III - Preencher'!V294</f>
        <v>0</v>
      </c>
      <c r="V285" s="16">
        <f t="shared" si="28"/>
        <v>138.38999999999999</v>
      </c>
      <c r="W285" s="17" t="str">
        <f>IF('[1]TCE - ANEXO III - Preencher'!X294="","",'[1]TCE - ANEXO III - Preencher'!X294)</f>
        <v>AUXILIO CRECHE</v>
      </c>
      <c r="X285" s="15">
        <f>'[1]TCE - ANEXO III - Preencher'!Y294</f>
        <v>1466.14</v>
      </c>
      <c r="Y285" s="15">
        <f>'[1]TCE - ANEXO III - Preencher'!Z294</f>
        <v>0</v>
      </c>
      <c r="Z285" s="16">
        <f t="shared" si="29"/>
        <v>1466.14</v>
      </c>
      <c r="AA285" s="17" t="str">
        <f>IF('[1]TCE - ANEXO III - Preencher'!AB294="","",'[1]TCE - ANEXO III - Preencher'!AB294)</f>
        <v>ABONO ASSISTENCIAL FINANCEIRO – COMPLEMENTO PISO DA ENFERMAGEM</v>
      </c>
      <c r="AB285" s="15">
        <f t="shared" si="24"/>
        <v>1980.2200000000003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MIKAEL ANTONIO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2522-10</v>
      </c>
      <c r="G286" s="13" t="str">
        <f>IF('[1]TCE - ANEXO III - Preencher'!H295="","",'[1]TCE - ANEXO III - Preencher'!H295)</f>
        <v>03/2026</v>
      </c>
      <c r="H286" s="14" t="str">
        <f>'[1]TCE - ANEXO III - Preencher'!I295</f>
        <v>0,00</v>
      </c>
      <c r="I286" s="14">
        <f>'[1]TCE - ANEXO III - Preencher'!J295</f>
        <v>349.93</v>
      </c>
      <c r="J286" s="14">
        <f>'[1]TCE - ANEXO III - Preencher'!K295</f>
        <v>0</v>
      </c>
      <c r="K286" s="15">
        <f>'[1]TCE - ANEXO III - Preencher'!L295</f>
        <v>88.93</v>
      </c>
      <c r="L286" s="15">
        <f>'[1]TCE - ANEXO III - Preencher'!M295</f>
        <v>32.42</v>
      </c>
      <c r="M286" s="15">
        <f t="shared" si="25"/>
        <v>56.510000000000005</v>
      </c>
      <c r="N286" s="15">
        <f>'[1]TCE - ANEXO III - Preencher'!O295</f>
        <v>2.16</v>
      </c>
      <c r="O286" s="15">
        <f>'[1]TCE - ANEXO III - Preencher'!P295</f>
        <v>0</v>
      </c>
      <c r="P286" s="16">
        <f t="shared" si="26"/>
        <v>2.16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29.9</v>
      </c>
      <c r="Y286" s="15">
        <f>'[1]TCE - ANEXO III - Preencher'!Z295</f>
        <v>0</v>
      </c>
      <c r="Z286" s="16">
        <f t="shared" si="29"/>
        <v>29.9</v>
      </c>
      <c r="AA286" s="17" t="str">
        <f>IF('[1]TCE - ANEXO III - Preencher'!AB295="","",'[1]TCE - ANEXO III - Preencher'!AB295)</f>
        <v>BENEFICIO OBRIGATORIO CCT FEDERACAO – PLANO ASSISTENCIAL AGIBEN</v>
      </c>
      <c r="AB286" s="15">
        <f t="shared" si="24"/>
        <v>438.5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MIKAELLE MARIA DO NASCIMENTO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2516-05</v>
      </c>
      <c r="G287" s="13" t="str">
        <f>IF('[1]TCE - ANEXO III - Preencher'!H296="","",'[1]TCE - ANEXO III - Preencher'!H296)</f>
        <v>03/2026</v>
      </c>
      <c r="H287" s="14" t="str">
        <f>'[1]TCE - ANEXO III - Preencher'!I296</f>
        <v>0,00</v>
      </c>
      <c r="I287" s="14">
        <f>'[1]TCE - ANEXO III - Preencher'!J296</f>
        <v>297.44</v>
      </c>
      <c r="J287" s="14">
        <f>'[1]TCE - ANEXO III - Preencher'!K296</f>
        <v>0</v>
      </c>
      <c r="K287" s="15">
        <f>'[1]TCE - ANEXO III - Preencher'!L296</f>
        <v>88.93</v>
      </c>
      <c r="L287" s="15">
        <f>'[1]TCE - ANEXO III - Preencher'!M296</f>
        <v>32.42</v>
      </c>
      <c r="M287" s="15">
        <f t="shared" si="25"/>
        <v>56.510000000000005</v>
      </c>
      <c r="N287" s="15">
        <f>'[1]TCE - ANEXO III - Preencher'!O296</f>
        <v>2.16</v>
      </c>
      <c r="O287" s="15">
        <f>'[1]TCE - ANEXO III - Preencher'!P296</f>
        <v>0</v>
      </c>
      <c r="P287" s="16">
        <f t="shared" si="26"/>
        <v>2.16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29.9</v>
      </c>
      <c r="Y287" s="15">
        <f>'[1]TCE - ANEXO III - Preencher'!Z296</f>
        <v>0</v>
      </c>
      <c r="Z287" s="16">
        <f t="shared" si="29"/>
        <v>29.9</v>
      </c>
      <c r="AA287" s="17" t="str">
        <f>IF('[1]TCE - ANEXO III - Preencher'!AB296="","",'[1]TCE - ANEXO III - Preencher'!AB296)</f>
        <v>BENEFICIO OBRIGATORIO CCT FEDERACAO – PLANO ASSISTENCIAL AGIBEN</v>
      </c>
      <c r="AB287" s="15">
        <f t="shared" si="24"/>
        <v>386.01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MILLENA CABRAL SOARES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2516-05</v>
      </c>
      <c r="G288" s="13" t="str">
        <f>IF('[1]TCE - ANEXO III - Preencher'!H297="","",'[1]TCE - ANEXO III - Preencher'!H297)</f>
        <v>03/2026</v>
      </c>
      <c r="H288" s="14" t="str">
        <f>'[1]TCE - ANEXO III - Preencher'!I297</f>
        <v>0,00</v>
      </c>
      <c r="I288" s="14">
        <f>'[1]TCE - ANEXO III - Preencher'!J297</f>
        <v>293.95999999999998</v>
      </c>
      <c r="J288" s="14">
        <f>'[1]TCE - ANEXO III - Preencher'!K297</f>
        <v>0</v>
      </c>
      <c r="K288" s="15">
        <f>'[1]TCE - ANEXO III - Preencher'!L297</f>
        <v>88.93</v>
      </c>
      <c r="L288" s="15">
        <f>'[1]TCE - ANEXO III - Preencher'!M297</f>
        <v>32.42</v>
      </c>
      <c r="M288" s="15">
        <f t="shared" si="25"/>
        <v>56.510000000000005</v>
      </c>
      <c r="N288" s="15">
        <f>'[1]TCE - ANEXO III - Preencher'!O297</f>
        <v>2.16</v>
      </c>
      <c r="O288" s="15">
        <f>'[1]TCE - ANEXO III - Preencher'!P297</f>
        <v>0</v>
      </c>
      <c r="P288" s="16">
        <f t="shared" si="26"/>
        <v>2.16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29.9</v>
      </c>
      <c r="Y288" s="15">
        <f>'[1]TCE - ANEXO III - Preencher'!Z297</f>
        <v>0</v>
      </c>
      <c r="Z288" s="16">
        <f t="shared" si="29"/>
        <v>29.9</v>
      </c>
      <c r="AA288" s="17" t="str">
        <f>IF('[1]TCE - ANEXO III - Preencher'!AB297="","",'[1]TCE - ANEXO III - Preencher'!AB297)</f>
        <v>BENEFICIO OBRIGATORIO CCT FEDERACAO – PLANO ASSISTENCIAL AGIBEN</v>
      </c>
      <c r="AB288" s="15">
        <f t="shared" si="24"/>
        <v>382.53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MIRELLA MARIA BARBOSA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03/2026</v>
      </c>
      <c r="H289" s="14" t="str">
        <f>'[1]TCE - ANEXO III - Preencher'!I298</f>
        <v>0,00</v>
      </c>
      <c r="I289" s="14">
        <f>'[1]TCE - ANEXO III - Preencher'!J298</f>
        <v>162.37</v>
      </c>
      <c r="J289" s="14">
        <f>'[1]TCE - ANEXO III - Preencher'!K298</f>
        <v>0</v>
      </c>
      <c r="K289" s="15">
        <f>'[1]TCE - ANEXO III - Preencher'!L298</f>
        <v>88.93</v>
      </c>
      <c r="L289" s="15">
        <f>'[1]TCE - ANEXO III - Preencher'!M298</f>
        <v>16.21</v>
      </c>
      <c r="M289" s="15">
        <f t="shared" si="25"/>
        <v>72.72</v>
      </c>
      <c r="N289" s="15">
        <f>'[1]TCE - ANEXO III - Preencher'!O298</f>
        <v>2.16</v>
      </c>
      <c r="O289" s="15">
        <f>'[1]TCE - ANEXO III - Preencher'!P298</f>
        <v>0</v>
      </c>
      <c r="P289" s="16">
        <f t="shared" si="26"/>
        <v>2.16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1704</v>
      </c>
      <c r="Y289" s="15">
        <f>'[1]TCE - ANEXO III - Preencher'!Z298</f>
        <v>0</v>
      </c>
      <c r="Z289" s="16">
        <f t="shared" si="29"/>
        <v>1704</v>
      </c>
      <c r="AA289" s="17" t="str">
        <f>IF('[1]TCE - ANEXO III - Preencher'!AB298="","",'[1]TCE - ANEXO III - Preencher'!AB298)</f>
        <v>ABONO ASSISTENCIAL FINANCEIRO – COMPLEMENTO PISO DA ENFERMAGEM</v>
      </c>
      <c r="AB289" s="15">
        <f t="shared" si="24"/>
        <v>1941.25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MIRELLY MAGNA DINIZ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03/2026</v>
      </c>
      <c r="H290" s="14" t="str">
        <f>'[1]TCE - ANEXO III - Preencher'!I299</f>
        <v>0,00</v>
      </c>
      <c r="I290" s="14">
        <f>'[1]TCE - ANEXO III - Preencher'!J299</f>
        <v>174.37</v>
      </c>
      <c r="J290" s="14">
        <f>'[1]TCE - ANEXO III - Preencher'!K299</f>
        <v>0</v>
      </c>
      <c r="K290" s="15">
        <f>'[1]TCE - ANEXO III - Preencher'!L299</f>
        <v>88.93</v>
      </c>
      <c r="L290" s="15">
        <f>'[1]TCE - ANEXO III - Preencher'!M299</f>
        <v>16.21</v>
      </c>
      <c r="M290" s="15">
        <f t="shared" si="25"/>
        <v>72.72</v>
      </c>
      <c r="N290" s="15">
        <f>'[1]TCE - ANEXO III - Preencher'!O299</f>
        <v>2.16</v>
      </c>
      <c r="O290" s="15">
        <f>'[1]TCE - ANEXO III - Preencher'!P299</f>
        <v>0</v>
      </c>
      <c r="P290" s="16">
        <f t="shared" si="26"/>
        <v>2.16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81.02</v>
      </c>
      <c r="U290" s="15">
        <f>'[1]TCE - ANEXO III - Preencher'!V299</f>
        <v>0</v>
      </c>
      <c r="V290" s="16">
        <f t="shared" si="28"/>
        <v>81.02</v>
      </c>
      <c r="W290" s="17" t="str">
        <f>IF('[1]TCE - ANEXO III - Preencher'!X299="","",'[1]TCE - ANEXO III - Preencher'!X299)</f>
        <v>AUXILIO CRECHE</v>
      </c>
      <c r="X290" s="15">
        <f>'[1]TCE - ANEXO III - Preencher'!Y299</f>
        <v>1704</v>
      </c>
      <c r="Y290" s="15">
        <f>'[1]TCE - ANEXO III - Preencher'!Z299</f>
        <v>0</v>
      </c>
      <c r="Z290" s="16">
        <f t="shared" si="29"/>
        <v>1704</v>
      </c>
      <c r="AA290" s="17" t="str">
        <f>IF('[1]TCE - ANEXO III - Preencher'!AB299="","",'[1]TCE - ANEXO III - Preencher'!AB299)</f>
        <v>ABONO ASSISTENCIAL FINANCEIRO – COMPLEMENTO PISO DA ENFERMAGEM</v>
      </c>
      <c r="AB290" s="15">
        <f t="shared" si="24"/>
        <v>2034.27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MIRNNA THAIS DE ARRUDA FREITAS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03/2026</v>
      </c>
      <c r="H291" s="14" t="str">
        <f>'[1]TCE - ANEXO III - Preencher'!I300</f>
        <v>0,00</v>
      </c>
      <c r="I291" s="14">
        <f>'[1]TCE - ANEXO III - Preencher'!J300</f>
        <v>315.25</v>
      </c>
      <c r="J291" s="14">
        <f>'[1]TCE - ANEXO III - Preencher'!K300</f>
        <v>0</v>
      </c>
      <c r="K291" s="15">
        <f>'[1]TCE - ANEXO III - Preencher'!L300</f>
        <v>88.93</v>
      </c>
      <c r="L291" s="15">
        <f>'[1]TCE - ANEXO III - Preencher'!M300</f>
        <v>2.79</v>
      </c>
      <c r="M291" s="15">
        <f t="shared" si="25"/>
        <v>86.14</v>
      </c>
      <c r="N291" s="15">
        <f>'[1]TCE - ANEXO III - Preencher'!O300</f>
        <v>4.9800000000000004</v>
      </c>
      <c r="O291" s="15">
        <f>'[1]TCE - ANEXO III - Preencher'!P300</f>
        <v>0</v>
      </c>
      <c r="P291" s="16">
        <f t="shared" si="26"/>
        <v>4.9800000000000004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2459.15</v>
      </c>
      <c r="Y291" s="15">
        <f>'[1]TCE - ANEXO III - Preencher'!Z300</f>
        <v>0</v>
      </c>
      <c r="Z291" s="16">
        <f t="shared" si="29"/>
        <v>2459.15</v>
      </c>
      <c r="AA291" s="17" t="str">
        <f>IF('[1]TCE - ANEXO III - Preencher'!AB300="","",'[1]TCE - ANEXO III - Preencher'!AB300)</f>
        <v>ABONO ASSISTENCIAL FINANCEIRO – COMPLEMENTO PISO DA ENFERMAGEM</v>
      </c>
      <c r="AB291" s="15">
        <f t="shared" si="24"/>
        <v>2865.52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MOANA CARLA GONCALVES VIEIRA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2516-05</v>
      </c>
      <c r="G292" s="13" t="str">
        <f>IF('[1]TCE - ANEXO III - Preencher'!H301="","",'[1]TCE - ANEXO III - Preencher'!H301)</f>
        <v>03/2026</v>
      </c>
      <c r="H292" s="14" t="str">
        <f>'[1]TCE - ANEXO III - Preencher'!I301</f>
        <v>0,00</v>
      </c>
      <c r="I292" s="14">
        <f>'[1]TCE - ANEXO III - Preencher'!J301</f>
        <v>286.37</v>
      </c>
      <c r="J292" s="14">
        <f>'[1]TCE - ANEXO III - Preencher'!K301</f>
        <v>0</v>
      </c>
      <c r="K292" s="15">
        <f>'[1]TCE - ANEXO III - Preencher'!L301</f>
        <v>88.93</v>
      </c>
      <c r="L292" s="15">
        <f>'[1]TCE - ANEXO III - Preencher'!M301</f>
        <v>32.42</v>
      </c>
      <c r="M292" s="15">
        <f t="shared" si="25"/>
        <v>56.510000000000005</v>
      </c>
      <c r="N292" s="15">
        <f>'[1]TCE - ANEXO III - Preencher'!O301</f>
        <v>2.16</v>
      </c>
      <c r="O292" s="15">
        <f>'[1]TCE - ANEXO III - Preencher'!P301</f>
        <v>0</v>
      </c>
      <c r="P292" s="16">
        <f t="shared" si="26"/>
        <v>2.16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29.9</v>
      </c>
      <c r="Y292" s="15">
        <f>'[1]TCE - ANEXO III - Preencher'!Z301</f>
        <v>0</v>
      </c>
      <c r="Z292" s="16">
        <f t="shared" si="29"/>
        <v>29.9</v>
      </c>
      <c r="AA292" s="17" t="str">
        <f>IF('[1]TCE - ANEXO III - Preencher'!AB301="","",'[1]TCE - ANEXO III - Preencher'!AB301)</f>
        <v>BENEFICIO OBRIGATORIO CCT FEDERACAO – PLANO ASSISTENCIAL AGIBEN</v>
      </c>
      <c r="AB292" s="15">
        <f t="shared" si="24"/>
        <v>374.94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MOEMA BRANDAO DE ALBUQUERQUE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03/2026</v>
      </c>
      <c r="H293" s="14" t="str">
        <f>'[1]TCE - ANEXO III - Preencher'!I302</f>
        <v>0,00</v>
      </c>
      <c r="I293" s="14">
        <f>'[1]TCE - ANEXO III - Preencher'!J302</f>
        <v>195.21</v>
      </c>
      <c r="J293" s="14">
        <f>'[1]TCE - ANEXO III - Preencher'!K302</f>
        <v>0</v>
      </c>
      <c r="K293" s="15">
        <f>'[1]TCE - ANEXO III - Preencher'!L302</f>
        <v>88.93</v>
      </c>
      <c r="L293" s="15">
        <f>'[1]TCE - ANEXO III - Preencher'!M302</f>
        <v>2.79</v>
      </c>
      <c r="M293" s="15">
        <f t="shared" si="25"/>
        <v>86.14</v>
      </c>
      <c r="N293" s="15">
        <f>'[1]TCE - ANEXO III - Preencher'!O302</f>
        <v>4.9800000000000004</v>
      </c>
      <c r="O293" s="15">
        <f>'[1]TCE - ANEXO III - Preencher'!P302</f>
        <v>0</v>
      </c>
      <c r="P293" s="16">
        <f t="shared" si="26"/>
        <v>4.9800000000000004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276.77999999999997</v>
      </c>
      <c r="U293" s="15">
        <f>'[1]TCE - ANEXO III - Preencher'!V302</f>
        <v>0</v>
      </c>
      <c r="V293" s="16">
        <f t="shared" si="28"/>
        <v>276.77999999999997</v>
      </c>
      <c r="W293" s="17" t="str">
        <f>IF('[1]TCE - ANEXO III - Preencher'!X302="","",'[1]TCE - ANEXO III - Preencher'!X302)</f>
        <v>AUXILIO CRECHE</v>
      </c>
      <c r="X293" s="15">
        <f>'[1]TCE - ANEXO III - Preencher'!Y302</f>
        <v>2459.15</v>
      </c>
      <c r="Y293" s="15">
        <f>'[1]TCE - ANEXO III - Preencher'!Z302</f>
        <v>0</v>
      </c>
      <c r="Z293" s="16">
        <f t="shared" si="29"/>
        <v>2459.15</v>
      </c>
      <c r="AA293" s="17" t="str">
        <f>IF('[1]TCE - ANEXO III - Preencher'!AB302="","",'[1]TCE - ANEXO III - Preencher'!AB302)</f>
        <v>ABONO ASSISTENCIAL FINANCEIRO – COMPLEMENTO PISO DA ENFERMAGEM</v>
      </c>
      <c r="AB293" s="15">
        <f t="shared" si="24"/>
        <v>3022.26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MORGANA CLAUDIA DE MELO FERREIRA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03/2026</v>
      </c>
      <c r="H294" s="14" t="str">
        <f>'[1]TCE - ANEXO III - Preencher'!I303</f>
        <v>0,00</v>
      </c>
      <c r="I294" s="14">
        <f>'[1]TCE - ANEXO III - Preencher'!J303</f>
        <v>182.02</v>
      </c>
      <c r="J294" s="14">
        <f>'[1]TCE - ANEXO III - Preencher'!K303</f>
        <v>0</v>
      </c>
      <c r="K294" s="15">
        <f>'[1]TCE - ANEXO III - Preencher'!L303</f>
        <v>88.93</v>
      </c>
      <c r="L294" s="15">
        <f>'[1]TCE - ANEXO III - Preencher'!M303</f>
        <v>2.4300000000000002</v>
      </c>
      <c r="M294" s="15">
        <f t="shared" si="25"/>
        <v>86.5</v>
      </c>
      <c r="N294" s="15">
        <f>'[1]TCE - ANEXO III - Preencher'!O303</f>
        <v>2.16</v>
      </c>
      <c r="O294" s="15">
        <f>'[1]TCE - ANEXO III - Preencher'!P303</f>
        <v>0</v>
      </c>
      <c r="P294" s="16">
        <f t="shared" si="26"/>
        <v>2.16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1704</v>
      </c>
      <c r="Y294" s="15">
        <f>'[1]TCE - ANEXO III - Preencher'!Z303</f>
        <v>0</v>
      </c>
      <c r="Z294" s="16">
        <f t="shared" si="29"/>
        <v>1704</v>
      </c>
      <c r="AA294" s="17" t="str">
        <f>IF('[1]TCE - ANEXO III - Preencher'!AB303="","",'[1]TCE - ANEXO III - Preencher'!AB303)</f>
        <v>ABONO ASSISTENCIAL FINANCEIRO – COMPLEMENTO PISO DA ENFERMAGEM</v>
      </c>
      <c r="AB294" s="15">
        <f t="shared" si="24"/>
        <v>1974.68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MYLLENA KAROLYNE OLIVEIRA E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4110-05</v>
      </c>
      <c r="G295" s="13" t="str">
        <f>IF('[1]TCE - ANEXO III - Preencher'!H304="","",'[1]TCE - ANEXO III - Preencher'!H304)</f>
        <v>03/2026</v>
      </c>
      <c r="H295" s="14" t="str">
        <f>'[1]TCE - ANEXO III - Preencher'!I304</f>
        <v>0,00</v>
      </c>
      <c r="I295" s="14">
        <f>'[1]TCE - ANEXO III - Preencher'!J304</f>
        <v>159.35</v>
      </c>
      <c r="J295" s="14">
        <f>'[1]TCE - ANEXO III - Preencher'!K304</f>
        <v>0</v>
      </c>
      <c r="K295" s="15">
        <f>'[1]TCE - ANEXO III - Preencher'!L304</f>
        <v>88.93</v>
      </c>
      <c r="L295" s="15">
        <f>'[1]TCE - ANEXO III - Preencher'!M304</f>
        <v>32.42</v>
      </c>
      <c r="M295" s="15">
        <f t="shared" si="25"/>
        <v>56.510000000000005</v>
      </c>
      <c r="N295" s="15">
        <f>'[1]TCE - ANEXO III - Preencher'!O304</f>
        <v>2.16</v>
      </c>
      <c r="O295" s="15">
        <f>'[1]TCE - ANEXO III - Preencher'!P304</f>
        <v>0</v>
      </c>
      <c r="P295" s="16">
        <f t="shared" si="26"/>
        <v>2.16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29.9</v>
      </c>
      <c r="Y295" s="15">
        <f>'[1]TCE - ANEXO III - Preencher'!Z304</f>
        <v>0</v>
      </c>
      <c r="Z295" s="16">
        <f t="shared" si="29"/>
        <v>29.9</v>
      </c>
      <c r="AA295" s="17" t="str">
        <f>IF('[1]TCE - ANEXO III - Preencher'!AB304="","",'[1]TCE - ANEXO III - Preencher'!AB304)</f>
        <v>BENEFICIO OBRIGATORIO CCT FEDERACAO – PLANO ASSISTENCIAL AGIBEN</v>
      </c>
      <c r="AB295" s="15">
        <f t="shared" si="24"/>
        <v>247.92000000000002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MYRELLA CAVALCANTI MARIZ BARBOZA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03/2026</v>
      </c>
      <c r="H296" s="14" t="str">
        <f>'[1]TCE - ANEXO III - Preencher'!I305</f>
        <v>0,00</v>
      </c>
      <c r="I296" s="14">
        <f>'[1]TCE - ANEXO III - Preencher'!J305</f>
        <v>203.39</v>
      </c>
      <c r="J296" s="14">
        <f>'[1]TCE - ANEXO III - Preencher'!K305</f>
        <v>0</v>
      </c>
      <c r="K296" s="15">
        <f>'[1]TCE - ANEXO III - Preencher'!L305</f>
        <v>88.93</v>
      </c>
      <c r="L296" s="15">
        <f>'[1]TCE - ANEXO III - Preencher'!M305</f>
        <v>2.79</v>
      </c>
      <c r="M296" s="15">
        <f t="shared" si="25"/>
        <v>86.14</v>
      </c>
      <c r="N296" s="15">
        <f>'[1]TCE - ANEXO III - Preencher'!O305</f>
        <v>4.9800000000000004</v>
      </c>
      <c r="O296" s="15">
        <f>'[1]TCE - ANEXO III - Preencher'!P305</f>
        <v>0</v>
      </c>
      <c r="P296" s="16">
        <f t="shared" si="26"/>
        <v>4.9800000000000004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2459.15</v>
      </c>
      <c r="Y296" s="15">
        <f>'[1]TCE - ANEXO III - Preencher'!Z305</f>
        <v>0</v>
      </c>
      <c r="Z296" s="16">
        <f t="shared" si="29"/>
        <v>2459.15</v>
      </c>
      <c r="AA296" s="17" t="str">
        <f>IF('[1]TCE - ANEXO III - Preencher'!AB305="","",'[1]TCE - ANEXO III - Preencher'!AB305)</f>
        <v>ABONO ASSISTENCIAL FINANCEIRO – COMPLEMENTO PISO DA ENFERMAGEM</v>
      </c>
      <c r="AB296" s="15">
        <f t="shared" si="24"/>
        <v>2753.66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NADIA VICENTE DOS SANTOS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03/2026</v>
      </c>
      <c r="H297" s="14" t="str">
        <f>'[1]TCE - ANEXO III - Preencher'!I306</f>
        <v>0,00</v>
      </c>
      <c r="I297" s="14">
        <f>'[1]TCE - ANEXO III - Preencher'!J306</f>
        <v>242.81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2.16</v>
      </c>
      <c r="O297" s="15">
        <f>'[1]TCE - ANEXO III - Preencher'!P306</f>
        <v>0</v>
      </c>
      <c r="P297" s="16">
        <f t="shared" si="26"/>
        <v>2.16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1704</v>
      </c>
      <c r="Y297" s="15">
        <f>'[1]TCE - ANEXO III - Preencher'!Z306</f>
        <v>0</v>
      </c>
      <c r="Z297" s="16">
        <f t="shared" si="29"/>
        <v>1704</v>
      </c>
      <c r="AA297" s="17" t="str">
        <f>IF('[1]TCE - ANEXO III - Preencher'!AB306="","",'[1]TCE - ANEXO III - Preencher'!AB306)</f>
        <v>ABONO ASSISTENCIAL FINANCEIRO – COMPLEMENTO PISO DA ENFERMAGEM</v>
      </c>
      <c r="AB297" s="15">
        <f t="shared" si="24"/>
        <v>1948.97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NATALIA DE ARRUDA GOMES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03/2026</v>
      </c>
      <c r="H298" s="14" t="str">
        <f>'[1]TCE - ANEXO III - Preencher'!I307</f>
        <v>0,00</v>
      </c>
      <c r="I298" s="14">
        <f>'[1]TCE - ANEXO III - Preencher'!J307</f>
        <v>865.54</v>
      </c>
      <c r="J298" s="14">
        <f>'[1]TCE - ANEXO III - Preencher'!K307</f>
        <v>0</v>
      </c>
      <c r="K298" s="15">
        <f>'[1]TCE - ANEXO III - Preencher'!L307</f>
        <v>88.93</v>
      </c>
      <c r="L298" s="15">
        <f>'[1]TCE - ANEXO III - Preencher'!M307</f>
        <v>13.63</v>
      </c>
      <c r="M298" s="15">
        <f t="shared" si="25"/>
        <v>75.300000000000011</v>
      </c>
      <c r="N298" s="15">
        <f>'[1]TCE - ANEXO III - Preencher'!O307</f>
        <v>4.9800000000000004</v>
      </c>
      <c r="O298" s="15">
        <f>'[1]TCE - ANEXO III - Preencher'!P307</f>
        <v>0</v>
      </c>
      <c r="P298" s="16">
        <f t="shared" si="26"/>
        <v>4.9800000000000004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945.81999999999994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NATALIA LUANA DE SOUZA LIMA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4221-10</v>
      </c>
      <c r="G299" s="13" t="str">
        <f>IF('[1]TCE - ANEXO III - Preencher'!H308="","",'[1]TCE - ANEXO III - Preencher'!H308)</f>
        <v>03/2026</v>
      </c>
      <c r="H299" s="14" t="str">
        <f>'[1]TCE - ANEXO III - Preencher'!I308</f>
        <v>0,00</v>
      </c>
      <c r="I299" s="14">
        <f>'[1]TCE - ANEXO III - Preencher'!J308</f>
        <v>189.23</v>
      </c>
      <c r="J299" s="14">
        <f>'[1]TCE - ANEXO III - Preencher'!K308</f>
        <v>0</v>
      </c>
      <c r="K299" s="15">
        <f>'[1]TCE - ANEXO III - Preencher'!L308</f>
        <v>88.93</v>
      </c>
      <c r="L299" s="15">
        <f>'[1]TCE - ANEXO III - Preencher'!M308</f>
        <v>16.21</v>
      </c>
      <c r="M299" s="15">
        <f t="shared" si="25"/>
        <v>72.72</v>
      </c>
      <c r="N299" s="15">
        <f>'[1]TCE - ANEXO III - Preencher'!O308</f>
        <v>2.16</v>
      </c>
      <c r="O299" s="15">
        <f>'[1]TCE - ANEXO III - Preencher'!P308</f>
        <v>0</v>
      </c>
      <c r="P299" s="16">
        <f t="shared" si="26"/>
        <v>2.16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160</v>
      </c>
      <c r="U299" s="15">
        <f>'[1]TCE - ANEXO III - Preencher'!V308</f>
        <v>0</v>
      </c>
      <c r="V299" s="16">
        <f t="shared" si="28"/>
        <v>160</v>
      </c>
      <c r="W299" s="17" t="str">
        <f>IF('[1]TCE - ANEXO III - Preencher'!X308="","",'[1]TCE - ANEXO III - Preencher'!X308)</f>
        <v>AUXILIO CRECHE</v>
      </c>
      <c r="X299" s="15">
        <f>'[1]TCE - ANEXO III - Preencher'!Y308</f>
        <v>29.9</v>
      </c>
      <c r="Y299" s="15">
        <f>'[1]TCE - ANEXO III - Preencher'!Z308</f>
        <v>0</v>
      </c>
      <c r="Z299" s="16">
        <f t="shared" si="29"/>
        <v>29.9</v>
      </c>
      <c r="AA299" s="17" t="str">
        <f>IF('[1]TCE - ANEXO III - Preencher'!AB308="","",'[1]TCE - ANEXO III - Preencher'!AB308)</f>
        <v>BENEFICIO OBRIGATORIO CCT FEDERACAO – PLANO ASSISTENCIAL AGIBEN</v>
      </c>
      <c r="AB299" s="15">
        <f t="shared" si="24"/>
        <v>454.01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NATHALIA DE OLIVEIRA GONZAGA MENDES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03/2026</v>
      </c>
      <c r="H300" s="14" t="str">
        <f>'[1]TCE - ANEXO III - Preencher'!I309</f>
        <v>0,00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NAZADY ALBERTINA SIMÃO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03/2026</v>
      </c>
      <c r="H301" s="14" t="str">
        <f>'[1]TCE - ANEXO III - Preencher'!I310</f>
        <v>0,00</v>
      </c>
      <c r="I301" s="14">
        <f>'[1]TCE - ANEXO III - Preencher'!J310</f>
        <v>189.32</v>
      </c>
      <c r="J301" s="14">
        <f>'[1]TCE - ANEXO III - Preencher'!K310</f>
        <v>0</v>
      </c>
      <c r="K301" s="15">
        <f>'[1]TCE - ANEXO III - Preencher'!L310</f>
        <v>88.93</v>
      </c>
      <c r="L301" s="15">
        <f>'[1]TCE - ANEXO III - Preencher'!M310</f>
        <v>16.21</v>
      </c>
      <c r="M301" s="15">
        <f t="shared" si="25"/>
        <v>72.72</v>
      </c>
      <c r="N301" s="15">
        <f>'[1]TCE - ANEXO III - Preencher'!O310</f>
        <v>2.16</v>
      </c>
      <c r="O301" s="15">
        <f>'[1]TCE - ANEXO III - Preencher'!P310</f>
        <v>0</v>
      </c>
      <c r="P301" s="16">
        <f t="shared" si="26"/>
        <v>2.16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1704</v>
      </c>
      <c r="Y301" s="15">
        <f>'[1]TCE - ANEXO III - Preencher'!Z310</f>
        <v>0</v>
      </c>
      <c r="Z301" s="16">
        <f t="shared" si="29"/>
        <v>1704</v>
      </c>
      <c r="AA301" s="17" t="str">
        <f>IF('[1]TCE - ANEXO III - Preencher'!AB310="","",'[1]TCE - ANEXO III - Preencher'!AB310)</f>
        <v>ABONO ASSISTENCIAL FINANCEIRO – COMPLEMENTO PISO DA ENFERMAGEM</v>
      </c>
      <c r="AB301" s="15">
        <f t="shared" si="24"/>
        <v>1968.2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NEUSA DIAS DE LIMA MELQUIADES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1312-05</v>
      </c>
      <c r="G302" s="13" t="str">
        <f>IF('[1]TCE - ANEXO III - Preencher'!H311="","",'[1]TCE - ANEXO III - Preencher'!H311)</f>
        <v>03/2026</v>
      </c>
      <c r="H302" s="14" t="str">
        <f>'[1]TCE - ANEXO III - Preencher'!I311</f>
        <v>0,00</v>
      </c>
      <c r="I302" s="14">
        <f>'[1]TCE - ANEXO III - Preencher'!J311</f>
        <v>3246.11</v>
      </c>
      <c r="J302" s="14">
        <f>'[1]TCE - ANEXO III - Preencher'!K311</f>
        <v>0</v>
      </c>
      <c r="K302" s="15">
        <f>'[1]TCE - ANEXO III - Preencher'!L311</f>
        <v>88.93</v>
      </c>
      <c r="L302" s="15">
        <f>'[1]TCE - ANEXO III - Preencher'!M311</f>
        <v>32.42</v>
      </c>
      <c r="M302" s="15">
        <f t="shared" si="25"/>
        <v>56.510000000000005</v>
      </c>
      <c r="N302" s="15">
        <f>'[1]TCE - ANEXO III - Preencher'!O311</f>
        <v>2.16</v>
      </c>
      <c r="O302" s="15">
        <f>'[1]TCE - ANEXO III - Preencher'!P311</f>
        <v>0</v>
      </c>
      <c r="P302" s="16">
        <f t="shared" si="26"/>
        <v>2.16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29.9</v>
      </c>
      <c r="Y302" s="15">
        <f>'[1]TCE - ANEXO III - Preencher'!Z311</f>
        <v>0</v>
      </c>
      <c r="Z302" s="16">
        <f t="shared" si="29"/>
        <v>29.9</v>
      </c>
      <c r="AA302" s="17" t="str">
        <f>IF('[1]TCE - ANEXO III - Preencher'!AB311="","",'[1]TCE - ANEXO III - Preencher'!AB311)</f>
        <v>BENEFICIO OBRIGATORIO CCT FEDERACAO – PLANO ASSISTENCIAL AGIBEN</v>
      </c>
      <c r="AB302" s="15">
        <f t="shared" si="24"/>
        <v>3334.6800000000003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NEWDES GONCALVES BUONAFINA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2253-20</v>
      </c>
      <c r="G303" s="13" t="str">
        <f>IF('[1]TCE - ANEXO III - Preencher'!H312="","",'[1]TCE - ANEXO III - Preencher'!H312)</f>
        <v>03/2026</v>
      </c>
      <c r="H303" s="14" t="str">
        <f>'[1]TCE - ANEXO III - Preencher'!I312</f>
        <v>0,00</v>
      </c>
      <c r="I303" s="14">
        <f>'[1]TCE - ANEXO III - Preencher'!J312</f>
        <v>790.2</v>
      </c>
      <c r="J303" s="14">
        <f>'[1]TCE - ANEXO III - Preencher'!K312</f>
        <v>0</v>
      </c>
      <c r="K303" s="15">
        <f>'[1]TCE - ANEXO III - Preencher'!L312</f>
        <v>88.93</v>
      </c>
      <c r="L303" s="15">
        <f>'[1]TCE - ANEXO III - Preencher'!M312</f>
        <v>7.33</v>
      </c>
      <c r="M303" s="15">
        <f t="shared" si="25"/>
        <v>81.600000000000009</v>
      </c>
      <c r="N303" s="15">
        <f>'[1]TCE - ANEXO III - Preencher'!O312</f>
        <v>8.58</v>
      </c>
      <c r="O303" s="15">
        <f>'[1]TCE - ANEXO III - Preencher'!P312</f>
        <v>0</v>
      </c>
      <c r="P303" s="16">
        <f t="shared" si="26"/>
        <v>8.58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880.38000000000011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NIELSON JOSE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9501-10</v>
      </c>
      <c r="G304" s="13" t="str">
        <f>IF('[1]TCE - ANEXO III - Preencher'!H313="","",'[1]TCE - ANEXO III - Preencher'!H313)</f>
        <v>03/2026</v>
      </c>
      <c r="H304" s="14" t="str">
        <f>'[1]TCE - ANEXO III - Preencher'!I313</f>
        <v>0,00</v>
      </c>
      <c r="I304" s="14">
        <f>'[1]TCE - ANEXO III - Preencher'!J313</f>
        <v>425.06</v>
      </c>
      <c r="J304" s="14">
        <f>'[1]TCE - ANEXO III - Preencher'!K313</f>
        <v>0</v>
      </c>
      <c r="K304" s="15">
        <f>'[1]TCE - ANEXO III - Preencher'!L313</f>
        <v>88.93</v>
      </c>
      <c r="L304" s="15">
        <f>'[1]TCE - ANEXO III - Preencher'!M313</f>
        <v>32.42</v>
      </c>
      <c r="M304" s="15">
        <f t="shared" si="25"/>
        <v>56.510000000000005</v>
      </c>
      <c r="N304" s="15">
        <f>'[1]TCE - ANEXO III - Preencher'!O313</f>
        <v>2.16</v>
      </c>
      <c r="O304" s="15">
        <f>'[1]TCE - ANEXO III - Preencher'!P313</f>
        <v>0</v>
      </c>
      <c r="P304" s="16">
        <f t="shared" si="26"/>
        <v>2.16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29.9</v>
      </c>
      <c r="Y304" s="15">
        <f>'[1]TCE - ANEXO III - Preencher'!Z313</f>
        <v>0</v>
      </c>
      <c r="Z304" s="16">
        <f t="shared" si="29"/>
        <v>29.9</v>
      </c>
      <c r="AA304" s="17" t="str">
        <f>IF('[1]TCE - ANEXO III - Preencher'!AB313="","",'[1]TCE - ANEXO III - Preencher'!AB313)</f>
        <v>BENEFICIO OBRIGATORIO CCT FEDERACAO – PLANO ASSISTENCIAL AGIBEN</v>
      </c>
      <c r="AB304" s="15">
        <f t="shared" si="24"/>
        <v>513.63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NIVALDO ALVES DA SILVA JUNIOR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7711-05</v>
      </c>
      <c r="G305" s="13" t="str">
        <f>IF('[1]TCE - ANEXO III - Preencher'!H314="","",'[1]TCE - ANEXO III - Preencher'!H314)</f>
        <v>03/2026</v>
      </c>
      <c r="H305" s="14" t="str">
        <f>'[1]TCE - ANEXO III - Preencher'!I314</f>
        <v>0,00</v>
      </c>
      <c r="I305" s="14">
        <f>'[1]TCE - ANEXO III - Preencher'!J314</f>
        <v>226.04</v>
      </c>
      <c r="J305" s="14">
        <f>'[1]TCE - ANEXO III - Preencher'!K314</f>
        <v>0</v>
      </c>
      <c r="K305" s="15">
        <f>'[1]TCE - ANEXO III - Preencher'!L314</f>
        <v>88.93</v>
      </c>
      <c r="L305" s="15">
        <f>'[1]TCE - ANEXO III - Preencher'!M314</f>
        <v>32.42</v>
      </c>
      <c r="M305" s="15">
        <f t="shared" si="25"/>
        <v>56.510000000000005</v>
      </c>
      <c r="N305" s="15">
        <f>'[1]TCE - ANEXO III - Preencher'!O314</f>
        <v>2.16</v>
      </c>
      <c r="O305" s="15">
        <f>'[1]TCE - ANEXO III - Preencher'!P314</f>
        <v>0</v>
      </c>
      <c r="P305" s="16">
        <f t="shared" si="26"/>
        <v>2.16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29.9</v>
      </c>
      <c r="Y305" s="15">
        <f>'[1]TCE - ANEXO III - Preencher'!Z314</f>
        <v>0</v>
      </c>
      <c r="Z305" s="16">
        <f t="shared" si="29"/>
        <v>29.9</v>
      </c>
      <c r="AA305" s="17" t="str">
        <f>IF('[1]TCE - ANEXO III - Preencher'!AB314="","",'[1]TCE - ANEXO III - Preencher'!AB314)</f>
        <v>BENEFICIO OBRIGATORIO CCT FEDERACAO – PLANO ASSISTENCIAL AGIBEN</v>
      </c>
      <c r="AB305" s="15">
        <f t="shared" si="24"/>
        <v>314.61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OLIMPIA DE OLIVEIRA BARATA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5163-45</v>
      </c>
      <c r="G306" s="13" t="str">
        <f>IF('[1]TCE - ANEXO III - Preencher'!H315="","",'[1]TCE - ANEXO III - Preencher'!H315)</f>
        <v>03/2026</v>
      </c>
      <c r="H306" s="14" t="str">
        <f>'[1]TCE - ANEXO III - Preencher'!I315</f>
        <v>0,00</v>
      </c>
      <c r="I306" s="14">
        <f>'[1]TCE - ANEXO III - Preencher'!J315</f>
        <v>172.18</v>
      </c>
      <c r="J306" s="14">
        <f>'[1]TCE - ANEXO III - Preencher'!K315</f>
        <v>0</v>
      </c>
      <c r="K306" s="15">
        <f>'[1]TCE - ANEXO III - Preencher'!L315</f>
        <v>88.93</v>
      </c>
      <c r="L306" s="15">
        <f>'[1]TCE - ANEXO III - Preencher'!M315</f>
        <v>16.21</v>
      </c>
      <c r="M306" s="15">
        <f t="shared" si="25"/>
        <v>72.72</v>
      </c>
      <c r="N306" s="15">
        <f>'[1]TCE - ANEXO III - Preencher'!O315</f>
        <v>2.16</v>
      </c>
      <c r="O306" s="15">
        <f>'[1]TCE - ANEXO III - Preencher'!P315</f>
        <v>0</v>
      </c>
      <c r="P306" s="16">
        <f t="shared" si="26"/>
        <v>2.16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29.9</v>
      </c>
      <c r="Y306" s="15">
        <f>'[1]TCE - ANEXO III - Preencher'!Z315</f>
        <v>0</v>
      </c>
      <c r="Z306" s="16">
        <f t="shared" si="29"/>
        <v>29.9</v>
      </c>
      <c r="AA306" s="17" t="str">
        <f>IF('[1]TCE - ANEXO III - Preencher'!AB315="","",'[1]TCE - ANEXO III - Preencher'!AB315)</f>
        <v>BENEFICIO OBRIGATORIO CCT FEDERACAO – PLANO ASSISTENCIAL AGIBEN</v>
      </c>
      <c r="AB306" s="15">
        <f t="shared" si="24"/>
        <v>276.95999999999998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OSIELLY THAIS FLORENCIO NASCIMENTO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03/2026</v>
      </c>
      <c r="H307" s="14" t="str">
        <f>'[1]TCE - ANEXO III - Preencher'!I316</f>
        <v>0,00</v>
      </c>
      <c r="I307" s="14">
        <f>'[1]TCE - ANEXO III - Preencher'!J316</f>
        <v>162.37</v>
      </c>
      <c r="J307" s="14">
        <f>'[1]TCE - ANEXO III - Preencher'!K316</f>
        <v>0</v>
      </c>
      <c r="K307" s="15">
        <f>'[1]TCE - ANEXO III - Preencher'!L316</f>
        <v>88.93</v>
      </c>
      <c r="L307" s="15">
        <f>'[1]TCE - ANEXO III - Preencher'!M316</f>
        <v>16.21</v>
      </c>
      <c r="M307" s="15">
        <f t="shared" si="25"/>
        <v>72.72</v>
      </c>
      <c r="N307" s="15">
        <f>'[1]TCE - ANEXO III - Preencher'!O316</f>
        <v>2.16</v>
      </c>
      <c r="O307" s="15">
        <f>'[1]TCE - ANEXO III - Preencher'!P316</f>
        <v>0</v>
      </c>
      <c r="P307" s="16">
        <f t="shared" si="26"/>
        <v>2.16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1704</v>
      </c>
      <c r="Y307" s="15">
        <f>'[1]TCE - ANEXO III - Preencher'!Z316</f>
        <v>0</v>
      </c>
      <c r="Z307" s="16">
        <f t="shared" si="29"/>
        <v>1704</v>
      </c>
      <c r="AA307" s="17" t="str">
        <f>IF('[1]TCE - ANEXO III - Preencher'!AB316="","",'[1]TCE - ANEXO III - Preencher'!AB316)</f>
        <v>ABONO ASSISTENCIAL FINANCEIRO – COMPLEMENTO PISO DA ENFERMAGEM</v>
      </c>
      <c r="AB307" s="15">
        <f t="shared" si="24"/>
        <v>1941.25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OZENALDO MARQUES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5143-10</v>
      </c>
      <c r="G308" s="13" t="str">
        <f>IF('[1]TCE - ANEXO III - Preencher'!H317="","",'[1]TCE - ANEXO III - Preencher'!H317)</f>
        <v>03/2026</v>
      </c>
      <c r="H308" s="14" t="str">
        <f>'[1]TCE - ANEXO III - Preencher'!I317</f>
        <v>0,00</v>
      </c>
      <c r="I308" s="14">
        <f>'[1]TCE - ANEXO III - Preencher'!J317</f>
        <v>258.20999999999998</v>
      </c>
      <c r="J308" s="14">
        <f>'[1]TCE - ANEXO III - Preencher'!K317</f>
        <v>0</v>
      </c>
      <c r="K308" s="15">
        <f>'[1]TCE - ANEXO III - Preencher'!L317</f>
        <v>88.93</v>
      </c>
      <c r="L308" s="15">
        <f>'[1]TCE - ANEXO III - Preencher'!M317</f>
        <v>16.21</v>
      </c>
      <c r="M308" s="15">
        <f t="shared" si="25"/>
        <v>72.72</v>
      </c>
      <c r="N308" s="15">
        <f>'[1]TCE - ANEXO III - Preencher'!O317</f>
        <v>2.16</v>
      </c>
      <c r="O308" s="15">
        <f>'[1]TCE - ANEXO III - Preencher'!P317</f>
        <v>0</v>
      </c>
      <c r="P308" s="16">
        <f t="shared" si="26"/>
        <v>2.16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29.9</v>
      </c>
      <c r="Y308" s="15">
        <f>'[1]TCE - ANEXO III - Preencher'!Z317</f>
        <v>0</v>
      </c>
      <c r="Z308" s="16">
        <f t="shared" si="29"/>
        <v>29.9</v>
      </c>
      <c r="AA308" s="17" t="str">
        <f>IF('[1]TCE - ANEXO III - Preencher'!AB317="","",'[1]TCE - ANEXO III - Preencher'!AB317)</f>
        <v>BENEFICIO OBRIGATORIO CCT FEDERACAO – PLANO ASSISTENCIAL AGIBEN</v>
      </c>
      <c r="AB308" s="15">
        <f t="shared" si="24"/>
        <v>362.98999999999995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PAMELA DA SILVA FERNANDES SOARES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03/2026</v>
      </c>
      <c r="H309" s="14" t="str">
        <f>'[1]TCE - ANEXO III - Preencher'!I318</f>
        <v>0,00</v>
      </c>
      <c r="I309" s="14">
        <f>'[1]TCE - ANEXO III - Preencher'!J318</f>
        <v>189.32</v>
      </c>
      <c r="J309" s="14">
        <f>'[1]TCE - ANEXO III - Preencher'!K318</f>
        <v>0</v>
      </c>
      <c r="K309" s="15">
        <f>'[1]TCE - ANEXO III - Preencher'!L318</f>
        <v>88.93</v>
      </c>
      <c r="L309" s="15">
        <f>'[1]TCE - ANEXO III - Preencher'!M318</f>
        <v>16.21</v>
      </c>
      <c r="M309" s="15">
        <f t="shared" si="25"/>
        <v>72.72</v>
      </c>
      <c r="N309" s="15">
        <f>'[1]TCE - ANEXO III - Preencher'!O318</f>
        <v>2.16</v>
      </c>
      <c r="O309" s="15">
        <f>'[1]TCE - ANEXO III - Preencher'!P318</f>
        <v>0</v>
      </c>
      <c r="P309" s="16">
        <f t="shared" si="26"/>
        <v>2.16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1704</v>
      </c>
      <c r="Y309" s="15">
        <f>'[1]TCE - ANEXO III - Preencher'!Z318</f>
        <v>0</v>
      </c>
      <c r="Z309" s="16">
        <f t="shared" si="29"/>
        <v>1704</v>
      </c>
      <c r="AA309" s="17" t="str">
        <f>IF('[1]TCE - ANEXO III - Preencher'!AB318="","",'[1]TCE - ANEXO III - Preencher'!AB318)</f>
        <v>ABONO ASSISTENCIAL FINANCEIRO – COMPLEMENTO PISO DA ENFERMAGEM</v>
      </c>
      <c r="AB309" s="15">
        <f t="shared" si="24"/>
        <v>1968.2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PATRICIA CRISTINA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3242-05</v>
      </c>
      <c r="G310" s="13" t="str">
        <f>IF('[1]TCE - ANEXO III - Preencher'!H319="","",'[1]TCE - ANEXO III - Preencher'!H319)</f>
        <v>03/2026</v>
      </c>
      <c r="H310" s="14" t="str">
        <f>'[1]TCE - ANEXO III - Preencher'!I319</f>
        <v>0,00</v>
      </c>
      <c r="I310" s="14">
        <f>'[1]TCE - ANEXO III - Preencher'!J319</f>
        <v>201.52</v>
      </c>
      <c r="J310" s="14">
        <f>'[1]TCE - ANEXO III - Preencher'!K319</f>
        <v>0</v>
      </c>
      <c r="K310" s="15">
        <f>'[1]TCE - ANEXO III - Preencher'!L319</f>
        <v>88.93</v>
      </c>
      <c r="L310" s="15">
        <f>'[1]TCE - ANEXO III - Preencher'!M319</f>
        <v>32.42</v>
      </c>
      <c r="M310" s="15">
        <f t="shared" si="25"/>
        <v>56.510000000000005</v>
      </c>
      <c r="N310" s="15">
        <f>'[1]TCE - ANEXO III - Preencher'!O319</f>
        <v>2.16</v>
      </c>
      <c r="O310" s="15">
        <f>'[1]TCE - ANEXO III - Preencher'!P319</f>
        <v>0</v>
      </c>
      <c r="P310" s="16">
        <f t="shared" si="26"/>
        <v>2.16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73.55</v>
      </c>
      <c r="U310" s="15">
        <f>'[1]TCE - ANEXO III - Preencher'!V319</f>
        <v>0</v>
      </c>
      <c r="V310" s="16">
        <f t="shared" si="28"/>
        <v>73.55</v>
      </c>
      <c r="W310" s="17" t="str">
        <f>IF('[1]TCE - ANEXO III - Preencher'!X319="","",'[1]TCE - ANEXO III - Preencher'!X319)</f>
        <v>AUXILIO CRECHE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333.74000000000007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PAULA FRASSINETTI RESENDE DE QUEIROZ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03/2026</v>
      </c>
      <c r="H311" s="14" t="str">
        <f>'[1]TCE - ANEXO III - Preencher'!I320</f>
        <v>0,00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PAULA KARINE FERREIRA ARAGAO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03/2026</v>
      </c>
      <c r="H312" s="14" t="str">
        <f>'[1]TCE - ANEXO III - Preencher'!I321</f>
        <v>0,00</v>
      </c>
      <c r="I312" s="14">
        <f>'[1]TCE - ANEXO III - Preencher'!J321</f>
        <v>321.64</v>
      </c>
      <c r="J312" s="14">
        <f>'[1]TCE - ANEXO III - Preencher'!K321</f>
        <v>0</v>
      </c>
      <c r="K312" s="15">
        <f>'[1]TCE - ANEXO III - Preencher'!L321</f>
        <v>88.93</v>
      </c>
      <c r="L312" s="15">
        <f>'[1]TCE - ANEXO III - Preencher'!M321</f>
        <v>4.28</v>
      </c>
      <c r="M312" s="15">
        <f t="shared" si="25"/>
        <v>84.65</v>
      </c>
      <c r="N312" s="15">
        <f>'[1]TCE - ANEXO III - Preencher'!O321</f>
        <v>4.9800000000000004</v>
      </c>
      <c r="O312" s="15">
        <f>'[1]TCE - ANEXO III - Preencher'!P321</f>
        <v>0</v>
      </c>
      <c r="P312" s="16">
        <f t="shared" si="26"/>
        <v>4.9800000000000004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1466.14</v>
      </c>
      <c r="Y312" s="15">
        <f>'[1]TCE - ANEXO III - Preencher'!Z321</f>
        <v>0</v>
      </c>
      <c r="Z312" s="16">
        <f t="shared" si="29"/>
        <v>1466.14</v>
      </c>
      <c r="AA312" s="17" t="str">
        <f>IF('[1]TCE - ANEXO III - Preencher'!AB321="","",'[1]TCE - ANEXO III - Preencher'!AB321)</f>
        <v>ABONO ASSISTENCIAL FINANCEIRO – COMPLEMENTO PISO DA ENFERMAGEM</v>
      </c>
      <c r="AB312" s="15">
        <f t="shared" si="24"/>
        <v>1877.41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PAULO GABRIEL DIAS FERNANDES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4221-10</v>
      </c>
      <c r="G313" s="13" t="str">
        <f>IF('[1]TCE - ANEXO III - Preencher'!H322="","",'[1]TCE - ANEXO III - Preencher'!H322)</f>
        <v>03/2026</v>
      </c>
      <c r="H313" s="14" t="str">
        <f>'[1]TCE - ANEXO III - Preencher'!I322</f>
        <v>0,00</v>
      </c>
      <c r="I313" s="14">
        <f>'[1]TCE - ANEXO III - Preencher'!J322</f>
        <v>155.61000000000001</v>
      </c>
      <c r="J313" s="14">
        <f>'[1]TCE - ANEXO III - Preencher'!K322</f>
        <v>0</v>
      </c>
      <c r="K313" s="15">
        <f>'[1]TCE - ANEXO III - Preencher'!L322</f>
        <v>88.93</v>
      </c>
      <c r="L313" s="15">
        <f>'[1]TCE - ANEXO III - Preencher'!M322</f>
        <v>16.21</v>
      </c>
      <c r="M313" s="15">
        <f t="shared" si="25"/>
        <v>72.72</v>
      </c>
      <c r="N313" s="15">
        <f>'[1]TCE - ANEXO III - Preencher'!O322</f>
        <v>2.16</v>
      </c>
      <c r="O313" s="15">
        <f>'[1]TCE - ANEXO III - Preencher'!P322</f>
        <v>0</v>
      </c>
      <c r="P313" s="16">
        <f t="shared" si="26"/>
        <v>2.16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29.9</v>
      </c>
      <c r="Y313" s="15">
        <f>'[1]TCE - ANEXO III - Preencher'!Z322</f>
        <v>0</v>
      </c>
      <c r="Z313" s="16">
        <f t="shared" si="29"/>
        <v>29.9</v>
      </c>
      <c r="AA313" s="17" t="str">
        <f>IF('[1]TCE - ANEXO III - Preencher'!AB322="","",'[1]TCE - ANEXO III - Preencher'!AB322)</f>
        <v>BENEFICIO OBRIGATORIO CCT FEDERACAO – PLANO ASSISTENCIAL AGIBEN</v>
      </c>
      <c r="AB313" s="15">
        <f t="shared" si="24"/>
        <v>260.39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PAULO JOSE DE ANDRADE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03/2026</v>
      </c>
      <c r="H314" s="14" t="str">
        <f>'[1]TCE - ANEXO III - Preencher'!I323</f>
        <v>0,00</v>
      </c>
      <c r="I314" s="14">
        <f>'[1]TCE - ANEXO III - Preencher'!J323</f>
        <v>189.32</v>
      </c>
      <c r="J314" s="14">
        <f>'[1]TCE - ANEXO III - Preencher'!K323</f>
        <v>0</v>
      </c>
      <c r="K314" s="15">
        <f>'[1]TCE - ANEXO III - Preencher'!L323</f>
        <v>88.93</v>
      </c>
      <c r="L314" s="15">
        <f>'[1]TCE - ANEXO III - Preencher'!M323</f>
        <v>16.21</v>
      </c>
      <c r="M314" s="15">
        <f t="shared" si="25"/>
        <v>72.72</v>
      </c>
      <c r="N314" s="15">
        <f>'[1]TCE - ANEXO III - Preencher'!O323</f>
        <v>2.16</v>
      </c>
      <c r="O314" s="15">
        <f>'[1]TCE - ANEXO III - Preencher'!P323</f>
        <v>0</v>
      </c>
      <c r="P314" s="16">
        <f t="shared" si="26"/>
        <v>2.16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1704</v>
      </c>
      <c r="Y314" s="15">
        <f>'[1]TCE - ANEXO III - Preencher'!Z323</f>
        <v>0</v>
      </c>
      <c r="Z314" s="16">
        <f t="shared" si="29"/>
        <v>1704</v>
      </c>
      <c r="AA314" s="17" t="str">
        <f>IF('[1]TCE - ANEXO III - Preencher'!AB323="","",'[1]TCE - ANEXO III - Preencher'!AB323)</f>
        <v>ABONO ASSISTENCIAL FINANCEIRO – COMPLEMENTO PISO DA ENFERMAGEM</v>
      </c>
      <c r="AB314" s="15">
        <f t="shared" si="24"/>
        <v>1968.2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PAULO SERGIO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03/2026</v>
      </c>
      <c r="H315" s="14" t="str">
        <f>'[1]TCE - ANEXO III - Preencher'!I324</f>
        <v>0,00</v>
      </c>
      <c r="I315" s="14">
        <f>'[1]TCE - ANEXO III - Preencher'!J324</f>
        <v>154.58000000000001</v>
      </c>
      <c r="J315" s="14">
        <f>'[1]TCE - ANEXO III - Preencher'!K324</f>
        <v>0</v>
      </c>
      <c r="K315" s="15">
        <f>'[1]TCE - ANEXO III - Preencher'!L324</f>
        <v>88.93</v>
      </c>
      <c r="L315" s="15">
        <f>'[1]TCE - ANEXO III - Preencher'!M324</f>
        <v>16.21</v>
      </c>
      <c r="M315" s="15">
        <f t="shared" si="25"/>
        <v>72.72</v>
      </c>
      <c r="N315" s="15">
        <f>'[1]TCE - ANEXO III - Preencher'!O324</f>
        <v>2.16</v>
      </c>
      <c r="O315" s="15">
        <f>'[1]TCE - ANEXO III - Preencher'!P324</f>
        <v>0</v>
      </c>
      <c r="P315" s="16">
        <f t="shared" si="26"/>
        <v>2.16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229.46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 xml:space="preserve">PEDRITA FRANCA FREITAS NUNES 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03/2026</v>
      </c>
      <c r="H316" s="14" t="str">
        <f>'[1]TCE - ANEXO III - Preencher'!I325</f>
        <v>0,00</v>
      </c>
      <c r="I316" s="14">
        <f>'[1]TCE - ANEXO III - Preencher'!J325</f>
        <v>298.04000000000002</v>
      </c>
      <c r="J316" s="14">
        <f>'[1]TCE - ANEXO III - Preencher'!K325</f>
        <v>0</v>
      </c>
      <c r="K316" s="15">
        <f>'[1]TCE - ANEXO III - Preencher'!L325</f>
        <v>88.93</v>
      </c>
      <c r="L316" s="15">
        <f>'[1]TCE - ANEXO III - Preencher'!M325</f>
        <v>3.33</v>
      </c>
      <c r="M316" s="15">
        <f t="shared" si="25"/>
        <v>85.600000000000009</v>
      </c>
      <c r="N316" s="15">
        <f>'[1]TCE - ANEXO III - Preencher'!O325</f>
        <v>4.9800000000000004</v>
      </c>
      <c r="O316" s="15">
        <f>'[1]TCE - ANEXO III - Preencher'!P325</f>
        <v>0</v>
      </c>
      <c r="P316" s="16">
        <f t="shared" si="26"/>
        <v>4.9800000000000004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2096.2800000000002</v>
      </c>
      <c r="Y316" s="15">
        <f>'[1]TCE - ANEXO III - Preencher'!Z325</f>
        <v>0</v>
      </c>
      <c r="Z316" s="16">
        <f t="shared" si="29"/>
        <v>2096.2800000000002</v>
      </c>
      <c r="AA316" s="17" t="str">
        <f>IF('[1]TCE - ANEXO III - Preencher'!AB325="","",'[1]TCE - ANEXO III - Preencher'!AB325)</f>
        <v>ABONO ASSISTENCIAL FINANCEIRO – COMPLEMENTO PISO DA ENFERMAGEM</v>
      </c>
      <c r="AB316" s="15">
        <f t="shared" si="24"/>
        <v>2484.9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PRISCILA KARLA ROCHA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03/2026</v>
      </c>
      <c r="H317" s="14" t="str">
        <f>'[1]TCE - ANEXO III - Preencher'!I326</f>
        <v>0,00</v>
      </c>
      <c r="I317" s="14">
        <f>'[1]TCE - ANEXO III - Preencher'!J326</f>
        <v>158.99</v>
      </c>
      <c r="J317" s="14">
        <f>'[1]TCE - ANEXO III - Preencher'!K326</f>
        <v>0</v>
      </c>
      <c r="K317" s="15">
        <f>'[1]TCE - ANEXO III - Preencher'!L326</f>
        <v>88.93</v>
      </c>
      <c r="L317" s="15">
        <f>'[1]TCE - ANEXO III - Preencher'!M326</f>
        <v>16.21</v>
      </c>
      <c r="M317" s="15">
        <f t="shared" si="25"/>
        <v>72.72</v>
      </c>
      <c r="N317" s="15">
        <f>'[1]TCE - ANEXO III - Preencher'!O326</f>
        <v>2.16</v>
      </c>
      <c r="O317" s="15">
        <f>'[1]TCE - ANEXO III - Preencher'!P326</f>
        <v>0</v>
      </c>
      <c r="P317" s="16">
        <f t="shared" si="26"/>
        <v>2.16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1704</v>
      </c>
      <c r="Y317" s="15">
        <f>'[1]TCE - ANEXO III - Preencher'!Z326</f>
        <v>0</v>
      </c>
      <c r="Z317" s="16">
        <f t="shared" si="29"/>
        <v>1704</v>
      </c>
      <c r="AA317" s="17" t="str">
        <f>IF('[1]TCE - ANEXO III - Preencher'!AB326="","",'[1]TCE - ANEXO III - Preencher'!AB326)</f>
        <v>ABONO ASSISTENCIAL FINANCEIRO – COMPLEMENTO PISO DA ENFERMAGEM</v>
      </c>
      <c r="AB317" s="15">
        <f t="shared" si="24"/>
        <v>1937.87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QUEILLA RODRIGUES DA SILVA ANDRADE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5211-30</v>
      </c>
      <c r="G318" s="13" t="str">
        <f>IF('[1]TCE - ANEXO III - Preencher'!H327="","",'[1]TCE - ANEXO III - Preencher'!H327)</f>
        <v>03/2026</v>
      </c>
      <c r="H318" s="14" t="str">
        <f>'[1]TCE - ANEXO III - Preencher'!I327</f>
        <v>0,00</v>
      </c>
      <c r="I318" s="14">
        <f>'[1]TCE - ANEXO III - Preencher'!J327</f>
        <v>157.18</v>
      </c>
      <c r="J318" s="14">
        <f>'[1]TCE - ANEXO III - Preencher'!K327</f>
        <v>0</v>
      </c>
      <c r="K318" s="15">
        <f>'[1]TCE - ANEXO III - Preencher'!L327</f>
        <v>88.93</v>
      </c>
      <c r="L318" s="15">
        <f>'[1]TCE - ANEXO III - Preencher'!M327</f>
        <v>16.21</v>
      </c>
      <c r="M318" s="15">
        <f t="shared" si="25"/>
        <v>72.72</v>
      </c>
      <c r="N318" s="15">
        <f>'[1]TCE - ANEXO III - Preencher'!O327</f>
        <v>2.16</v>
      </c>
      <c r="O318" s="15">
        <f>'[1]TCE - ANEXO III - Preencher'!P327</f>
        <v>0</v>
      </c>
      <c r="P318" s="16">
        <f t="shared" si="26"/>
        <v>2.16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160</v>
      </c>
      <c r="U318" s="15">
        <f>'[1]TCE - ANEXO III - Preencher'!V327</f>
        <v>0</v>
      </c>
      <c r="V318" s="16">
        <f t="shared" si="28"/>
        <v>160</v>
      </c>
      <c r="W318" s="17" t="str">
        <f>IF('[1]TCE - ANEXO III - Preencher'!X327="","",'[1]TCE - ANEXO III - Preencher'!X327)</f>
        <v>AUXILIO CRECHE</v>
      </c>
      <c r="X318" s="15">
        <f>'[1]TCE - ANEXO III - Preencher'!Y327</f>
        <v>29.9</v>
      </c>
      <c r="Y318" s="15">
        <f>'[1]TCE - ANEXO III - Preencher'!Z327</f>
        <v>0</v>
      </c>
      <c r="Z318" s="16">
        <f t="shared" si="29"/>
        <v>29.9</v>
      </c>
      <c r="AA318" s="17" t="str">
        <f>IF('[1]TCE - ANEXO III - Preencher'!AB327="","",'[1]TCE - ANEXO III - Preencher'!AB327)</f>
        <v>BENEFICIO OBRIGATORIO CCT FEDERACAO – PLANO ASSISTENCIAL AGIBEN</v>
      </c>
      <c r="AB318" s="15">
        <f t="shared" si="24"/>
        <v>421.96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RAFAEL GUTEMBERGUE VICENTE CORREIA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 t="str">
        <f>IF('[1]TCE - ANEXO III - Preencher'!H328="","",'[1]TCE - ANEXO III - Preencher'!H328)</f>
        <v>03/2026</v>
      </c>
      <c r="H319" s="14" t="str">
        <f>'[1]TCE - ANEXO III - Preencher'!I328</f>
        <v>0,00</v>
      </c>
      <c r="I319" s="14">
        <f>'[1]TCE - ANEXO III - Preencher'!J328</f>
        <v>445.53</v>
      </c>
      <c r="J319" s="14">
        <f>'[1]TCE - ANEXO III - Preencher'!K328</f>
        <v>0</v>
      </c>
      <c r="K319" s="15">
        <f>'[1]TCE - ANEXO III - Preencher'!L328</f>
        <v>88.93</v>
      </c>
      <c r="L319" s="15">
        <f>'[1]TCE - ANEXO III - Preencher'!M328</f>
        <v>21.12</v>
      </c>
      <c r="M319" s="15">
        <f t="shared" si="25"/>
        <v>67.81</v>
      </c>
      <c r="N319" s="15">
        <f>'[1]TCE - ANEXO III - Preencher'!O328</f>
        <v>2.16</v>
      </c>
      <c r="O319" s="15">
        <f>'[1]TCE - ANEXO III - Preencher'!P328</f>
        <v>0</v>
      </c>
      <c r="P319" s="16">
        <f t="shared" si="26"/>
        <v>2.16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515.49999999999989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RAFAEL MARQUES FERREIRA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4221-10</v>
      </c>
      <c r="G320" s="13" t="str">
        <f>IF('[1]TCE - ANEXO III - Preencher'!H329="","",'[1]TCE - ANEXO III - Preencher'!H329)</f>
        <v>03/2026</v>
      </c>
      <c r="H320" s="14" t="str">
        <f>'[1]TCE - ANEXO III - Preencher'!I329</f>
        <v>0,00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RAFAELA GOMES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03/2026</v>
      </c>
      <c r="H321" s="14" t="str">
        <f>'[1]TCE - ANEXO III - Preencher'!I330</f>
        <v>0,00</v>
      </c>
      <c r="I321" s="14">
        <f>'[1]TCE - ANEXO III - Preencher'!J330</f>
        <v>168.86</v>
      </c>
      <c r="J321" s="14">
        <f>'[1]TCE - ANEXO III - Preencher'!K330</f>
        <v>0</v>
      </c>
      <c r="K321" s="15">
        <f>'[1]TCE - ANEXO III - Preencher'!L330</f>
        <v>88.93</v>
      </c>
      <c r="L321" s="15">
        <f>'[1]TCE - ANEXO III - Preencher'!M330</f>
        <v>16.21</v>
      </c>
      <c r="M321" s="15">
        <f t="shared" si="25"/>
        <v>72.72</v>
      </c>
      <c r="N321" s="15">
        <f>'[1]TCE - ANEXO III - Preencher'!O330</f>
        <v>2.16</v>
      </c>
      <c r="O321" s="15">
        <f>'[1]TCE - ANEXO III - Preencher'!P330</f>
        <v>0</v>
      </c>
      <c r="P321" s="16">
        <f t="shared" si="26"/>
        <v>2.16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1704</v>
      </c>
      <c r="Y321" s="15">
        <f>'[1]TCE - ANEXO III - Preencher'!Z330</f>
        <v>0</v>
      </c>
      <c r="Z321" s="16">
        <f t="shared" si="29"/>
        <v>1704</v>
      </c>
      <c r="AA321" s="17" t="str">
        <f>IF('[1]TCE - ANEXO III - Preencher'!AB330="","",'[1]TCE - ANEXO III - Preencher'!AB330)</f>
        <v>ABONO ASSISTENCIAL FINANCEIRO – COMPLEMENTO PISO DA ENFERMAGEM</v>
      </c>
      <c r="AB321" s="15">
        <f t="shared" si="24"/>
        <v>1947.74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RAFAELA OLIVEIRA PIMENTEL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03/2026</v>
      </c>
      <c r="H322" s="14" t="str">
        <f>'[1]TCE - ANEXO III - Preencher'!I331</f>
        <v>0,00</v>
      </c>
      <c r="I322" s="14">
        <f>'[1]TCE - ANEXO III - Preencher'!J331</f>
        <v>162.37</v>
      </c>
      <c r="J322" s="14">
        <f>'[1]TCE - ANEXO III - Preencher'!K331</f>
        <v>0</v>
      </c>
      <c r="K322" s="15">
        <f>'[1]TCE - ANEXO III - Preencher'!L331</f>
        <v>88.93</v>
      </c>
      <c r="L322" s="15">
        <f>'[1]TCE - ANEXO III - Preencher'!M331</f>
        <v>16.21</v>
      </c>
      <c r="M322" s="15">
        <f t="shared" si="25"/>
        <v>72.72</v>
      </c>
      <c r="N322" s="15">
        <f>'[1]TCE - ANEXO III - Preencher'!O331</f>
        <v>2.16</v>
      </c>
      <c r="O322" s="15">
        <f>'[1]TCE - ANEXO III - Preencher'!P331</f>
        <v>0</v>
      </c>
      <c r="P322" s="16">
        <f t="shared" si="26"/>
        <v>2.16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81.02</v>
      </c>
      <c r="U322" s="15">
        <f>'[1]TCE - ANEXO III - Preencher'!V331</f>
        <v>0</v>
      </c>
      <c r="V322" s="16">
        <f t="shared" si="28"/>
        <v>81.02</v>
      </c>
      <c r="W322" s="17" t="str">
        <f>IF('[1]TCE - ANEXO III - Preencher'!X331="","",'[1]TCE - ANEXO III - Preencher'!X331)</f>
        <v>AUXILIO CRECHE</v>
      </c>
      <c r="X322" s="15">
        <f>'[1]TCE - ANEXO III - Preencher'!Y331</f>
        <v>1704</v>
      </c>
      <c r="Y322" s="15">
        <f>'[1]TCE - ANEXO III - Preencher'!Z331</f>
        <v>0</v>
      </c>
      <c r="Z322" s="16">
        <f t="shared" si="29"/>
        <v>1704</v>
      </c>
      <c r="AA322" s="17" t="str">
        <f>IF('[1]TCE - ANEXO III - Preencher'!AB331="","",'[1]TCE - ANEXO III - Preencher'!AB331)</f>
        <v>ABONO ASSISTENCIAL FINANCEIRO – COMPLEMENTO PISO DA ENFERMAGEM</v>
      </c>
      <c r="AB322" s="15">
        <f t="shared" si="24"/>
        <v>2022.27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RAFAELLA DOS SANTOS BEZERRA SOUSA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2237-10</v>
      </c>
      <c r="G323" s="13" t="str">
        <f>IF('[1]TCE - ANEXO III - Preencher'!H332="","",'[1]TCE - ANEXO III - Preencher'!H332)</f>
        <v>03/2026</v>
      </c>
      <c r="H323" s="14" t="str">
        <f>'[1]TCE - ANEXO III - Preencher'!I332</f>
        <v>0,00</v>
      </c>
      <c r="I323" s="14">
        <f>'[1]TCE - ANEXO III - Preencher'!J332</f>
        <v>319.42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2.16</v>
      </c>
      <c r="O323" s="15">
        <f>'[1]TCE - ANEXO III - Preencher'!P332</f>
        <v>0</v>
      </c>
      <c r="P323" s="16">
        <f t="shared" si="26"/>
        <v>2.16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321.58000000000004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RAIANE DA SILVA MOURA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03/2026</v>
      </c>
      <c r="H324" s="14" t="str">
        <f>'[1]TCE - ANEXO III - Preencher'!I333</f>
        <v>0,00</v>
      </c>
      <c r="I324" s="14">
        <f>'[1]TCE - ANEXO III - Preencher'!J333</f>
        <v>162.37</v>
      </c>
      <c r="J324" s="14">
        <f>'[1]TCE - ANEXO III - Preencher'!K333</f>
        <v>0</v>
      </c>
      <c r="K324" s="15">
        <f>'[1]TCE - ANEXO III - Preencher'!L333</f>
        <v>88.93</v>
      </c>
      <c r="L324" s="15">
        <f>'[1]TCE - ANEXO III - Preencher'!M333</f>
        <v>16.21</v>
      </c>
      <c r="M324" s="15">
        <f t="shared" ref="M324:M387" si="31">K324-L324</f>
        <v>72.72</v>
      </c>
      <c r="N324" s="15">
        <f>'[1]TCE - ANEXO III - Preencher'!O333</f>
        <v>2.16</v>
      </c>
      <c r="O324" s="15">
        <f>'[1]TCE - ANEXO III - Preencher'!P333</f>
        <v>0</v>
      </c>
      <c r="P324" s="16">
        <f t="shared" ref="P324:P387" si="32">N324-O324</f>
        <v>2.16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1704</v>
      </c>
      <c r="Y324" s="15">
        <f>'[1]TCE - ANEXO III - Preencher'!Z333</f>
        <v>0</v>
      </c>
      <c r="Z324" s="16">
        <f t="shared" ref="Z324:Z387" si="35">X324-Y324</f>
        <v>1704</v>
      </c>
      <c r="AA324" s="17" t="str">
        <f>IF('[1]TCE - ANEXO III - Preencher'!AB333="","",'[1]TCE - ANEXO III - Preencher'!AB333)</f>
        <v>ABONO ASSISTENCIAL FINANCEIRO – COMPLEMENTO PISO DA ENFERMAGEM</v>
      </c>
      <c r="AB324" s="15">
        <f t="shared" si="30"/>
        <v>1941.25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RAISSA RAMOS TOME MAXIMO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2251-24</v>
      </c>
      <c r="G325" s="13" t="str">
        <f>IF('[1]TCE - ANEXO III - Preencher'!H334="","",'[1]TCE - ANEXO III - Preencher'!H334)</f>
        <v>03/2026</v>
      </c>
      <c r="H325" s="14" t="str">
        <f>'[1]TCE - ANEXO III - Preencher'!I334</f>
        <v>0,00</v>
      </c>
      <c r="I325" s="14">
        <f>'[1]TCE - ANEXO III - Preencher'!J334</f>
        <v>980.02</v>
      </c>
      <c r="J325" s="14">
        <f>'[1]TCE - ANEXO III - Preencher'!K334</f>
        <v>0</v>
      </c>
      <c r="K325" s="15">
        <f>'[1]TCE - ANEXO III - Preencher'!L334</f>
        <v>88.93</v>
      </c>
      <c r="L325" s="15">
        <f>'[1]TCE - ANEXO III - Preencher'!M334</f>
        <v>7.33</v>
      </c>
      <c r="M325" s="15">
        <f t="shared" si="31"/>
        <v>81.600000000000009</v>
      </c>
      <c r="N325" s="15">
        <f>'[1]TCE - ANEXO III - Preencher'!O334</f>
        <v>8.58</v>
      </c>
      <c r="O325" s="15">
        <f>'[1]TCE - ANEXO III - Preencher'!P334</f>
        <v>0</v>
      </c>
      <c r="P325" s="16">
        <f t="shared" si="32"/>
        <v>8.58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1070.1999999999998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RAQUEL CRISTINA SILVA DO NASCIMENTO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5211-30</v>
      </c>
      <c r="G326" s="13" t="str">
        <f>IF('[1]TCE - ANEXO III - Preencher'!H335="","",'[1]TCE - ANEXO III - Preencher'!H335)</f>
        <v>03/2026</v>
      </c>
      <c r="H326" s="14" t="str">
        <f>'[1]TCE - ANEXO III - Preencher'!I335</f>
        <v>0,00</v>
      </c>
      <c r="I326" s="14">
        <f>'[1]TCE - ANEXO III - Preencher'!J335</f>
        <v>187.62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2.16</v>
      </c>
      <c r="O326" s="15">
        <f>'[1]TCE - ANEXO III - Preencher'!P335</f>
        <v>0</v>
      </c>
      <c r="P326" s="16">
        <f t="shared" si="32"/>
        <v>2.16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29.9</v>
      </c>
      <c r="Y326" s="15">
        <f>'[1]TCE - ANEXO III - Preencher'!Z335</f>
        <v>0</v>
      </c>
      <c r="Z326" s="16">
        <f t="shared" si="35"/>
        <v>29.9</v>
      </c>
      <c r="AA326" s="17" t="str">
        <f>IF('[1]TCE - ANEXO III - Preencher'!AB335="","",'[1]TCE - ANEXO III - Preencher'!AB335)</f>
        <v>BENEFICIO OBRIGATORIO CCT FEDERACAO – PLANO ASSISTENCIAL AGIBEN</v>
      </c>
      <c r="AB326" s="15">
        <f t="shared" si="30"/>
        <v>219.68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RAQUEL DA CRUZ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03/2026</v>
      </c>
      <c r="H327" s="14" t="str">
        <f>'[1]TCE - ANEXO III - Preencher'!I336</f>
        <v>0,00</v>
      </c>
      <c r="I327" s="14">
        <f>'[1]TCE - ANEXO III - Preencher'!J336</f>
        <v>282.13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2.16</v>
      </c>
      <c r="O327" s="15">
        <f>'[1]TCE - ANEXO III - Preencher'!P336</f>
        <v>0</v>
      </c>
      <c r="P327" s="16">
        <f t="shared" si="32"/>
        <v>2.16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1704</v>
      </c>
      <c r="Y327" s="15">
        <f>'[1]TCE - ANEXO III - Preencher'!Z336</f>
        <v>0</v>
      </c>
      <c r="Z327" s="16">
        <f t="shared" si="35"/>
        <v>1704</v>
      </c>
      <c r="AA327" s="17" t="str">
        <f>IF('[1]TCE - ANEXO III - Preencher'!AB336="","",'[1]TCE - ANEXO III - Preencher'!AB336)</f>
        <v>ABONO ASSISTENCIAL FINANCEIRO – COMPLEMENTO PISO DA ENFERMAGEM</v>
      </c>
      <c r="AB327" s="15">
        <f t="shared" si="30"/>
        <v>1988.29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RAUAN RICHERD DE ARAUJO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5211-30</v>
      </c>
      <c r="G328" s="13" t="str">
        <f>IF('[1]TCE - ANEXO III - Preencher'!H337="","",'[1]TCE - ANEXO III - Preencher'!H337)</f>
        <v>03/2026</v>
      </c>
      <c r="H328" s="14" t="str">
        <f>'[1]TCE - ANEXO III - Preencher'!I337</f>
        <v>0,00</v>
      </c>
      <c r="I328" s="14">
        <f>'[1]TCE - ANEXO III - Preencher'!J337</f>
        <v>153.68</v>
      </c>
      <c r="J328" s="14">
        <f>'[1]TCE - ANEXO III - Preencher'!K337</f>
        <v>0</v>
      </c>
      <c r="K328" s="15">
        <f>'[1]TCE - ANEXO III - Preencher'!L337</f>
        <v>88.93</v>
      </c>
      <c r="L328" s="15">
        <f>'[1]TCE - ANEXO III - Preencher'!M337</f>
        <v>16.21</v>
      </c>
      <c r="M328" s="15">
        <f t="shared" si="31"/>
        <v>72.72</v>
      </c>
      <c r="N328" s="15">
        <f>'[1]TCE - ANEXO III - Preencher'!O337</f>
        <v>2.16</v>
      </c>
      <c r="O328" s="15">
        <f>'[1]TCE - ANEXO III - Preencher'!P337</f>
        <v>0</v>
      </c>
      <c r="P328" s="16">
        <f t="shared" si="32"/>
        <v>2.16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29.9</v>
      </c>
      <c r="Y328" s="15">
        <f>'[1]TCE - ANEXO III - Preencher'!Z337</f>
        <v>0</v>
      </c>
      <c r="Z328" s="16">
        <f t="shared" si="35"/>
        <v>29.9</v>
      </c>
      <c r="AA328" s="17" t="str">
        <f>IF('[1]TCE - ANEXO III - Preencher'!AB337="","",'[1]TCE - ANEXO III - Preencher'!AB337)</f>
        <v>BENEFICIO OBRIGATORIO CCT FEDERACAO – PLANO ASSISTENCIAL AGIBEN</v>
      </c>
      <c r="AB328" s="15">
        <f t="shared" si="30"/>
        <v>258.45999999999998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RAYANNY BEATRIZ OLIVEIRA VICENTE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4110-05</v>
      </c>
      <c r="G329" s="13" t="str">
        <f>IF('[1]TCE - ANEXO III - Preencher'!H338="","",'[1]TCE - ANEXO III - Preencher'!H338)</f>
        <v>03/2026</v>
      </c>
      <c r="H329" s="14" t="str">
        <f>'[1]TCE - ANEXO III - Preencher'!I338</f>
        <v>0,00</v>
      </c>
      <c r="I329" s="14">
        <f>'[1]TCE - ANEXO III - Preencher'!J338</f>
        <v>15.23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2.16</v>
      </c>
      <c r="O329" s="15">
        <f>'[1]TCE - ANEXO III - Preencher'!P338</f>
        <v>0</v>
      </c>
      <c r="P329" s="16">
        <f t="shared" si="32"/>
        <v>2.16</v>
      </c>
      <c r="Q329" s="15">
        <f>'[1]TCE - ANEXO III - Preencher'!R338</f>
        <v>80</v>
      </c>
      <c r="R329" s="15">
        <f>'[1]TCE - ANEXO III - Preencher'!S338</f>
        <v>0</v>
      </c>
      <c r="S329" s="16">
        <f t="shared" si="33"/>
        <v>80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29.9</v>
      </c>
      <c r="Y329" s="15">
        <f>'[1]TCE - ANEXO III - Preencher'!Z338</f>
        <v>0</v>
      </c>
      <c r="Z329" s="16">
        <f t="shared" si="35"/>
        <v>29.9</v>
      </c>
      <c r="AA329" s="17" t="str">
        <f>IF('[1]TCE - ANEXO III - Preencher'!AB338="","",'[1]TCE - ANEXO III - Preencher'!AB338)</f>
        <v>BENEFICIO OBRIGATORIO CCT FEDERACAO – PLANO ASSISTENCIAL AGIBEN</v>
      </c>
      <c r="AB329" s="15">
        <f t="shared" si="30"/>
        <v>127.28999999999999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RICARDO RODRIGUES  PEREIRA JUNIOR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3241-15</v>
      </c>
      <c r="G330" s="13" t="str">
        <f>IF('[1]TCE - ANEXO III - Preencher'!H339="","",'[1]TCE - ANEXO III - Preencher'!H339)</f>
        <v>03/2026</v>
      </c>
      <c r="H330" s="14" t="str">
        <f>'[1]TCE - ANEXO III - Preencher'!I339</f>
        <v>0,00</v>
      </c>
      <c r="I330" s="14">
        <f>'[1]TCE - ANEXO III - Preencher'!J339</f>
        <v>336.37</v>
      </c>
      <c r="J330" s="14">
        <f>'[1]TCE - ANEXO III - Preencher'!K339</f>
        <v>0</v>
      </c>
      <c r="K330" s="15">
        <f>'[1]TCE - ANEXO III - Preencher'!L339</f>
        <v>88.93</v>
      </c>
      <c r="L330" s="15">
        <f>'[1]TCE - ANEXO III - Preencher'!M339</f>
        <v>2.73</v>
      </c>
      <c r="M330" s="15">
        <f t="shared" si="31"/>
        <v>86.2</v>
      </c>
      <c r="N330" s="15">
        <f>'[1]TCE - ANEXO III - Preencher'!O339</f>
        <v>14.01</v>
      </c>
      <c r="O330" s="15">
        <f>'[1]TCE - ANEXO III - Preencher'!P339</f>
        <v>0</v>
      </c>
      <c r="P330" s="16">
        <f t="shared" si="32"/>
        <v>14.01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436.58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RIELTO DIAS MACIEL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 t="str">
        <f>IF('[1]TCE - ANEXO III - Preencher'!H340="","",'[1]TCE - ANEXO III - Preencher'!H340)</f>
        <v>03/2026</v>
      </c>
      <c r="H331" s="14" t="str">
        <f>'[1]TCE - ANEXO III - Preencher'!I340</f>
        <v>0,00</v>
      </c>
      <c r="I331" s="14">
        <f>'[1]TCE - ANEXO III - Preencher'!J340</f>
        <v>899.34</v>
      </c>
      <c r="J331" s="14">
        <f>'[1]TCE - ANEXO III - Preencher'!K340</f>
        <v>0</v>
      </c>
      <c r="K331" s="15">
        <f>'[1]TCE - ANEXO III - Preencher'!L340</f>
        <v>88.93</v>
      </c>
      <c r="L331" s="15">
        <f>'[1]TCE - ANEXO III - Preencher'!M340</f>
        <v>7.33</v>
      </c>
      <c r="M331" s="15">
        <f t="shared" si="31"/>
        <v>81.600000000000009</v>
      </c>
      <c r="N331" s="15">
        <f>'[1]TCE - ANEXO III - Preencher'!O340</f>
        <v>8.58</v>
      </c>
      <c r="O331" s="15">
        <f>'[1]TCE - ANEXO III - Preencher'!P340</f>
        <v>0</v>
      </c>
      <c r="P331" s="16">
        <f t="shared" si="32"/>
        <v>8.58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989.5200000000001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RISETE GOMES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03/2026</v>
      </c>
      <c r="H332" s="14" t="str">
        <f>'[1]TCE - ANEXO III - Preencher'!I341</f>
        <v>0,00</v>
      </c>
      <c r="I332" s="14">
        <f>'[1]TCE - ANEXO III - Preencher'!J341</f>
        <v>189.18</v>
      </c>
      <c r="J332" s="14">
        <f>'[1]TCE - ANEXO III - Preencher'!K341</f>
        <v>0</v>
      </c>
      <c r="K332" s="15">
        <f>'[1]TCE - ANEXO III - Preencher'!L341</f>
        <v>88.93</v>
      </c>
      <c r="L332" s="15">
        <f>'[1]TCE - ANEXO III - Preencher'!M341</f>
        <v>16.21</v>
      </c>
      <c r="M332" s="15">
        <f t="shared" si="31"/>
        <v>72.72</v>
      </c>
      <c r="N332" s="15">
        <f>'[1]TCE - ANEXO III - Preencher'!O341</f>
        <v>2.16</v>
      </c>
      <c r="O332" s="15">
        <f>'[1]TCE - ANEXO III - Preencher'!P341</f>
        <v>0</v>
      </c>
      <c r="P332" s="16">
        <f t="shared" si="32"/>
        <v>2.16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1704</v>
      </c>
      <c r="Y332" s="15">
        <f>'[1]TCE - ANEXO III - Preencher'!Z341</f>
        <v>0</v>
      </c>
      <c r="Z332" s="16">
        <f t="shared" si="35"/>
        <v>1704</v>
      </c>
      <c r="AA332" s="17" t="str">
        <f>IF('[1]TCE - ANEXO III - Preencher'!AB341="","",'[1]TCE - ANEXO III - Preencher'!AB341)</f>
        <v>ABONO ASSISTENCIAL FINANCEIRO – COMPLEMENTO PISO DA ENFERMAGEM</v>
      </c>
      <c r="AB332" s="15">
        <f t="shared" si="30"/>
        <v>1968.06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RISOLENE LUCIENE PACHECO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5134-30</v>
      </c>
      <c r="G333" s="13" t="str">
        <f>IF('[1]TCE - ANEXO III - Preencher'!H342="","",'[1]TCE - ANEXO III - Preencher'!H342)</f>
        <v>03/2026</v>
      </c>
      <c r="H333" s="14" t="str">
        <f>'[1]TCE - ANEXO III - Preencher'!I342</f>
        <v>0,00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RISONEIDE DO CARMO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03/2026</v>
      </c>
      <c r="H334" s="14" t="str">
        <f>'[1]TCE - ANEXO III - Preencher'!I343</f>
        <v>0,00</v>
      </c>
      <c r="I334" s="14">
        <f>'[1]TCE - ANEXO III - Preencher'!J343</f>
        <v>171.96</v>
      </c>
      <c r="J334" s="14">
        <f>'[1]TCE - ANEXO III - Preencher'!K343</f>
        <v>0</v>
      </c>
      <c r="K334" s="15">
        <f>'[1]TCE - ANEXO III - Preencher'!L343</f>
        <v>88.93</v>
      </c>
      <c r="L334" s="15">
        <f>'[1]TCE - ANEXO III - Preencher'!M343</f>
        <v>16.21</v>
      </c>
      <c r="M334" s="15">
        <f t="shared" si="31"/>
        <v>72.72</v>
      </c>
      <c r="N334" s="15">
        <f>'[1]TCE - ANEXO III - Preencher'!O343</f>
        <v>2.16</v>
      </c>
      <c r="O334" s="15">
        <f>'[1]TCE - ANEXO III - Preencher'!P343</f>
        <v>0</v>
      </c>
      <c r="P334" s="16">
        <f t="shared" si="32"/>
        <v>2.16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1704</v>
      </c>
      <c r="Y334" s="15">
        <f>'[1]TCE - ANEXO III - Preencher'!Z343</f>
        <v>0</v>
      </c>
      <c r="Z334" s="16">
        <f t="shared" si="35"/>
        <v>1704</v>
      </c>
      <c r="AA334" s="17" t="str">
        <f>IF('[1]TCE - ANEXO III - Preencher'!AB343="","",'[1]TCE - ANEXO III - Preencher'!AB343)</f>
        <v>ABONO ASSISTENCIAL FINANCEIRO – COMPLEMENTO PISO DA ENFERMAGEM</v>
      </c>
      <c r="AB334" s="15">
        <f t="shared" si="30"/>
        <v>1950.84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RITA DE CASSIA DA SILVA NUNES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03/2026</v>
      </c>
      <c r="H335" s="14" t="str">
        <f>'[1]TCE - ANEXO III - Preencher'!I344</f>
        <v>0,00</v>
      </c>
      <c r="I335" s="14">
        <f>'[1]TCE - ANEXO III - Preencher'!J344</f>
        <v>162.37</v>
      </c>
      <c r="J335" s="14">
        <f>'[1]TCE - ANEXO III - Preencher'!K344</f>
        <v>0</v>
      </c>
      <c r="K335" s="15">
        <f>'[1]TCE - ANEXO III - Preencher'!L344</f>
        <v>88.93</v>
      </c>
      <c r="L335" s="15">
        <f>'[1]TCE - ANEXO III - Preencher'!M344</f>
        <v>16.21</v>
      </c>
      <c r="M335" s="15">
        <f t="shared" si="31"/>
        <v>72.72</v>
      </c>
      <c r="N335" s="15">
        <f>'[1]TCE - ANEXO III - Preencher'!O344</f>
        <v>2.16</v>
      </c>
      <c r="O335" s="15">
        <f>'[1]TCE - ANEXO III - Preencher'!P344</f>
        <v>0</v>
      </c>
      <c r="P335" s="16">
        <f t="shared" si="32"/>
        <v>2.16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1704</v>
      </c>
      <c r="Y335" s="15">
        <f>'[1]TCE - ANEXO III - Preencher'!Z344</f>
        <v>0</v>
      </c>
      <c r="Z335" s="16">
        <f t="shared" si="35"/>
        <v>1704</v>
      </c>
      <c r="AA335" s="17" t="str">
        <f>IF('[1]TCE - ANEXO III - Preencher'!AB344="","",'[1]TCE - ANEXO III - Preencher'!AB344)</f>
        <v>ABONO ASSISTENCIAL FINANCEIRO – COMPLEMENTO PISO DA ENFERMAGEM</v>
      </c>
      <c r="AB335" s="15">
        <f t="shared" si="30"/>
        <v>1941.25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ROBERTA RODRIGUES DE OLIVEIRA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 t="str">
        <f>IF('[1]TCE - ANEXO III - Preencher'!H345="","",'[1]TCE - ANEXO III - Preencher'!H345)</f>
        <v>03/2026</v>
      </c>
      <c r="H336" s="14" t="str">
        <f>'[1]TCE - ANEXO III - Preencher'!I345</f>
        <v>0,00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ROBERTA ROSEANE ARAUJO DE MORAES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1312-10</v>
      </c>
      <c r="G337" s="13" t="str">
        <f>IF('[1]TCE - ANEXO III - Preencher'!H346="","",'[1]TCE - ANEXO III - Preencher'!H346)</f>
        <v>03/2026</v>
      </c>
      <c r="H337" s="14" t="str">
        <f>'[1]TCE - ANEXO III - Preencher'!I346</f>
        <v>0,00</v>
      </c>
      <c r="I337" s="14">
        <f>'[1]TCE - ANEXO III - Preencher'!J346</f>
        <v>418.41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2.16</v>
      </c>
      <c r="O337" s="15">
        <f>'[1]TCE - ANEXO III - Preencher'!P346</f>
        <v>0</v>
      </c>
      <c r="P337" s="16">
        <f t="shared" si="32"/>
        <v>2.16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420.57000000000005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ROBSON ALECRIM ROCHA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2251-25</v>
      </c>
      <c r="G338" s="13" t="str">
        <f>IF('[1]TCE - ANEXO III - Preencher'!H347="","",'[1]TCE - ANEXO III - Preencher'!H347)</f>
        <v>03/2026</v>
      </c>
      <c r="H338" s="14" t="str">
        <f>'[1]TCE - ANEXO III - Preencher'!I347</f>
        <v>0,00</v>
      </c>
      <c r="I338" s="14">
        <f>'[1]TCE - ANEXO III - Preencher'!J347</f>
        <v>1052.02</v>
      </c>
      <c r="J338" s="14">
        <f>'[1]TCE - ANEXO III - Preencher'!K347</f>
        <v>0</v>
      </c>
      <c r="K338" s="15">
        <f>'[1]TCE - ANEXO III - Preencher'!L347</f>
        <v>88.93</v>
      </c>
      <c r="L338" s="15">
        <f>'[1]TCE - ANEXO III - Preencher'!M347</f>
        <v>7.33</v>
      </c>
      <c r="M338" s="15">
        <f t="shared" si="31"/>
        <v>81.600000000000009</v>
      </c>
      <c r="N338" s="15">
        <f>'[1]TCE - ANEXO III - Preencher'!O347</f>
        <v>8.58</v>
      </c>
      <c r="O338" s="15">
        <f>'[1]TCE - ANEXO III - Preencher'!P347</f>
        <v>0</v>
      </c>
      <c r="P338" s="16">
        <f t="shared" si="32"/>
        <v>8.58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1142.1999999999998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ROBSON FREITAS REGO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2252-50</v>
      </c>
      <c r="G339" s="13" t="str">
        <f>IF('[1]TCE - ANEXO III - Preencher'!H348="","",'[1]TCE - ANEXO III - Preencher'!H348)</f>
        <v>03/2026</v>
      </c>
      <c r="H339" s="14" t="str">
        <f>'[1]TCE - ANEXO III - Preencher'!I348</f>
        <v>0,00</v>
      </c>
      <c r="I339" s="14">
        <f>'[1]TCE - ANEXO III - Preencher'!J348</f>
        <v>932.02</v>
      </c>
      <c r="J339" s="14">
        <f>'[1]TCE - ANEXO III - Preencher'!K348</f>
        <v>0</v>
      </c>
      <c r="K339" s="15">
        <f>'[1]TCE - ANEXO III - Preencher'!L348</f>
        <v>88.93</v>
      </c>
      <c r="L339" s="15">
        <f>'[1]TCE - ANEXO III - Preencher'!M348</f>
        <v>7.33</v>
      </c>
      <c r="M339" s="15">
        <f t="shared" si="31"/>
        <v>81.600000000000009</v>
      </c>
      <c r="N339" s="15">
        <f>'[1]TCE - ANEXO III - Preencher'!O348</f>
        <v>8.58</v>
      </c>
      <c r="O339" s="15">
        <f>'[1]TCE - ANEXO III - Preencher'!P348</f>
        <v>0</v>
      </c>
      <c r="P339" s="16">
        <f t="shared" si="32"/>
        <v>8.58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1022.2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ROGERIO MARQUES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3241-15</v>
      </c>
      <c r="G340" s="13" t="str">
        <f>IF('[1]TCE - ANEXO III - Preencher'!H349="","",'[1]TCE - ANEXO III - Preencher'!H349)</f>
        <v>03/2026</v>
      </c>
      <c r="H340" s="14" t="str">
        <f>'[1]TCE - ANEXO III - Preencher'!I349</f>
        <v>0,00</v>
      </c>
      <c r="I340" s="14">
        <f>'[1]TCE - ANEXO III - Preencher'!J349</f>
        <v>430.74</v>
      </c>
      <c r="J340" s="14">
        <f>'[1]TCE - ANEXO III - Preencher'!K349</f>
        <v>0</v>
      </c>
      <c r="K340" s="15">
        <f>'[1]TCE - ANEXO III - Preencher'!L349</f>
        <v>88.93</v>
      </c>
      <c r="L340" s="15">
        <f>'[1]TCE - ANEXO III - Preencher'!M349</f>
        <v>2.73</v>
      </c>
      <c r="M340" s="15">
        <f t="shared" si="31"/>
        <v>86.2</v>
      </c>
      <c r="N340" s="15">
        <f>'[1]TCE - ANEXO III - Preencher'!O349</f>
        <v>14.01</v>
      </c>
      <c r="O340" s="15">
        <f>'[1]TCE - ANEXO III - Preencher'!P349</f>
        <v>0</v>
      </c>
      <c r="P340" s="16">
        <f t="shared" si="32"/>
        <v>14.01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530.95000000000005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ROMULO PIRES DE SOUZA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1312-05</v>
      </c>
      <c r="G341" s="13" t="str">
        <f>IF('[1]TCE - ANEXO III - Preencher'!H350="","",'[1]TCE - ANEXO III - Preencher'!H350)</f>
        <v>03/2026</v>
      </c>
      <c r="H341" s="14" t="str">
        <f>'[1]TCE - ANEXO III - Preencher'!I350</f>
        <v>0,00</v>
      </c>
      <c r="I341" s="14">
        <f>'[1]TCE - ANEXO III - Preencher'!J350</f>
        <v>1727.47</v>
      </c>
      <c r="J341" s="14">
        <f>'[1]TCE - ANEXO III - Preencher'!K350</f>
        <v>0</v>
      </c>
      <c r="K341" s="15">
        <f>'[1]TCE - ANEXO III - Preencher'!L350</f>
        <v>88.93</v>
      </c>
      <c r="L341" s="15">
        <f>'[1]TCE - ANEXO III - Preencher'!M350</f>
        <v>20.260000000000002</v>
      </c>
      <c r="M341" s="15">
        <f t="shared" si="31"/>
        <v>68.67</v>
      </c>
      <c r="N341" s="15">
        <f>'[1]TCE - ANEXO III - Preencher'!O350</f>
        <v>2.16</v>
      </c>
      <c r="O341" s="15">
        <f>'[1]TCE - ANEXO III - Preencher'!P350</f>
        <v>0</v>
      </c>
      <c r="P341" s="16">
        <f t="shared" si="32"/>
        <v>2.16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1798.3000000000002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ROSANGELA MARIA REGO DE ALMEIDA NASCIMENTO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03/2026</v>
      </c>
      <c r="H342" s="14" t="str">
        <f>'[1]TCE - ANEXO III - Preencher'!I351</f>
        <v>0,00</v>
      </c>
      <c r="I342" s="14">
        <f>'[1]TCE - ANEXO III - Preencher'!J351</f>
        <v>189.32</v>
      </c>
      <c r="J342" s="14">
        <f>'[1]TCE - ANEXO III - Preencher'!K351</f>
        <v>0</v>
      </c>
      <c r="K342" s="15">
        <f>'[1]TCE - ANEXO III - Preencher'!L351</f>
        <v>88.93</v>
      </c>
      <c r="L342" s="15">
        <f>'[1]TCE - ANEXO III - Preencher'!M351</f>
        <v>16.21</v>
      </c>
      <c r="M342" s="15">
        <f t="shared" si="31"/>
        <v>72.72</v>
      </c>
      <c r="N342" s="15">
        <f>'[1]TCE - ANEXO III - Preencher'!O351</f>
        <v>2.16</v>
      </c>
      <c r="O342" s="15">
        <f>'[1]TCE - ANEXO III - Preencher'!P351</f>
        <v>0</v>
      </c>
      <c r="P342" s="16">
        <f t="shared" si="32"/>
        <v>2.16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1704</v>
      </c>
      <c r="Y342" s="15">
        <f>'[1]TCE - ANEXO III - Preencher'!Z351</f>
        <v>0</v>
      </c>
      <c r="Z342" s="16">
        <f t="shared" si="35"/>
        <v>1704</v>
      </c>
      <c r="AA342" s="17" t="str">
        <f>IF('[1]TCE - ANEXO III - Preencher'!AB351="","",'[1]TCE - ANEXO III - Preencher'!AB351)</f>
        <v>ABONO ASSISTENCIAL FINANCEIRO – COMPLEMENTO PISO DA ENFERMAGEM</v>
      </c>
      <c r="AB342" s="15">
        <f t="shared" si="30"/>
        <v>1968.2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ROSENILDO FERREIRA LEITE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5143-10</v>
      </c>
      <c r="G343" s="13" t="str">
        <f>IF('[1]TCE - ANEXO III - Preencher'!H352="","",'[1]TCE - ANEXO III - Preencher'!H352)</f>
        <v>03/2026</v>
      </c>
      <c r="H343" s="14" t="str">
        <f>'[1]TCE - ANEXO III - Preencher'!I352</f>
        <v>0,00</v>
      </c>
      <c r="I343" s="14">
        <f>'[1]TCE - ANEXO III - Preencher'!J352</f>
        <v>255.73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2.16</v>
      </c>
      <c r="O343" s="15">
        <f>'[1]TCE - ANEXO III - Preencher'!P352</f>
        <v>0</v>
      </c>
      <c r="P343" s="16">
        <f t="shared" si="32"/>
        <v>2.16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29.9</v>
      </c>
      <c r="Y343" s="15">
        <f>'[1]TCE - ANEXO III - Preencher'!Z352</f>
        <v>0</v>
      </c>
      <c r="Z343" s="16">
        <f t="shared" si="35"/>
        <v>29.9</v>
      </c>
      <c r="AA343" s="17" t="str">
        <f>IF('[1]TCE - ANEXO III - Preencher'!AB352="","",'[1]TCE - ANEXO III - Preencher'!AB352)</f>
        <v>BENEFICIO OBRIGATORIO CCT FEDERACAO – PLANO ASSISTENCIAL AGIBEN</v>
      </c>
      <c r="AB343" s="15">
        <f t="shared" si="30"/>
        <v>287.78999999999996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ROSIANE MARIA DE ARAUJO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2516-05</v>
      </c>
      <c r="G344" s="13" t="str">
        <f>IF('[1]TCE - ANEXO III - Preencher'!H353="","",'[1]TCE - ANEXO III - Preencher'!H353)</f>
        <v>03/2026</v>
      </c>
      <c r="H344" s="14" t="str">
        <f>'[1]TCE - ANEXO III - Preencher'!I353</f>
        <v>0,00</v>
      </c>
      <c r="I344" s="14">
        <f>'[1]TCE - ANEXO III - Preencher'!J353</f>
        <v>283.70999999999998</v>
      </c>
      <c r="J344" s="14">
        <f>'[1]TCE - ANEXO III - Preencher'!K353</f>
        <v>0</v>
      </c>
      <c r="K344" s="15">
        <f>'[1]TCE - ANEXO III - Preencher'!L353</f>
        <v>88.93</v>
      </c>
      <c r="L344" s="15">
        <f>'[1]TCE - ANEXO III - Preencher'!M353</f>
        <v>32.42</v>
      </c>
      <c r="M344" s="15">
        <f t="shared" si="31"/>
        <v>56.510000000000005</v>
      </c>
      <c r="N344" s="15">
        <f>'[1]TCE - ANEXO III - Preencher'!O353</f>
        <v>2.16</v>
      </c>
      <c r="O344" s="15">
        <f>'[1]TCE - ANEXO III - Preencher'!P353</f>
        <v>0</v>
      </c>
      <c r="P344" s="16">
        <f t="shared" si="32"/>
        <v>2.16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29.9</v>
      </c>
      <c r="Y344" s="15">
        <f>'[1]TCE - ANEXO III - Preencher'!Z353</f>
        <v>0</v>
      </c>
      <c r="Z344" s="16">
        <f t="shared" si="35"/>
        <v>29.9</v>
      </c>
      <c r="AA344" s="17" t="str">
        <f>IF('[1]TCE - ANEXO III - Preencher'!AB353="","",'[1]TCE - ANEXO III - Preencher'!AB353)</f>
        <v>BENEFICIO OBRIGATORIO CCT FEDERACAO – PLANO ASSISTENCIAL AGIBEN</v>
      </c>
      <c r="AB344" s="15">
        <f t="shared" si="30"/>
        <v>372.28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RUTE DANIELE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2234-05</v>
      </c>
      <c r="G345" s="13" t="str">
        <f>IF('[1]TCE - ANEXO III - Preencher'!H354="","",'[1]TCE - ANEXO III - Preencher'!H354)</f>
        <v>03/2026</v>
      </c>
      <c r="H345" s="14" t="str">
        <f>'[1]TCE - ANEXO III - Preencher'!I354</f>
        <v>0,00</v>
      </c>
      <c r="I345" s="14">
        <f>'[1]TCE - ANEXO III - Preencher'!J354</f>
        <v>337.97</v>
      </c>
      <c r="J345" s="14">
        <f>'[1]TCE - ANEXO III - Preencher'!K354</f>
        <v>0</v>
      </c>
      <c r="K345" s="15">
        <f>'[1]TCE - ANEXO III - Preencher'!L354</f>
        <v>88.93</v>
      </c>
      <c r="L345" s="15">
        <f>'[1]TCE - ANEXO III - Preencher'!M354</f>
        <v>21.12</v>
      </c>
      <c r="M345" s="15">
        <f t="shared" si="31"/>
        <v>67.81</v>
      </c>
      <c r="N345" s="15">
        <f>'[1]TCE - ANEXO III - Preencher'!O354</f>
        <v>2.16</v>
      </c>
      <c r="O345" s="15">
        <f>'[1]TCE - ANEXO III - Preencher'!P354</f>
        <v>0</v>
      </c>
      <c r="P345" s="16">
        <f t="shared" si="32"/>
        <v>2.16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407.94000000000005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SANDRA MARIA PESSOA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4221-10</v>
      </c>
      <c r="G346" s="13" t="str">
        <f>IF('[1]TCE - ANEXO III - Preencher'!H355="","",'[1]TCE - ANEXO III - Preencher'!H355)</f>
        <v>03/2026</v>
      </c>
      <c r="H346" s="14" t="str">
        <f>'[1]TCE - ANEXO III - Preencher'!I355</f>
        <v>0,00</v>
      </c>
      <c r="I346" s="14">
        <f>'[1]TCE - ANEXO III - Preencher'!J355</f>
        <v>204.19</v>
      </c>
      <c r="J346" s="14">
        <f>'[1]TCE - ANEXO III - Preencher'!K355</f>
        <v>0</v>
      </c>
      <c r="K346" s="15">
        <f>'[1]TCE - ANEXO III - Preencher'!L355</f>
        <v>88.93</v>
      </c>
      <c r="L346" s="15">
        <f>'[1]TCE - ANEXO III - Preencher'!M355</f>
        <v>16.21</v>
      </c>
      <c r="M346" s="15">
        <f t="shared" si="31"/>
        <v>72.72</v>
      </c>
      <c r="N346" s="15">
        <f>'[1]TCE - ANEXO III - Preencher'!O355</f>
        <v>2.16</v>
      </c>
      <c r="O346" s="15">
        <f>'[1]TCE - ANEXO III - Preencher'!P355</f>
        <v>0</v>
      </c>
      <c r="P346" s="16">
        <f t="shared" si="32"/>
        <v>2.16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29.9</v>
      </c>
      <c r="Y346" s="15">
        <f>'[1]TCE - ANEXO III - Preencher'!Z355</f>
        <v>0</v>
      </c>
      <c r="Z346" s="16">
        <f t="shared" si="35"/>
        <v>29.9</v>
      </c>
      <c r="AA346" s="17" t="str">
        <f>IF('[1]TCE - ANEXO III - Preencher'!AB355="","",'[1]TCE - ANEXO III - Preencher'!AB355)</f>
        <v>BENEFICIO OBRIGATORIO CCT FEDERACAO – PLANO ASSISTENCIAL AGIBEN</v>
      </c>
      <c r="AB346" s="15">
        <f t="shared" si="30"/>
        <v>308.96999999999997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 xml:space="preserve">SCOBAH LAZARO PEREIRA ALVES 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5163-45</v>
      </c>
      <c r="G347" s="13" t="str">
        <f>IF('[1]TCE - ANEXO III - Preencher'!H356="","",'[1]TCE - ANEXO III - Preencher'!H356)</f>
        <v>03/2026</v>
      </c>
      <c r="H347" s="14" t="str">
        <f>'[1]TCE - ANEXO III - Preencher'!I356</f>
        <v>0,00</v>
      </c>
      <c r="I347" s="14">
        <f>'[1]TCE - ANEXO III - Preencher'!J356</f>
        <v>191.64</v>
      </c>
      <c r="J347" s="14">
        <f>'[1]TCE - ANEXO III - Preencher'!K356</f>
        <v>0</v>
      </c>
      <c r="K347" s="15">
        <f>'[1]TCE - ANEXO III - Preencher'!L356</f>
        <v>88.93</v>
      </c>
      <c r="L347" s="15">
        <f>'[1]TCE - ANEXO III - Preencher'!M356</f>
        <v>16.21</v>
      </c>
      <c r="M347" s="15">
        <f t="shared" si="31"/>
        <v>72.72</v>
      </c>
      <c r="N347" s="15">
        <f>'[1]TCE - ANEXO III - Preencher'!O356</f>
        <v>2.16</v>
      </c>
      <c r="O347" s="15">
        <f>'[1]TCE - ANEXO III - Preencher'!P356</f>
        <v>0</v>
      </c>
      <c r="P347" s="16">
        <f t="shared" si="32"/>
        <v>2.16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29.9</v>
      </c>
      <c r="Y347" s="15">
        <f>'[1]TCE - ANEXO III - Preencher'!Z356</f>
        <v>0</v>
      </c>
      <c r="Z347" s="16">
        <f t="shared" si="35"/>
        <v>29.9</v>
      </c>
      <c r="AA347" s="17" t="str">
        <f>IF('[1]TCE - ANEXO III - Preencher'!AB356="","",'[1]TCE - ANEXO III - Preencher'!AB356)</f>
        <v>BENEFICIO OBRIGATORIO CCT FEDERACAO – PLANO ASSISTENCIAL AGIBEN</v>
      </c>
      <c r="AB347" s="15">
        <f t="shared" si="30"/>
        <v>296.42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SELMA MARIA NASCIMENTO DE ALMEIDA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5135-05</v>
      </c>
      <c r="G348" s="13" t="str">
        <f>IF('[1]TCE - ANEXO III - Preencher'!H357="","",'[1]TCE - ANEXO III - Preencher'!H357)</f>
        <v>03/2026</v>
      </c>
      <c r="H348" s="14" t="str">
        <f>'[1]TCE - ANEXO III - Preencher'!I357</f>
        <v>0,00</v>
      </c>
      <c r="I348" s="14">
        <f>'[1]TCE - ANEXO III - Preencher'!J357</f>
        <v>209.05</v>
      </c>
      <c r="J348" s="14">
        <f>'[1]TCE - ANEXO III - Preencher'!K357</f>
        <v>0</v>
      </c>
      <c r="K348" s="15">
        <f>'[1]TCE - ANEXO III - Preencher'!L357</f>
        <v>88.93</v>
      </c>
      <c r="L348" s="15">
        <f>'[1]TCE - ANEXO III - Preencher'!M357</f>
        <v>16.21</v>
      </c>
      <c r="M348" s="15">
        <f t="shared" si="31"/>
        <v>72.72</v>
      </c>
      <c r="N348" s="15">
        <f>'[1]TCE - ANEXO III - Preencher'!O357</f>
        <v>2.16</v>
      </c>
      <c r="O348" s="15">
        <f>'[1]TCE - ANEXO III - Preencher'!P357</f>
        <v>0</v>
      </c>
      <c r="P348" s="16">
        <f t="shared" si="32"/>
        <v>2.16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29.9</v>
      </c>
      <c r="Y348" s="15">
        <f>'[1]TCE - ANEXO III - Preencher'!Z357</f>
        <v>0</v>
      </c>
      <c r="Z348" s="16">
        <f t="shared" si="35"/>
        <v>29.9</v>
      </c>
      <c r="AA348" s="17" t="str">
        <f>IF('[1]TCE - ANEXO III - Preencher'!AB357="","",'[1]TCE - ANEXO III - Preencher'!AB357)</f>
        <v>BENEFICIO OBRIGATORIO CCT FEDERACAO – PLANO ASSISTENCIAL AGIBEN</v>
      </c>
      <c r="AB348" s="15">
        <f t="shared" si="30"/>
        <v>313.83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SERGIO ROBERTO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5143-10</v>
      </c>
      <c r="G349" s="13" t="str">
        <f>IF('[1]TCE - ANEXO III - Preencher'!H358="","",'[1]TCE - ANEXO III - Preencher'!H358)</f>
        <v>03/2026</v>
      </c>
      <c r="H349" s="14" t="str">
        <f>'[1]TCE - ANEXO III - Preencher'!I358</f>
        <v>0,00</v>
      </c>
      <c r="I349" s="14">
        <f>'[1]TCE - ANEXO III - Preencher'!J358</f>
        <v>237.43</v>
      </c>
      <c r="J349" s="14">
        <f>'[1]TCE - ANEXO III - Preencher'!K358</f>
        <v>0</v>
      </c>
      <c r="K349" s="15">
        <f>'[1]TCE - ANEXO III - Preencher'!L358</f>
        <v>88.93</v>
      </c>
      <c r="L349" s="15">
        <f>'[1]TCE - ANEXO III - Preencher'!M358</f>
        <v>16.21</v>
      </c>
      <c r="M349" s="15">
        <f t="shared" si="31"/>
        <v>72.72</v>
      </c>
      <c r="N349" s="15">
        <f>'[1]TCE - ANEXO III - Preencher'!O358</f>
        <v>2.16</v>
      </c>
      <c r="O349" s="15">
        <f>'[1]TCE - ANEXO III - Preencher'!P358</f>
        <v>0</v>
      </c>
      <c r="P349" s="16">
        <f t="shared" si="32"/>
        <v>2.16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29.9</v>
      </c>
      <c r="Y349" s="15">
        <f>'[1]TCE - ANEXO III - Preencher'!Z358</f>
        <v>0</v>
      </c>
      <c r="Z349" s="16">
        <f t="shared" si="35"/>
        <v>29.9</v>
      </c>
      <c r="AA349" s="17" t="str">
        <f>IF('[1]TCE - ANEXO III - Preencher'!AB358="","",'[1]TCE - ANEXO III - Preencher'!AB358)</f>
        <v>BENEFICIO OBRIGATORIO CCT FEDERACAO – PLANO ASSISTENCIAL AGIBEN</v>
      </c>
      <c r="AB349" s="15">
        <f t="shared" si="30"/>
        <v>342.21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SEVERINO BERNARDO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03/2026</v>
      </c>
      <c r="H350" s="14" t="str">
        <f>'[1]TCE - ANEXO III - Preencher'!I359</f>
        <v>0,00</v>
      </c>
      <c r="I350" s="14">
        <f>'[1]TCE - ANEXO III - Preencher'!J359</f>
        <v>129.68</v>
      </c>
      <c r="J350" s="14">
        <f>'[1]TCE - ANEXO III - Preencher'!K359</f>
        <v>0</v>
      </c>
      <c r="K350" s="15">
        <f>'[1]TCE - ANEXO III - Preencher'!L359</f>
        <v>88.93</v>
      </c>
      <c r="L350" s="15">
        <f>'[1]TCE - ANEXO III - Preencher'!M359</f>
        <v>13.51</v>
      </c>
      <c r="M350" s="15">
        <f t="shared" si="31"/>
        <v>75.42</v>
      </c>
      <c r="N350" s="15">
        <f>'[1]TCE - ANEXO III - Preencher'!O359</f>
        <v>2.16</v>
      </c>
      <c r="O350" s="15">
        <f>'[1]TCE - ANEXO III - Preencher'!P359</f>
        <v>0</v>
      </c>
      <c r="P350" s="16">
        <f t="shared" si="32"/>
        <v>2.16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207.26000000000002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SHIRLEIDE REGINA DA SILVA TAVARES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2516-05</v>
      </c>
      <c r="G351" s="13" t="str">
        <f>IF('[1]TCE - ANEXO III - Preencher'!H360="","",'[1]TCE - ANEXO III - Preencher'!H360)</f>
        <v>03/2026</v>
      </c>
      <c r="H351" s="14" t="str">
        <f>'[1]TCE - ANEXO III - Preencher'!I360</f>
        <v>0,00</v>
      </c>
      <c r="I351" s="14">
        <f>'[1]TCE - ANEXO III - Preencher'!J360</f>
        <v>312.88</v>
      </c>
      <c r="J351" s="14">
        <f>'[1]TCE - ANEXO III - Preencher'!K360</f>
        <v>0</v>
      </c>
      <c r="K351" s="15">
        <f>'[1]TCE - ANEXO III - Preencher'!L360</f>
        <v>88.93</v>
      </c>
      <c r="L351" s="15">
        <f>'[1]TCE - ANEXO III - Preencher'!M360</f>
        <v>32.42</v>
      </c>
      <c r="M351" s="15">
        <f t="shared" si="31"/>
        <v>56.510000000000005</v>
      </c>
      <c r="N351" s="15">
        <f>'[1]TCE - ANEXO III - Preencher'!O360</f>
        <v>2.16</v>
      </c>
      <c r="O351" s="15">
        <f>'[1]TCE - ANEXO III - Preencher'!P360</f>
        <v>0</v>
      </c>
      <c r="P351" s="16">
        <f t="shared" si="32"/>
        <v>2.16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29.9</v>
      </c>
      <c r="Y351" s="15">
        <f>'[1]TCE - ANEXO III - Preencher'!Z360</f>
        <v>0</v>
      </c>
      <c r="Z351" s="16">
        <f t="shared" si="35"/>
        <v>29.9</v>
      </c>
      <c r="AA351" s="17" t="str">
        <f>IF('[1]TCE - ANEXO III - Preencher'!AB360="","",'[1]TCE - ANEXO III - Preencher'!AB360)</f>
        <v>BENEFICIO OBRIGATORIO CCT FEDERACAO – PLANO ASSISTENCIAL AGIBEN</v>
      </c>
      <c r="AB351" s="15">
        <f t="shared" si="30"/>
        <v>401.45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SILVANEIDE TERESA DE BRITO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03/2026</v>
      </c>
      <c r="H352" s="14" t="str">
        <f>'[1]TCE - ANEXO III - Preencher'!I361</f>
        <v>0,00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1704</v>
      </c>
      <c r="Y352" s="15">
        <f>'[1]TCE - ANEXO III - Preencher'!Z361</f>
        <v>0</v>
      </c>
      <c r="Z352" s="16">
        <f t="shared" si="35"/>
        <v>1704</v>
      </c>
      <c r="AA352" s="17" t="str">
        <f>IF('[1]TCE - ANEXO III - Preencher'!AB361="","",'[1]TCE - ANEXO III - Preencher'!AB361)</f>
        <v>ABONO ASSISTENCIAL FINANCEIRO – COMPLEMENTO PISO DA ENFERMAGEM</v>
      </c>
      <c r="AB352" s="15">
        <f t="shared" si="30"/>
        <v>1704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SILVANIA DE MOURA VIEIRA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03/2026</v>
      </c>
      <c r="H353" s="14" t="str">
        <f>'[1]TCE - ANEXO III - Preencher'!I362</f>
        <v>0,00</v>
      </c>
      <c r="I353" s="14">
        <f>'[1]TCE - ANEXO III - Preencher'!J362</f>
        <v>181.73</v>
      </c>
      <c r="J353" s="14">
        <f>'[1]TCE - ANEXO III - Preencher'!K362</f>
        <v>0</v>
      </c>
      <c r="K353" s="15">
        <f>'[1]TCE - ANEXO III - Preencher'!L362</f>
        <v>88.93</v>
      </c>
      <c r="L353" s="15">
        <f>'[1]TCE - ANEXO III - Preencher'!M362</f>
        <v>16.21</v>
      </c>
      <c r="M353" s="15">
        <f t="shared" si="31"/>
        <v>72.72</v>
      </c>
      <c r="N353" s="15">
        <f>'[1]TCE - ANEXO III - Preencher'!O362</f>
        <v>2.16</v>
      </c>
      <c r="O353" s="15">
        <f>'[1]TCE - ANEXO III - Preencher'!P362</f>
        <v>0</v>
      </c>
      <c r="P353" s="16">
        <f t="shared" si="32"/>
        <v>2.16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1704</v>
      </c>
      <c r="Y353" s="15">
        <f>'[1]TCE - ANEXO III - Preencher'!Z362</f>
        <v>0</v>
      </c>
      <c r="Z353" s="16">
        <f t="shared" si="35"/>
        <v>1704</v>
      </c>
      <c r="AA353" s="17" t="str">
        <f>IF('[1]TCE - ANEXO III - Preencher'!AB362="","",'[1]TCE - ANEXO III - Preencher'!AB362)</f>
        <v>ABONO ASSISTENCIAL FINANCEIRO – COMPLEMENTO PISO DA ENFERMAGEM</v>
      </c>
      <c r="AB353" s="15">
        <f t="shared" si="30"/>
        <v>1960.6100000000001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SIMONE FERREIRA BARBOSA BARROS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03/2026</v>
      </c>
      <c r="H354" s="14" t="str">
        <f>'[1]TCE - ANEXO III - Preencher'!I363</f>
        <v>0,00</v>
      </c>
      <c r="I354" s="14">
        <f>'[1]TCE - ANEXO III - Preencher'!J363</f>
        <v>298.61</v>
      </c>
      <c r="J354" s="14">
        <f>'[1]TCE - ANEXO III - Preencher'!K363</f>
        <v>0</v>
      </c>
      <c r="K354" s="15">
        <f>'[1]TCE - ANEXO III - Preencher'!L363</f>
        <v>88.93</v>
      </c>
      <c r="L354" s="15">
        <f>'[1]TCE - ANEXO III - Preencher'!M363</f>
        <v>4.28</v>
      </c>
      <c r="M354" s="15">
        <f t="shared" si="31"/>
        <v>84.65</v>
      </c>
      <c r="N354" s="15">
        <f>'[1]TCE - ANEXO III - Preencher'!O363</f>
        <v>4.9800000000000004</v>
      </c>
      <c r="O354" s="15">
        <f>'[1]TCE - ANEXO III - Preencher'!P363</f>
        <v>0</v>
      </c>
      <c r="P354" s="16">
        <f t="shared" si="32"/>
        <v>4.9800000000000004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138.38999999999999</v>
      </c>
      <c r="U354" s="15">
        <f>'[1]TCE - ANEXO III - Preencher'!V363</f>
        <v>0</v>
      </c>
      <c r="V354" s="16">
        <f t="shared" si="34"/>
        <v>138.38999999999999</v>
      </c>
      <c r="W354" s="17" t="str">
        <f>IF('[1]TCE - ANEXO III - Preencher'!X363="","",'[1]TCE - ANEXO III - Preencher'!X363)</f>
        <v>AUXILIO CRECHE</v>
      </c>
      <c r="X354" s="15">
        <f>'[1]TCE - ANEXO III - Preencher'!Y363</f>
        <v>1466.14</v>
      </c>
      <c r="Y354" s="15">
        <f>'[1]TCE - ANEXO III - Preencher'!Z363</f>
        <v>0</v>
      </c>
      <c r="Z354" s="16">
        <f t="shared" si="35"/>
        <v>1466.14</v>
      </c>
      <c r="AA354" s="17" t="str">
        <f>IF('[1]TCE - ANEXO III - Preencher'!AB363="","",'[1]TCE - ANEXO III - Preencher'!AB363)</f>
        <v>ABONO ASSISTENCIAL FINANCEIRO – COMPLEMENTO PISO DA ENFERMAGEM</v>
      </c>
      <c r="AB354" s="15">
        <f t="shared" si="30"/>
        <v>1992.77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SIMONE FERREIRA COUTINHO CASSEMIRO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03/2026</v>
      </c>
      <c r="H355" s="14" t="str">
        <f>'[1]TCE - ANEXO III - Preencher'!I364</f>
        <v>0,00</v>
      </c>
      <c r="I355" s="14">
        <f>'[1]TCE - ANEXO III - Preencher'!J364</f>
        <v>367.56</v>
      </c>
      <c r="J355" s="14">
        <f>'[1]TCE - ANEXO III - Preencher'!K364</f>
        <v>0</v>
      </c>
      <c r="K355" s="15">
        <f>'[1]TCE - ANEXO III - Preencher'!L364</f>
        <v>88.93</v>
      </c>
      <c r="L355" s="15">
        <f>'[1]TCE - ANEXO III - Preencher'!M364</f>
        <v>4.28</v>
      </c>
      <c r="M355" s="15">
        <f t="shared" si="31"/>
        <v>84.65</v>
      </c>
      <c r="N355" s="15">
        <f>'[1]TCE - ANEXO III - Preencher'!O364</f>
        <v>4.9800000000000004</v>
      </c>
      <c r="O355" s="15">
        <f>'[1]TCE - ANEXO III - Preencher'!P364</f>
        <v>0</v>
      </c>
      <c r="P355" s="16">
        <f t="shared" si="32"/>
        <v>4.9800000000000004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1466.14</v>
      </c>
      <c r="Y355" s="15">
        <f>'[1]TCE - ANEXO III - Preencher'!Z364</f>
        <v>0</v>
      </c>
      <c r="Z355" s="16">
        <f t="shared" si="35"/>
        <v>1466.14</v>
      </c>
      <c r="AA355" s="17" t="str">
        <f>IF('[1]TCE - ANEXO III - Preencher'!AB364="","",'[1]TCE - ANEXO III - Preencher'!AB364)</f>
        <v>ABONO ASSISTENCIAL FINANCEIRO – COMPLEMENTO PISO DA ENFERMAGEM</v>
      </c>
      <c r="AB355" s="15">
        <f t="shared" si="30"/>
        <v>1923.3300000000002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SIMONE JOSEFA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2515-40</v>
      </c>
      <c r="G356" s="13" t="str">
        <f>IF('[1]TCE - ANEXO III - Preencher'!H365="","",'[1]TCE - ANEXO III - Preencher'!H365)</f>
        <v>03/2026</v>
      </c>
      <c r="H356" s="14" t="str">
        <f>'[1]TCE - ANEXO III - Preencher'!I365</f>
        <v>0,00</v>
      </c>
      <c r="I356" s="14">
        <f>'[1]TCE - ANEXO III - Preencher'!J365</f>
        <v>247.38</v>
      </c>
      <c r="J356" s="14">
        <f>'[1]TCE - ANEXO III - Preencher'!K365</f>
        <v>0</v>
      </c>
      <c r="K356" s="15">
        <f>'[1]TCE - ANEXO III - Preencher'!L365</f>
        <v>88.93</v>
      </c>
      <c r="L356" s="15">
        <f>'[1]TCE - ANEXO III - Preencher'!M365</f>
        <v>32.42</v>
      </c>
      <c r="M356" s="15">
        <f t="shared" si="31"/>
        <v>56.510000000000005</v>
      </c>
      <c r="N356" s="15">
        <f>'[1]TCE - ANEXO III - Preencher'!O365</f>
        <v>2.16</v>
      </c>
      <c r="O356" s="15">
        <f>'[1]TCE - ANEXO III - Preencher'!P365</f>
        <v>0</v>
      </c>
      <c r="P356" s="16">
        <f t="shared" si="32"/>
        <v>2.16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29.9</v>
      </c>
      <c r="Y356" s="15">
        <f>'[1]TCE - ANEXO III - Preencher'!Z365</f>
        <v>0</v>
      </c>
      <c r="Z356" s="16">
        <f t="shared" si="35"/>
        <v>29.9</v>
      </c>
      <c r="AA356" s="17" t="str">
        <f>IF('[1]TCE - ANEXO III - Preencher'!AB365="","",'[1]TCE - ANEXO III - Preencher'!AB365)</f>
        <v>BENEFICIO OBRIGATORIO CCT FEDERACAO – PLANO ASSISTENCIAL AGIBEN</v>
      </c>
      <c r="AB356" s="15">
        <f t="shared" si="30"/>
        <v>335.95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SINADIA MARIA DE OLIVEIRA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03/2026</v>
      </c>
      <c r="H357" s="14" t="str">
        <f>'[1]TCE - ANEXO III - Preencher'!I366</f>
        <v>0,00</v>
      </c>
      <c r="I357" s="14">
        <f>'[1]TCE - ANEXO III - Preencher'!J366</f>
        <v>158.99</v>
      </c>
      <c r="J357" s="14">
        <f>'[1]TCE - ANEXO III - Preencher'!K366</f>
        <v>0</v>
      </c>
      <c r="K357" s="15">
        <f>'[1]TCE - ANEXO III - Preencher'!L366</f>
        <v>88.93</v>
      </c>
      <c r="L357" s="15">
        <f>'[1]TCE - ANEXO III - Preencher'!M366</f>
        <v>16.21</v>
      </c>
      <c r="M357" s="15">
        <f t="shared" si="31"/>
        <v>72.72</v>
      </c>
      <c r="N357" s="15">
        <f>'[1]TCE - ANEXO III - Preencher'!O366</f>
        <v>2.16</v>
      </c>
      <c r="O357" s="15">
        <f>'[1]TCE - ANEXO III - Preencher'!P366</f>
        <v>0</v>
      </c>
      <c r="P357" s="16">
        <f t="shared" si="32"/>
        <v>2.16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81.02</v>
      </c>
      <c r="U357" s="15">
        <f>'[1]TCE - ANEXO III - Preencher'!V366</f>
        <v>0</v>
      </c>
      <c r="V357" s="16">
        <f t="shared" si="34"/>
        <v>81.02</v>
      </c>
      <c r="W357" s="17" t="str">
        <f>IF('[1]TCE - ANEXO III - Preencher'!X366="","",'[1]TCE - ANEXO III - Preencher'!X366)</f>
        <v>AUXILIO CRECHE</v>
      </c>
      <c r="X357" s="15">
        <f>'[1]TCE - ANEXO III - Preencher'!Y366</f>
        <v>1704</v>
      </c>
      <c r="Y357" s="15">
        <f>'[1]TCE - ANEXO III - Preencher'!Z366</f>
        <v>0</v>
      </c>
      <c r="Z357" s="16">
        <f t="shared" si="35"/>
        <v>1704</v>
      </c>
      <c r="AA357" s="17" t="str">
        <f>IF('[1]TCE - ANEXO III - Preencher'!AB366="","",'[1]TCE - ANEXO III - Preencher'!AB366)</f>
        <v>ABONO ASSISTENCIAL FINANCEIRO – COMPLEMENTO PISO DA ENFERMAGEM</v>
      </c>
      <c r="AB357" s="15">
        <f t="shared" si="30"/>
        <v>2018.8899999999999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SIRYA GLORIA D'PAULA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4110-05</v>
      </c>
      <c r="G358" s="13" t="str">
        <f>IF('[1]TCE - ANEXO III - Preencher'!H367="","",'[1]TCE - ANEXO III - Preencher'!H367)</f>
        <v>03/2026</v>
      </c>
      <c r="H358" s="14" t="str">
        <f>'[1]TCE - ANEXO III - Preencher'!I367</f>
        <v>0,00</v>
      </c>
      <c r="I358" s="14">
        <f>'[1]TCE - ANEXO III - Preencher'!J367</f>
        <v>15.23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2.16</v>
      </c>
      <c r="O358" s="15">
        <f>'[1]TCE - ANEXO III - Preencher'!P367</f>
        <v>0</v>
      </c>
      <c r="P358" s="16">
        <f t="shared" si="32"/>
        <v>2.16</v>
      </c>
      <c r="Q358" s="15">
        <f>'[1]TCE - ANEXO III - Preencher'!R367</f>
        <v>80</v>
      </c>
      <c r="R358" s="15">
        <f>'[1]TCE - ANEXO III - Preencher'!S367</f>
        <v>0</v>
      </c>
      <c r="S358" s="16">
        <f t="shared" si="33"/>
        <v>80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29.9</v>
      </c>
      <c r="Y358" s="15">
        <f>'[1]TCE - ANEXO III - Preencher'!Z367</f>
        <v>0</v>
      </c>
      <c r="Z358" s="16">
        <f t="shared" si="35"/>
        <v>29.9</v>
      </c>
      <c r="AA358" s="17" t="str">
        <f>IF('[1]TCE - ANEXO III - Preencher'!AB367="","",'[1]TCE - ANEXO III - Preencher'!AB367)</f>
        <v>BENEFICIO OBRIGATORIO CCT FEDERACAO – PLANO ASSISTENCIAL AGIBEN</v>
      </c>
      <c r="AB358" s="15">
        <f t="shared" si="30"/>
        <v>127.28999999999999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SONIA MARIA VALERIANO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4221-10</v>
      </c>
      <c r="G359" s="13" t="str">
        <f>IF('[1]TCE - ANEXO III - Preencher'!H368="","",'[1]TCE - ANEXO III - Preencher'!H368)</f>
        <v>03/2026</v>
      </c>
      <c r="H359" s="14" t="str">
        <f>'[1]TCE - ANEXO III - Preencher'!I368</f>
        <v>0,00</v>
      </c>
      <c r="I359" s="14">
        <f>'[1]TCE - ANEXO III - Preencher'!J368</f>
        <v>185.2</v>
      </c>
      <c r="J359" s="14">
        <f>'[1]TCE - ANEXO III - Preencher'!K368</f>
        <v>0</v>
      </c>
      <c r="K359" s="15">
        <f>'[1]TCE - ANEXO III - Preencher'!L368</f>
        <v>88.93</v>
      </c>
      <c r="L359" s="15">
        <f>'[1]TCE - ANEXO III - Preencher'!M368</f>
        <v>16.21</v>
      </c>
      <c r="M359" s="15">
        <f t="shared" si="31"/>
        <v>72.72</v>
      </c>
      <c r="N359" s="15">
        <f>'[1]TCE - ANEXO III - Preencher'!O368</f>
        <v>2.16</v>
      </c>
      <c r="O359" s="15">
        <f>'[1]TCE - ANEXO III - Preencher'!P368</f>
        <v>0</v>
      </c>
      <c r="P359" s="16">
        <f t="shared" si="32"/>
        <v>2.16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29.9</v>
      </c>
      <c r="Y359" s="15">
        <f>'[1]TCE - ANEXO III - Preencher'!Z368</f>
        <v>0</v>
      </c>
      <c r="Z359" s="16">
        <f t="shared" si="35"/>
        <v>29.9</v>
      </c>
      <c r="AA359" s="17" t="str">
        <f>IF('[1]TCE - ANEXO III - Preencher'!AB368="","",'[1]TCE - ANEXO III - Preencher'!AB368)</f>
        <v>BENEFICIO OBRIGATORIO CCT FEDERACAO – PLANO ASSISTENCIAL AGIBEN</v>
      </c>
      <c r="AB359" s="15">
        <f t="shared" si="30"/>
        <v>289.97999999999996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STEFANO MAGNO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4110-05</v>
      </c>
      <c r="G360" s="13" t="str">
        <f>IF('[1]TCE - ANEXO III - Preencher'!H369="","",'[1]TCE - ANEXO III - Preencher'!H369)</f>
        <v>03/2026</v>
      </c>
      <c r="H360" s="14" t="str">
        <f>'[1]TCE - ANEXO III - Preencher'!I369</f>
        <v>0,00</v>
      </c>
      <c r="I360" s="14">
        <f>'[1]TCE - ANEXO III - Preencher'!J369</f>
        <v>133.28</v>
      </c>
      <c r="J360" s="14">
        <f>'[1]TCE - ANEXO III - Preencher'!K369</f>
        <v>0</v>
      </c>
      <c r="K360" s="15">
        <f>'[1]TCE - ANEXO III - Preencher'!L369</f>
        <v>88.93</v>
      </c>
      <c r="L360" s="15">
        <f>'[1]TCE - ANEXO III - Preencher'!M369</f>
        <v>16.21</v>
      </c>
      <c r="M360" s="15">
        <f t="shared" si="31"/>
        <v>72.72</v>
      </c>
      <c r="N360" s="15">
        <f>'[1]TCE - ANEXO III - Preencher'!O369</f>
        <v>2.16</v>
      </c>
      <c r="O360" s="15">
        <f>'[1]TCE - ANEXO III - Preencher'!P369</f>
        <v>0</v>
      </c>
      <c r="P360" s="16">
        <f t="shared" si="32"/>
        <v>2.16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29.9</v>
      </c>
      <c r="Y360" s="15">
        <f>'[1]TCE - ANEXO III - Preencher'!Z369</f>
        <v>0</v>
      </c>
      <c r="Z360" s="16">
        <f t="shared" si="35"/>
        <v>29.9</v>
      </c>
      <c r="AA360" s="17" t="str">
        <f>IF('[1]TCE - ANEXO III - Preencher'!AB369="","",'[1]TCE - ANEXO III - Preencher'!AB369)</f>
        <v>BENEFICIO OBRIGATORIO CCT FEDERACAO – PLANO ASSISTENCIAL AGIBEN</v>
      </c>
      <c r="AB360" s="15">
        <f t="shared" si="30"/>
        <v>238.06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SUSANA VITORIA DE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5211-30</v>
      </c>
      <c r="G361" s="13" t="str">
        <f>IF('[1]TCE - ANEXO III - Preencher'!H370="","",'[1]TCE - ANEXO III - Preencher'!H370)</f>
        <v>03/2026</v>
      </c>
      <c r="H361" s="14" t="str">
        <f>'[1]TCE - ANEXO III - Preencher'!I370</f>
        <v>0,00</v>
      </c>
      <c r="I361" s="14">
        <f>'[1]TCE - ANEXO III - Preencher'!J370</f>
        <v>129.68</v>
      </c>
      <c r="J361" s="14">
        <f>'[1]TCE - ANEXO III - Preencher'!K370</f>
        <v>0</v>
      </c>
      <c r="K361" s="15">
        <f>'[1]TCE - ANEXO III - Preencher'!L370</f>
        <v>88.93</v>
      </c>
      <c r="L361" s="15">
        <f>'[1]TCE - ANEXO III - Preencher'!M370</f>
        <v>16.21</v>
      </c>
      <c r="M361" s="15">
        <f t="shared" si="31"/>
        <v>72.72</v>
      </c>
      <c r="N361" s="15">
        <f>'[1]TCE - ANEXO III - Preencher'!O370</f>
        <v>2.16</v>
      </c>
      <c r="O361" s="15">
        <f>'[1]TCE - ANEXO III - Preencher'!P370</f>
        <v>0</v>
      </c>
      <c r="P361" s="16">
        <f t="shared" si="32"/>
        <v>2.16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29.9</v>
      </c>
      <c r="Y361" s="15">
        <f>'[1]TCE - ANEXO III - Preencher'!Z370</f>
        <v>0</v>
      </c>
      <c r="Z361" s="16">
        <f t="shared" si="35"/>
        <v>29.9</v>
      </c>
      <c r="AA361" s="17" t="str">
        <f>IF('[1]TCE - ANEXO III - Preencher'!AB370="","",'[1]TCE - ANEXO III - Preencher'!AB370)</f>
        <v>BENEFICIO OBRIGATORIO CCT FEDERACAO – PLANO ASSISTENCIAL AGIBEN</v>
      </c>
      <c r="AB361" s="15">
        <f t="shared" si="30"/>
        <v>234.46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TAISA GOMES COUTINHO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 t="str">
        <f>IF('[1]TCE - ANEXO III - Preencher'!H371="","",'[1]TCE - ANEXO III - Preencher'!H371)</f>
        <v>03/2026</v>
      </c>
      <c r="H362" s="14" t="str">
        <f>'[1]TCE - ANEXO III - Preencher'!I371</f>
        <v>0,00</v>
      </c>
      <c r="I362" s="14">
        <f>'[1]TCE - ANEXO III - Preencher'!J371</f>
        <v>204.35</v>
      </c>
      <c r="J362" s="14">
        <f>'[1]TCE - ANEXO III - Preencher'!K371</f>
        <v>0</v>
      </c>
      <c r="K362" s="15">
        <f>'[1]TCE - ANEXO III - Preencher'!L371</f>
        <v>88.93</v>
      </c>
      <c r="L362" s="15">
        <f>'[1]TCE - ANEXO III - Preencher'!M371</f>
        <v>2.95</v>
      </c>
      <c r="M362" s="15">
        <f t="shared" si="31"/>
        <v>85.98</v>
      </c>
      <c r="N362" s="15">
        <f>'[1]TCE - ANEXO III - Preencher'!O371</f>
        <v>4.9800000000000004</v>
      </c>
      <c r="O362" s="15">
        <f>'[1]TCE - ANEXO III - Preencher'!P371</f>
        <v>0</v>
      </c>
      <c r="P362" s="16">
        <f t="shared" si="32"/>
        <v>4.9800000000000004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121.1</v>
      </c>
      <c r="U362" s="15">
        <f>'[1]TCE - ANEXO III - Preencher'!V371</f>
        <v>0</v>
      </c>
      <c r="V362" s="16">
        <f t="shared" si="34"/>
        <v>121.1</v>
      </c>
      <c r="W362" s="17" t="str">
        <f>IF('[1]TCE - ANEXO III - Preencher'!X371="","",'[1]TCE - ANEXO III - Preencher'!X371)</f>
        <v>AUXILIO CRECHE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416.40999999999997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TALITA MIRELE RIBEIRO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03/2026</v>
      </c>
      <c r="H363" s="14" t="str">
        <f>'[1]TCE - ANEXO III - Preencher'!I372</f>
        <v>0,00</v>
      </c>
      <c r="I363" s="14">
        <f>'[1]TCE - ANEXO III - Preencher'!J372</f>
        <v>201.6</v>
      </c>
      <c r="J363" s="14">
        <f>'[1]TCE - ANEXO III - Preencher'!K372</f>
        <v>0</v>
      </c>
      <c r="K363" s="15">
        <f>'[1]TCE - ANEXO III - Preencher'!L372</f>
        <v>88.93</v>
      </c>
      <c r="L363" s="15">
        <f>'[1]TCE - ANEXO III - Preencher'!M372</f>
        <v>16.21</v>
      </c>
      <c r="M363" s="15">
        <f t="shared" si="31"/>
        <v>72.72</v>
      </c>
      <c r="N363" s="15">
        <f>'[1]TCE - ANEXO III - Preencher'!O372</f>
        <v>2.16</v>
      </c>
      <c r="O363" s="15">
        <f>'[1]TCE - ANEXO III - Preencher'!P372</f>
        <v>0</v>
      </c>
      <c r="P363" s="16">
        <f t="shared" si="32"/>
        <v>2.16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1704</v>
      </c>
      <c r="Y363" s="15">
        <f>'[1]TCE - ANEXO III - Preencher'!Z372</f>
        <v>0</v>
      </c>
      <c r="Z363" s="16">
        <f t="shared" si="35"/>
        <v>1704</v>
      </c>
      <c r="AA363" s="17" t="str">
        <f>IF('[1]TCE - ANEXO III - Preencher'!AB372="","",'[1]TCE - ANEXO III - Preencher'!AB372)</f>
        <v>ABONO ASSISTENCIAL FINANCEIRO – COMPLEMENTO PISO DA ENFERMAGEM</v>
      </c>
      <c r="AB363" s="15">
        <f t="shared" si="30"/>
        <v>1980.48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TARCYANNA APOLINARIO DE MOURA BORBA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03/2026</v>
      </c>
      <c r="H364" s="14" t="str">
        <f>'[1]TCE - ANEXO III - Preencher'!I373</f>
        <v>0,00</v>
      </c>
      <c r="I364" s="14">
        <f>'[1]TCE - ANEXO III - Preencher'!J373</f>
        <v>162.37</v>
      </c>
      <c r="J364" s="14">
        <f>'[1]TCE - ANEXO III - Preencher'!K373</f>
        <v>0</v>
      </c>
      <c r="K364" s="15">
        <f>'[1]TCE - ANEXO III - Preencher'!L373</f>
        <v>88.93</v>
      </c>
      <c r="L364" s="15">
        <f>'[1]TCE - ANEXO III - Preencher'!M373</f>
        <v>16.21</v>
      </c>
      <c r="M364" s="15">
        <f t="shared" si="31"/>
        <v>72.72</v>
      </c>
      <c r="N364" s="15">
        <f>'[1]TCE - ANEXO III - Preencher'!O373</f>
        <v>2.16</v>
      </c>
      <c r="O364" s="15">
        <f>'[1]TCE - ANEXO III - Preencher'!P373</f>
        <v>0</v>
      </c>
      <c r="P364" s="16">
        <f t="shared" si="32"/>
        <v>2.16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1704</v>
      </c>
      <c r="Y364" s="15">
        <f>'[1]TCE - ANEXO III - Preencher'!Z373</f>
        <v>0</v>
      </c>
      <c r="Z364" s="16">
        <f t="shared" si="35"/>
        <v>1704</v>
      </c>
      <c r="AA364" s="17" t="str">
        <f>IF('[1]TCE - ANEXO III - Preencher'!AB373="","",'[1]TCE - ANEXO III - Preencher'!AB373)</f>
        <v>ABONO ASSISTENCIAL FINANCEIRO – COMPLEMENTO PISO DA ENFERMAGEM</v>
      </c>
      <c r="AB364" s="15">
        <f t="shared" si="30"/>
        <v>1941.25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TASSYA DAYANE GONCALVES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2234-05</v>
      </c>
      <c r="G365" s="13" t="str">
        <f>IF('[1]TCE - ANEXO III - Preencher'!H374="","",'[1]TCE - ANEXO III - Preencher'!H374)</f>
        <v>03/2026</v>
      </c>
      <c r="H365" s="14" t="str">
        <f>'[1]TCE - ANEXO III - Preencher'!I374</f>
        <v>0,00</v>
      </c>
      <c r="I365" s="14">
        <f>'[1]TCE - ANEXO III - Preencher'!J374</f>
        <v>450.62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2.16</v>
      </c>
      <c r="O365" s="15">
        <f>'[1]TCE - ANEXO III - Preencher'!P374</f>
        <v>0</v>
      </c>
      <c r="P365" s="16">
        <f t="shared" si="32"/>
        <v>2.16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452.78000000000003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TEREZINHA GOMES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03/2026</v>
      </c>
      <c r="H366" s="14" t="str">
        <f>'[1]TCE - ANEXO III - Preencher'!I375</f>
        <v>0,00</v>
      </c>
      <c r="I366" s="14">
        <f>'[1]TCE - ANEXO III - Preencher'!J375</f>
        <v>189.32</v>
      </c>
      <c r="J366" s="14">
        <f>'[1]TCE - ANEXO III - Preencher'!K375</f>
        <v>0</v>
      </c>
      <c r="K366" s="15">
        <f>'[1]TCE - ANEXO III - Preencher'!L375</f>
        <v>88.93</v>
      </c>
      <c r="L366" s="15">
        <f>'[1]TCE - ANEXO III - Preencher'!M375</f>
        <v>16.21</v>
      </c>
      <c r="M366" s="15">
        <f t="shared" si="31"/>
        <v>72.72</v>
      </c>
      <c r="N366" s="15">
        <f>'[1]TCE - ANEXO III - Preencher'!O375</f>
        <v>2.16</v>
      </c>
      <c r="O366" s="15">
        <f>'[1]TCE - ANEXO III - Preencher'!P375</f>
        <v>0</v>
      </c>
      <c r="P366" s="16">
        <f t="shared" si="32"/>
        <v>2.16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1704</v>
      </c>
      <c r="Y366" s="15">
        <f>'[1]TCE - ANEXO III - Preencher'!Z375</f>
        <v>0</v>
      </c>
      <c r="Z366" s="16">
        <f t="shared" si="35"/>
        <v>1704</v>
      </c>
      <c r="AA366" s="17" t="str">
        <f>IF('[1]TCE - ANEXO III - Preencher'!AB375="","",'[1]TCE - ANEXO III - Preencher'!AB375)</f>
        <v>ABONO ASSISTENCIAL FINANCEIRO – COMPLEMENTO PISO DA ENFERMAGEM</v>
      </c>
      <c r="AB366" s="15">
        <f t="shared" si="30"/>
        <v>1968.2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TEREZINHA LOPES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03/2026</v>
      </c>
      <c r="H367" s="14" t="str">
        <f>'[1]TCE - ANEXO III - Preencher'!I376</f>
        <v>0,00</v>
      </c>
      <c r="I367" s="14">
        <f>'[1]TCE - ANEXO III - Preencher'!J376</f>
        <v>196.63</v>
      </c>
      <c r="J367" s="14">
        <f>'[1]TCE - ANEXO III - Preencher'!K376</f>
        <v>0</v>
      </c>
      <c r="K367" s="15">
        <f>'[1]TCE - ANEXO III - Preencher'!L376</f>
        <v>88.93</v>
      </c>
      <c r="L367" s="15">
        <f>'[1]TCE - ANEXO III - Preencher'!M376</f>
        <v>16.21</v>
      </c>
      <c r="M367" s="15">
        <f t="shared" si="31"/>
        <v>72.72</v>
      </c>
      <c r="N367" s="15">
        <f>'[1]TCE - ANEXO III - Preencher'!O376</f>
        <v>2.16</v>
      </c>
      <c r="O367" s="15">
        <f>'[1]TCE - ANEXO III - Preencher'!P376</f>
        <v>0</v>
      </c>
      <c r="P367" s="16">
        <f t="shared" si="32"/>
        <v>2.16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1704</v>
      </c>
      <c r="Y367" s="15">
        <f>'[1]TCE - ANEXO III - Preencher'!Z376</f>
        <v>0</v>
      </c>
      <c r="Z367" s="16">
        <f t="shared" si="35"/>
        <v>1704</v>
      </c>
      <c r="AA367" s="17" t="str">
        <f>IF('[1]TCE - ANEXO III - Preencher'!AB376="","",'[1]TCE - ANEXO III - Preencher'!AB376)</f>
        <v>ABONO ASSISTENCIAL FINANCEIRO – COMPLEMENTO PISO DA ENFERMAGEM</v>
      </c>
      <c r="AB367" s="15">
        <f t="shared" si="30"/>
        <v>1975.51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THAIS THAMIRIS DE ANDRADE ADELINO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3242-05</v>
      </c>
      <c r="G368" s="13" t="str">
        <f>IF('[1]TCE - ANEXO III - Preencher'!H377="","",'[1]TCE - ANEXO III - Preencher'!H377)</f>
        <v>03/2026</v>
      </c>
      <c r="H368" s="14" t="str">
        <f>'[1]TCE - ANEXO III - Preencher'!I377</f>
        <v>0,00</v>
      </c>
      <c r="I368" s="14">
        <f>'[1]TCE - ANEXO III - Preencher'!J377</f>
        <v>169.36</v>
      </c>
      <c r="J368" s="14">
        <f>'[1]TCE - ANEXO III - Preencher'!K377</f>
        <v>0</v>
      </c>
      <c r="K368" s="15">
        <f>'[1]TCE - ANEXO III - Preencher'!L377</f>
        <v>88.93</v>
      </c>
      <c r="L368" s="15">
        <f>'[1]TCE - ANEXO III - Preencher'!M377</f>
        <v>32.42</v>
      </c>
      <c r="M368" s="15">
        <f t="shared" si="31"/>
        <v>56.510000000000005</v>
      </c>
      <c r="N368" s="15">
        <f>'[1]TCE - ANEXO III - Preencher'!O377</f>
        <v>2.16</v>
      </c>
      <c r="O368" s="15">
        <f>'[1]TCE - ANEXO III - Preencher'!P377</f>
        <v>0</v>
      </c>
      <c r="P368" s="16">
        <f t="shared" si="32"/>
        <v>2.16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228.03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THAMIRES MAMEDE DE FRANÇA NASCIMENTO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03/2026</v>
      </c>
      <c r="H369" s="14" t="str">
        <f>'[1]TCE - ANEXO III - Preencher'!I378</f>
        <v>0,00</v>
      </c>
      <c r="I369" s="14">
        <f>'[1]TCE - ANEXO III - Preencher'!J378</f>
        <v>162.37</v>
      </c>
      <c r="J369" s="14">
        <f>'[1]TCE - ANEXO III - Preencher'!K378</f>
        <v>0</v>
      </c>
      <c r="K369" s="15">
        <f>'[1]TCE - ANEXO III - Preencher'!L378</f>
        <v>88.93</v>
      </c>
      <c r="L369" s="15">
        <f>'[1]TCE - ANEXO III - Preencher'!M378</f>
        <v>16.21</v>
      </c>
      <c r="M369" s="15">
        <f t="shared" si="31"/>
        <v>72.72</v>
      </c>
      <c r="N369" s="15">
        <f>'[1]TCE - ANEXO III - Preencher'!O378</f>
        <v>2.16</v>
      </c>
      <c r="O369" s="15">
        <f>'[1]TCE - ANEXO III - Preencher'!P378</f>
        <v>0</v>
      </c>
      <c r="P369" s="16">
        <f t="shared" si="32"/>
        <v>2.16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81.02</v>
      </c>
      <c r="U369" s="15">
        <f>'[1]TCE - ANEXO III - Preencher'!V378</f>
        <v>0</v>
      </c>
      <c r="V369" s="16">
        <f t="shared" si="34"/>
        <v>81.02</v>
      </c>
      <c r="W369" s="17" t="str">
        <f>IF('[1]TCE - ANEXO III - Preencher'!X378="","",'[1]TCE - ANEXO III - Preencher'!X378)</f>
        <v>AUXILIO CRECHE</v>
      </c>
      <c r="X369" s="15">
        <f>'[1]TCE - ANEXO III - Preencher'!Y378</f>
        <v>1704</v>
      </c>
      <c r="Y369" s="15">
        <f>'[1]TCE - ANEXO III - Preencher'!Z378</f>
        <v>0</v>
      </c>
      <c r="Z369" s="16">
        <f t="shared" si="35"/>
        <v>1704</v>
      </c>
      <c r="AA369" s="17" t="str">
        <f>IF('[1]TCE - ANEXO III - Preencher'!AB378="","",'[1]TCE - ANEXO III - Preencher'!AB378)</f>
        <v>ABONO ASSISTENCIAL FINANCEIRO – COMPLEMENTO PISO DA ENFERMAGEM</v>
      </c>
      <c r="AB369" s="15">
        <f t="shared" si="30"/>
        <v>2022.27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THATIANNE LIMA DA SILVA ARAUJO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1424-05</v>
      </c>
      <c r="G370" s="13" t="str">
        <f>IF('[1]TCE - ANEXO III - Preencher'!H379="","",'[1]TCE - ANEXO III - Preencher'!H379)</f>
        <v>03/2026</v>
      </c>
      <c r="H370" s="14" t="str">
        <f>'[1]TCE - ANEXO III - Preencher'!I379</f>
        <v>0,00</v>
      </c>
      <c r="I370" s="14">
        <f>'[1]TCE - ANEXO III - Preencher'!J379</f>
        <v>351.74</v>
      </c>
      <c r="J370" s="14">
        <f>'[1]TCE - ANEXO III - Preencher'!K379</f>
        <v>0</v>
      </c>
      <c r="K370" s="15">
        <f>'[1]TCE - ANEXO III - Preencher'!L379</f>
        <v>88.93</v>
      </c>
      <c r="L370" s="15">
        <f>'[1]TCE - ANEXO III - Preencher'!M379</f>
        <v>32.42</v>
      </c>
      <c r="M370" s="15">
        <f t="shared" si="31"/>
        <v>56.510000000000005</v>
      </c>
      <c r="N370" s="15">
        <f>'[1]TCE - ANEXO III - Preencher'!O379</f>
        <v>2.16</v>
      </c>
      <c r="O370" s="15">
        <f>'[1]TCE - ANEXO III - Preencher'!P379</f>
        <v>0</v>
      </c>
      <c r="P370" s="16">
        <f t="shared" si="32"/>
        <v>2.16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29.9</v>
      </c>
      <c r="Y370" s="15">
        <f>'[1]TCE - ANEXO III - Preencher'!Z379</f>
        <v>0</v>
      </c>
      <c r="Z370" s="16">
        <f t="shared" si="35"/>
        <v>29.9</v>
      </c>
      <c r="AA370" s="17" t="str">
        <f>IF('[1]TCE - ANEXO III - Preencher'!AB379="","",'[1]TCE - ANEXO III - Preencher'!AB379)</f>
        <v>BENEFICIO OBRIGATORIO CCT FEDERACAO – PLANO ASSISTENCIAL AGIBEN</v>
      </c>
      <c r="AB370" s="15">
        <f t="shared" si="30"/>
        <v>440.31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THAUANY CAROLINY LIMA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4110-05</v>
      </c>
      <c r="G371" s="13" t="str">
        <f>IF('[1]TCE - ANEXO III - Preencher'!H380="","",'[1]TCE - ANEXO III - Preencher'!H380)</f>
        <v>03/2026</v>
      </c>
      <c r="H371" s="14" t="str">
        <f>'[1]TCE - ANEXO III - Preencher'!I380</f>
        <v>0,00</v>
      </c>
      <c r="I371" s="14">
        <f>'[1]TCE - ANEXO III - Preencher'!J380</f>
        <v>15.23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2.16</v>
      </c>
      <c r="O371" s="15">
        <f>'[1]TCE - ANEXO III - Preencher'!P380</f>
        <v>0</v>
      </c>
      <c r="P371" s="16">
        <f t="shared" si="32"/>
        <v>2.16</v>
      </c>
      <c r="Q371" s="15">
        <f>'[1]TCE - ANEXO III - Preencher'!R380</f>
        <v>80</v>
      </c>
      <c r="R371" s="15">
        <f>'[1]TCE - ANEXO III - Preencher'!S380</f>
        <v>0</v>
      </c>
      <c r="S371" s="16">
        <f t="shared" si="33"/>
        <v>80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29.9</v>
      </c>
      <c r="Y371" s="15">
        <f>'[1]TCE - ANEXO III - Preencher'!Z380</f>
        <v>0</v>
      </c>
      <c r="Z371" s="16">
        <f t="shared" si="35"/>
        <v>29.9</v>
      </c>
      <c r="AA371" s="17" t="str">
        <f>IF('[1]TCE - ANEXO III - Preencher'!AB380="","",'[1]TCE - ANEXO III - Preencher'!AB380)</f>
        <v>BENEFICIO OBRIGATORIO CCT FEDERACAO – PLANO ASSISTENCIAL AGIBEN</v>
      </c>
      <c r="AB371" s="15">
        <f t="shared" si="30"/>
        <v>127.28999999999999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THAYZ CAVALCANTI STANG DIAS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03/2026</v>
      </c>
      <c r="H372" s="14" t="str">
        <f>'[1]TCE - ANEXO III - Preencher'!I381</f>
        <v>0,00</v>
      </c>
      <c r="I372" s="14">
        <f>'[1]TCE - ANEXO III - Preencher'!J381</f>
        <v>272.67</v>
      </c>
      <c r="J372" s="14">
        <f>'[1]TCE - ANEXO III - Preencher'!K381</f>
        <v>0</v>
      </c>
      <c r="K372" s="15">
        <f>'[1]TCE - ANEXO III - Preencher'!L381</f>
        <v>88.93</v>
      </c>
      <c r="L372" s="15">
        <f>'[1]TCE - ANEXO III - Preencher'!M381</f>
        <v>2.79</v>
      </c>
      <c r="M372" s="15">
        <f t="shared" si="31"/>
        <v>86.14</v>
      </c>
      <c r="N372" s="15">
        <f>'[1]TCE - ANEXO III - Preencher'!O381</f>
        <v>4.9800000000000004</v>
      </c>
      <c r="O372" s="15">
        <f>'[1]TCE - ANEXO III - Preencher'!P381</f>
        <v>0</v>
      </c>
      <c r="P372" s="16">
        <f t="shared" si="32"/>
        <v>4.9800000000000004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2459.15</v>
      </c>
      <c r="Y372" s="15">
        <f>'[1]TCE - ANEXO III - Preencher'!Z381</f>
        <v>0</v>
      </c>
      <c r="Z372" s="16">
        <f t="shared" si="35"/>
        <v>2459.15</v>
      </c>
      <c r="AA372" s="17" t="str">
        <f>IF('[1]TCE - ANEXO III - Preencher'!AB381="","",'[1]TCE - ANEXO III - Preencher'!AB381)</f>
        <v>ABONO ASSISTENCIAL FINANCEIRO – COMPLEMENTO PISO DA ENFERMAGEM</v>
      </c>
      <c r="AB372" s="15">
        <f t="shared" si="30"/>
        <v>2822.94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THEREZA CRISTINA SILVA DE SENA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 t="str">
        <f>IF('[1]TCE - ANEXO III - Preencher'!H382="","",'[1]TCE - ANEXO III - Preencher'!H382)</f>
        <v>03/2026</v>
      </c>
      <c r="H373" s="14" t="str">
        <f>'[1]TCE - ANEXO III - Preencher'!I382</f>
        <v>0,00</v>
      </c>
      <c r="I373" s="14">
        <f>'[1]TCE - ANEXO III - Preencher'!J382</f>
        <v>394.92</v>
      </c>
      <c r="J373" s="14">
        <f>'[1]TCE - ANEXO III - Preencher'!K382</f>
        <v>0</v>
      </c>
      <c r="K373" s="15">
        <f>'[1]TCE - ANEXO III - Preencher'!L382</f>
        <v>88.93</v>
      </c>
      <c r="L373" s="15">
        <f>'[1]TCE - ANEXO III - Preencher'!M382</f>
        <v>4.28</v>
      </c>
      <c r="M373" s="15">
        <f t="shared" si="31"/>
        <v>84.65</v>
      </c>
      <c r="N373" s="15">
        <f>'[1]TCE - ANEXO III - Preencher'!O382</f>
        <v>4.9800000000000004</v>
      </c>
      <c r="O373" s="15">
        <f>'[1]TCE - ANEXO III - Preencher'!P382</f>
        <v>0</v>
      </c>
      <c r="P373" s="16">
        <f t="shared" si="32"/>
        <v>4.9800000000000004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138.38999999999999</v>
      </c>
      <c r="U373" s="15">
        <f>'[1]TCE - ANEXO III - Preencher'!V382</f>
        <v>0</v>
      </c>
      <c r="V373" s="16">
        <f t="shared" si="34"/>
        <v>138.38999999999999</v>
      </c>
      <c r="W373" s="17" t="str">
        <f>IF('[1]TCE - ANEXO III - Preencher'!X382="","",'[1]TCE - ANEXO III - Preencher'!X382)</f>
        <v>AUXILIO CRECHE</v>
      </c>
      <c r="X373" s="15">
        <f>'[1]TCE - ANEXO III - Preencher'!Y382</f>
        <v>1466.14</v>
      </c>
      <c r="Y373" s="15">
        <f>'[1]TCE - ANEXO III - Preencher'!Z382</f>
        <v>0</v>
      </c>
      <c r="Z373" s="16">
        <f t="shared" si="35"/>
        <v>1466.14</v>
      </c>
      <c r="AA373" s="17" t="str">
        <f>IF('[1]TCE - ANEXO III - Preencher'!AB382="","",'[1]TCE - ANEXO III - Preencher'!AB382)</f>
        <v>ABONO ASSISTENCIAL FINANCEIRO – COMPLEMENTO PISO DA ENFERMAGEM</v>
      </c>
      <c r="AB373" s="15">
        <f t="shared" si="30"/>
        <v>2089.08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THIAGO MARINHO DE LIMA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03/2026</v>
      </c>
      <c r="H374" s="14" t="str">
        <f>'[1]TCE - ANEXO III - Preencher'!I383</f>
        <v>0,00</v>
      </c>
      <c r="I374" s="14">
        <f>'[1]TCE - ANEXO III - Preencher'!J383</f>
        <v>177.23</v>
      </c>
      <c r="J374" s="14">
        <f>'[1]TCE - ANEXO III - Preencher'!K383</f>
        <v>0</v>
      </c>
      <c r="K374" s="15">
        <f>'[1]TCE - ANEXO III - Preencher'!L383</f>
        <v>88.93</v>
      </c>
      <c r="L374" s="15">
        <f>'[1]TCE - ANEXO III - Preencher'!M383</f>
        <v>16.21</v>
      </c>
      <c r="M374" s="15">
        <f t="shared" si="31"/>
        <v>72.72</v>
      </c>
      <c r="N374" s="15">
        <f>'[1]TCE - ANEXO III - Preencher'!O383</f>
        <v>2.16</v>
      </c>
      <c r="O374" s="15">
        <f>'[1]TCE - ANEXO III - Preencher'!P383</f>
        <v>0</v>
      </c>
      <c r="P374" s="16">
        <f t="shared" si="32"/>
        <v>2.16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1704</v>
      </c>
      <c r="Y374" s="15">
        <f>'[1]TCE - ANEXO III - Preencher'!Z383</f>
        <v>0</v>
      </c>
      <c r="Z374" s="16">
        <f t="shared" si="35"/>
        <v>1704</v>
      </c>
      <c r="AA374" s="17" t="str">
        <f>IF('[1]TCE - ANEXO III - Preencher'!AB383="","",'[1]TCE - ANEXO III - Preencher'!AB383)</f>
        <v>ABONO ASSISTENCIAL FINANCEIRO – COMPLEMENTO PISO DA ENFERMAGEM</v>
      </c>
      <c r="AB374" s="15">
        <f t="shared" si="30"/>
        <v>1956.11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THIAGO TAVARES SANTOS DE OLIVEIRA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2521-05</v>
      </c>
      <c r="G375" s="13" t="str">
        <f>IF('[1]TCE - ANEXO III - Preencher'!H384="","",'[1]TCE - ANEXO III - Preencher'!H384)</f>
        <v>03/2026</v>
      </c>
      <c r="H375" s="14" t="str">
        <f>'[1]TCE - ANEXO III - Preencher'!I384</f>
        <v>0,00</v>
      </c>
      <c r="I375" s="14">
        <f>'[1]TCE - ANEXO III - Preencher'!J384</f>
        <v>167.61</v>
      </c>
      <c r="J375" s="14">
        <f>'[1]TCE - ANEXO III - Preencher'!K384</f>
        <v>0</v>
      </c>
      <c r="K375" s="15">
        <f>'[1]TCE - ANEXO III - Preencher'!L384</f>
        <v>88.93</v>
      </c>
      <c r="L375" s="15">
        <f>'[1]TCE - ANEXO III - Preencher'!M384</f>
        <v>16.21</v>
      </c>
      <c r="M375" s="15">
        <f t="shared" si="31"/>
        <v>72.72</v>
      </c>
      <c r="N375" s="15">
        <f>'[1]TCE - ANEXO III - Preencher'!O384</f>
        <v>2.38</v>
      </c>
      <c r="O375" s="15">
        <f>'[1]TCE - ANEXO III - Preencher'!P384</f>
        <v>0</v>
      </c>
      <c r="P375" s="16">
        <f t="shared" si="32"/>
        <v>2.38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242.71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VALDETE MARTINS DE FRANCA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4110-05</v>
      </c>
      <c r="G376" s="13" t="str">
        <f>IF('[1]TCE - ANEXO III - Preencher'!H385="","",'[1]TCE - ANEXO III - Preencher'!H385)</f>
        <v>03/2026</v>
      </c>
      <c r="H376" s="14" t="str">
        <f>'[1]TCE - ANEXO III - Preencher'!I385</f>
        <v>0,00</v>
      </c>
      <c r="I376" s="14">
        <f>'[1]TCE - ANEXO III - Preencher'!J385</f>
        <v>147.44</v>
      </c>
      <c r="J376" s="14">
        <f>'[1]TCE - ANEXO III - Preencher'!K385</f>
        <v>0</v>
      </c>
      <c r="K376" s="15">
        <f>'[1]TCE - ANEXO III - Preencher'!L385</f>
        <v>88.93</v>
      </c>
      <c r="L376" s="15">
        <f>'[1]TCE - ANEXO III - Preencher'!M385</f>
        <v>16.21</v>
      </c>
      <c r="M376" s="15">
        <f t="shared" si="31"/>
        <v>72.72</v>
      </c>
      <c r="N376" s="15">
        <f>'[1]TCE - ANEXO III - Preencher'!O385</f>
        <v>2.16</v>
      </c>
      <c r="O376" s="15">
        <f>'[1]TCE - ANEXO III - Preencher'!P385</f>
        <v>0</v>
      </c>
      <c r="P376" s="16">
        <f t="shared" si="32"/>
        <v>2.16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29.9</v>
      </c>
      <c r="Y376" s="15">
        <f>'[1]TCE - ANEXO III - Preencher'!Z385</f>
        <v>0</v>
      </c>
      <c r="Z376" s="16">
        <f t="shared" si="35"/>
        <v>29.9</v>
      </c>
      <c r="AA376" s="17" t="str">
        <f>IF('[1]TCE - ANEXO III - Preencher'!AB385="","",'[1]TCE - ANEXO III - Preencher'!AB385)</f>
        <v>BENEFICIO OBRIGATORIO CCT FEDERACAO – PLANO ASSISTENCIAL AGIBEN</v>
      </c>
      <c r="AB376" s="15">
        <f t="shared" si="30"/>
        <v>252.22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VALMERES REGINA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03/2026</v>
      </c>
      <c r="H377" s="14" t="str">
        <f>'[1]TCE - ANEXO III - Preencher'!I386</f>
        <v>0,00</v>
      </c>
      <c r="I377" s="14">
        <f>'[1]TCE - ANEXO III - Preencher'!J386</f>
        <v>175.34</v>
      </c>
      <c r="J377" s="14">
        <f>'[1]TCE - ANEXO III - Preencher'!K386</f>
        <v>0</v>
      </c>
      <c r="K377" s="15">
        <f>'[1]TCE - ANEXO III - Preencher'!L386</f>
        <v>88.93</v>
      </c>
      <c r="L377" s="15">
        <f>'[1]TCE - ANEXO III - Preencher'!M386</f>
        <v>16.21</v>
      </c>
      <c r="M377" s="15">
        <f t="shared" si="31"/>
        <v>72.72</v>
      </c>
      <c r="N377" s="15">
        <f>'[1]TCE - ANEXO III - Preencher'!O386</f>
        <v>2.16</v>
      </c>
      <c r="O377" s="15">
        <f>'[1]TCE - ANEXO III - Preencher'!P386</f>
        <v>0</v>
      </c>
      <c r="P377" s="16">
        <f t="shared" si="32"/>
        <v>2.16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1704</v>
      </c>
      <c r="Y377" s="15">
        <f>'[1]TCE - ANEXO III - Preencher'!Z386</f>
        <v>0</v>
      </c>
      <c r="Z377" s="16">
        <f t="shared" si="35"/>
        <v>1704</v>
      </c>
      <c r="AA377" s="17" t="str">
        <f>IF('[1]TCE - ANEXO III - Preencher'!AB386="","",'[1]TCE - ANEXO III - Preencher'!AB386)</f>
        <v>ABONO ASSISTENCIAL FINANCEIRO – COMPLEMENTO PISO DA ENFERMAGEM</v>
      </c>
      <c r="AB377" s="15">
        <f t="shared" si="30"/>
        <v>1954.22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VANESSA MARIA RIGAUD PEIXOTO DOS SANTOS UMBELINO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2515-40</v>
      </c>
      <c r="G378" s="13" t="str">
        <f>IF('[1]TCE - ANEXO III - Preencher'!H387="","",'[1]TCE - ANEXO III - Preencher'!H387)</f>
        <v>03/2026</v>
      </c>
      <c r="H378" s="14" t="str">
        <f>'[1]TCE - ANEXO III - Preencher'!I387</f>
        <v>0,00</v>
      </c>
      <c r="I378" s="14">
        <f>'[1]TCE - ANEXO III - Preencher'!J387</f>
        <v>325.52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2.16</v>
      </c>
      <c r="O378" s="15">
        <f>'[1]TCE - ANEXO III - Preencher'!P387</f>
        <v>0</v>
      </c>
      <c r="P378" s="16">
        <f t="shared" si="32"/>
        <v>2.16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160</v>
      </c>
      <c r="U378" s="15">
        <f>'[1]TCE - ANEXO III - Preencher'!V387</f>
        <v>0</v>
      </c>
      <c r="V378" s="16">
        <f t="shared" si="34"/>
        <v>160</v>
      </c>
      <c r="W378" s="17" t="str">
        <f>IF('[1]TCE - ANEXO III - Preencher'!X387="","",'[1]TCE - ANEXO III - Preencher'!X387)</f>
        <v>AUXILIO CRECHE</v>
      </c>
      <c r="X378" s="15">
        <f>'[1]TCE - ANEXO III - Preencher'!Y387</f>
        <v>29.9</v>
      </c>
      <c r="Y378" s="15">
        <f>'[1]TCE - ANEXO III - Preencher'!Z387</f>
        <v>0</v>
      </c>
      <c r="Z378" s="16">
        <f t="shared" si="35"/>
        <v>29.9</v>
      </c>
      <c r="AA378" s="17" t="str">
        <f>IF('[1]TCE - ANEXO III - Preencher'!AB387="","",'[1]TCE - ANEXO III - Preencher'!AB387)</f>
        <v>BENEFICIO OBRIGATORIO CCT FEDERACAO – PLANO ASSISTENCIAL AGIBEN</v>
      </c>
      <c r="AB378" s="15">
        <f t="shared" si="30"/>
        <v>517.58000000000004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VANIA BESERRA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03/2026</v>
      </c>
      <c r="H379" s="14" t="str">
        <f>'[1]TCE - ANEXO III - Preencher'!I388</f>
        <v>0,00</v>
      </c>
      <c r="I379" s="14">
        <f>'[1]TCE - ANEXO III - Preencher'!J388</f>
        <v>175.34</v>
      </c>
      <c r="J379" s="14">
        <f>'[1]TCE - ANEXO III - Preencher'!K388</f>
        <v>0</v>
      </c>
      <c r="K379" s="15">
        <f>'[1]TCE - ANEXO III - Preencher'!L388</f>
        <v>88.93</v>
      </c>
      <c r="L379" s="15">
        <f>'[1]TCE - ANEXO III - Preencher'!M388</f>
        <v>16.21</v>
      </c>
      <c r="M379" s="15">
        <f t="shared" si="31"/>
        <v>72.72</v>
      </c>
      <c r="N379" s="15">
        <f>'[1]TCE - ANEXO III - Preencher'!O388</f>
        <v>2.16</v>
      </c>
      <c r="O379" s="15">
        <f>'[1]TCE - ANEXO III - Preencher'!P388</f>
        <v>0</v>
      </c>
      <c r="P379" s="16">
        <f t="shared" si="32"/>
        <v>2.16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1704</v>
      </c>
      <c r="Y379" s="15">
        <f>'[1]TCE - ANEXO III - Preencher'!Z388</f>
        <v>0</v>
      </c>
      <c r="Z379" s="16">
        <f t="shared" si="35"/>
        <v>1704</v>
      </c>
      <c r="AA379" s="17" t="str">
        <f>IF('[1]TCE - ANEXO III - Preencher'!AB388="","",'[1]TCE - ANEXO III - Preencher'!AB388)</f>
        <v>ABONO ASSISTENCIAL FINANCEIRO – COMPLEMENTO PISO DA ENFERMAGEM</v>
      </c>
      <c r="AB379" s="15">
        <f t="shared" si="30"/>
        <v>1954.22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VERONICA LUCIANO DOS SANTOS RIBEIRO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03/2026</v>
      </c>
      <c r="H380" s="14" t="str">
        <f>'[1]TCE - ANEXO III - Preencher'!I389</f>
        <v>0,00</v>
      </c>
      <c r="I380" s="14">
        <f>'[1]TCE - ANEXO III - Preencher'!J389</f>
        <v>175.34</v>
      </c>
      <c r="J380" s="14">
        <f>'[1]TCE - ANEXO III - Preencher'!K389</f>
        <v>0</v>
      </c>
      <c r="K380" s="15">
        <f>'[1]TCE - ANEXO III - Preencher'!L389</f>
        <v>88.93</v>
      </c>
      <c r="L380" s="15">
        <f>'[1]TCE - ANEXO III - Preencher'!M389</f>
        <v>16.21</v>
      </c>
      <c r="M380" s="15">
        <f t="shared" si="31"/>
        <v>72.72</v>
      </c>
      <c r="N380" s="15">
        <f>'[1]TCE - ANEXO III - Preencher'!O389</f>
        <v>2.16</v>
      </c>
      <c r="O380" s="15">
        <f>'[1]TCE - ANEXO III - Preencher'!P389</f>
        <v>20.87</v>
      </c>
      <c r="P380" s="16">
        <f t="shared" si="32"/>
        <v>-18.71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1704</v>
      </c>
      <c r="Y380" s="15">
        <f>'[1]TCE - ANEXO III - Preencher'!Z389</f>
        <v>0</v>
      </c>
      <c r="Z380" s="16">
        <f t="shared" si="35"/>
        <v>1704</v>
      </c>
      <c r="AA380" s="17" t="str">
        <f>IF('[1]TCE - ANEXO III - Preencher'!AB389="","",'[1]TCE - ANEXO III - Preencher'!AB389)</f>
        <v>ABONO ASSISTENCIAL FINANCEIRO – COMPLEMENTO PISO DA ENFERMAGEM</v>
      </c>
      <c r="AB380" s="15">
        <f t="shared" si="30"/>
        <v>1933.35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VERONICA MARIA DO NASCIMENTO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3242-05</v>
      </c>
      <c r="G381" s="13" t="str">
        <f>IF('[1]TCE - ANEXO III - Preencher'!H390="","",'[1]TCE - ANEXO III - Preencher'!H390)</f>
        <v>03/2026</v>
      </c>
      <c r="H381" s="14" t="str">
        <f>'[1]TCE - ANEXO III - Preencher'!I390</f>
        <v>0,00</v>
      </c>
      <c r="I381" s="14">
        <f>'[1]TCE - ANEXO III - Preencher'!J390</f>
        <v>201.52</v>
      </c>
      <c r="J381" s="14">
        <f>'[1]TCE - ANEXO III - Preencher'!K390</f>
        <v>0</v>
      </c>
      <c r="K381" s="15">
        <f>'[1]TCE - ANEXO III - Preencher'!L390</f>
        <v>88.93</v>
      </c>
      <c r="L381" s="15">
        <f>'[1]TCE - ANEXO III - Preencher'!M390</f>
        <v>32.42</v>
      </c>
      <c r="M381" s="15">
        <f t="shared" si="31"/>
        <v>56.510000000000005</v>
      </c>
      <c r="N381" s="15">
        <f>'[1]TCE - ANEXO III - Preencher'!O390</f>
        <v>2.16</v>
      </c>
      <c r="O381" s="15">
        <f>'[1]TCE - ANEXO III - Preencher'!P390</f>
        <v>0</v>
      </c>
      <c r="P381" s="16">
        <f t="shared" si="32"/>
        <v>2.16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260.19000000000005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VIRGINIA FELIPE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 t="str">
        <f>IF('[1]TCE - ANEXO III - Preencher'!H391="","",'[1]TCE - ANEXO III - Preencher'!H391)</f>
        <v>03/2026</v>
      </c>
      <c r="H382" s="14" t="str">
        <f>'[1]TCE - ANEXO III - Preencher'!I391</f>
        <v>0,00</v>
      </c>
      <c r="I382" s="14">
        <f>'[1]TCE - ANEXO III - Preencher'!J391</f>
        <v>215.6</v>
      </c>
      <c r="J382" s="14">
        <f>'[1]TCE - ANEXO III - Preencher'!K391</f>
        <v>0</v>
      </c>
      <c r="K382" s="15">
        <f>'[1]TCE - ANEXO III - Preencher'!L391</f>
        <v>88.93</v>
      </c>
      <c r="L382" s="15">
        <f>'[1]TCE - ANEXO III - Preencher'!M391</f>
        <v>2.79</v>
      </c>
      <c r="M382" s="15">
        <f t="shared" si="31"/>
        <v>86.14</v>
      </c>
      <c r="N382" s="15">
        <f>'[1]TCE - ANEXO III - Preencher'!O391</f>
        <v>4.9800000000000004</v>
      </c>
      <c r="O382" s="15">
        <f>'[1]TCE - ANEXO III - Preencher'!P391</f>
        <v>0</v>
      </c>
      <c r="P382" s="16">
        <f t="shared" si="32"/>
        <v>4.9800000000000004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2459.15</v>
      </c>
      <c r="Y382" s="15">
        <f>'[1]TCE - ANEXO III - Preencher'!Z391</f>
        <v>0</v>
      </c>
      <c r="Z382" s="16">
        <f t="shared" si="35"/>
        <v>2459.15</v>
      </c>
      <c r="AA382" s="17" t="str">
        <f>IF('[1]TCE - ANEXO III - Preencher'!AB391="","",'[1]TCE - ANEXO III - Preencher'!AB391)</f>
        <v>ABONO ASSISTENCIAL FINANCEIRO – COMPLEMENTO PISO DA ENFERMAGEM</v>
      </c>
      <c r="AB382" s="15">
        <f t="shared" si="30"/>
        <v>2765.87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VIRGINIA KARLA BARBOSA MENDES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03/2026</v>
      </c>
      <c r="H383" s="14" t="str">
        <f>'[1]TCE - ANEXO III - Preencher'!I392</f>
        <v>0,00</v>
      </c>
      <c r="I383" s="14">
        <f>'[1]TCE - ANEXO III - Preencher'!J392</f>
        <v>195.21</v>
      </c>
      <c r="J383" s="14">
        <f>'[1]TCE - ANEXO III - Preencher'!K392</f>
        <v>0</v>
      </c>
      <c r="K383" s="15">
        <f>'[1]TCE - ANEXO III - Preencher'!L392</f>
        <v>88.93</v>
      </c>
      <c r="L383" s="15">
        <f>'[1]TCE - ANEXO III - Preencher'!M392</f>
        <v>2.79</v>
      </c>
      <c r="M383" s="15">
        <f t="shared" si="31"/>
        <v>86.14</v>
      </c>
      <c r="N383" s="15">
        <f>'[1]TCE - ANEXO III - Preencher'!O392</f>
        <v>4.9800000000000004</v>
      </c>
      <c r="O383" s="15">
        <f>'[1]TCE - ANEXO III - Preencher'!P392</f>
        <v>0</v>
      </c>
      <c r="P383" s="16">
        <f t="shared" si="32"/>
        <v>4.9800000000000004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2459.15</v>
      </c>
      <c r="Y383" s="15">
        <f>'[1]TCE - ANEXO III - Preencher'!Z392</f>
        <v>0</v>
      </c>
      <c r="Z383" s="16">
        <f t="shared" si="35"/>
        <v>2459.15</v>
      </c>
      <c r="AA383" s="17" t="str">
        <f>IF('[1]TCE - ANEXO III - Preencher'!AB392="","",'[1]TCE - ANEXO III - Preencher'!AB392)</f>
        <v>ABONO ASSISTENCIAL FINANCEIRO – COMPLEMENTO PISO DA ENFERMAGEM</v>
      </c>
      <c r="AB383" s="15">
        <f t="shared" si="30"/>
        <v>2745.48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VITORIA BEATRIZ NUNES RODRIGUES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4110-05</v>
      </c>
      <c r="G384" s="13" t="str">
        <f>IF('[1]TCE - ANEXO III - Preencher'!H393="","",'[1]TCE - ANEXO III - Preencher'!H393)</f>
        <v>03/2026</v>
      </c>
      <c r="H384" s="14" t="str">
        <f>'[1]TCE - ANEXO III - Preencher'!I393</f>
        <v>0,00</v>
      </c>
      <c r="I384" s="14">
        <f>'[1]TCE - ANEXO III - Preencher'!J393</f>
        <v>151.76</v>
      </c>
      <c r="J384" s="14">
        <f>'[1]TCE - ANEXO III - Preencher'!K393</f>
        <v>0</v>
      </c>
      <c r="K384" s="15">
        <f>'[1]TCE - ANEXO III - Preencher'!L393</f>
        <v>88.93</v>
      </c>
      <c r="L384" s="15">
        <f>'[1]TCE - ANEXO III - Preencher'!M393</f>
        <v>32.42</v>
      </c>
      <c r="M384" s="15">
        <f t="shared" si="31"/>
        <v>56.510000000000005</v>
      </c>
      <c r="N384" s="15">
        <f>'[1]TCE - ANEXO III - Preencher'!O393</f>
        <v>2.16</v>
      </c>
      <c r="O384" s="15">
        <f>'[1]TCE - ANEXO III - Preencher'!P393</f>
        <v>0</v>
      </c>
      <c r="P384" s="16">
        <f t="shared" si="32"/>
        <v>2.16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29.9</v>
      </c>
      <c r="Y384" s="15">
        <f>'[1]TCE - ANEXO III - Preencher'!Z393</f>
        <v>0</v>
      </c>
      <c r="Z384" s="16">
        <f t="shared" si="35"/>
        <v>29.9</v>
      </c>
      <c r="AA384" s="17" t="str">
        <f>IF('[1]TCE - ANEXO III - Preencher'!AB393="","",'[1]TCE - ANEXO III - Preencher'!AB393)</f>
        <v>BENEFICIO OBRIGATORIO CCT FEDERACAO – PLANO ASSISTENCIAL AGIBEN</v>
      </c>
      <c r="AB384" s="15">
        <f t="shared" si="30"/>
        <v>240.32999999999998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 xml:space="preserve">WALLYSON JUNIOR MARQUES 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03/2026</v>
      </c>
      <c r="H385" s="14" t="str">
        <f>'[1]TCE - ANEXO III - Preencher'!I394</f>
        <v>0,00</v>
      </c>
      <c r="I385" s="14">
        <f>'[1]TCE - ANEXO III - Preencher'!J394</f>
        <v>162.37</v>
      </c>
      <c r="J385" s="14">
        <f>'[1]TCE - ANEXO III - Preencher'!K394</f>
        <v>0</v>
      </c>
      <c r="K385" s="15">
        <f>'[1]TCE - ANEXO III - Preencher'!L394</f>
        <v>88.93</v>
      </c>
      <c r="L385" s="15">
        <f>'[1]TCE - ANEXO III - Preencher'!M394</f>
        <v>16.21</v>
      </c>
      <c r="M385" s="15">
        <f t="shared" si="31"/>
        <v>72.72</v>
      </c>
      <c r="N385" s="15">
        <f>'[1]TCE - ANEXO III - Preencher'!O394</f>
        <v>2.16</v>
      </c>
      <c r="O385" s="15">
        <f>'[1]TCE - ANEXO III - Preencher'!P394</f>
        <v>0</v>
      </c>
      <c r="P385" s="16">
        <f t="shared" si="32"/>
        <v>2.16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1704</v>
      </c>
      <c r="Y385" s="15">
        <f>'[1]TCE - ANEXO III - Preencher'!Z394</f>
        <v>0</v>
      </c>
      <c r="Z385" s="16">
        <f t="shared" si="35"/>
        <v>1704</v>
      </c>
      <c r="AA385" s="17" t="str">
        <f>IF('[1]TCE - ANEXO III - Preencher'!AB394="","",'[1]TCE - ANEXO III - Preencher'!AB394)</f>
        <v>ABONO ASSISTENCIAL FINANCEIRO – COMPLEMENTO PISO DA ENFERMAGEM</v>
      </c>
      <c r="AB385" s="15">
        <f t="shared" si="30"/>
        <v>1941.25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WANDERSON SOUSA GOMES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4102-20</v>
      </c>
      <c r="G386" s="13" t="str">
        <f>IF('[1]TCE - ANEXO III - Preencher'!H395="","",'[1]TCE - ANEXO III - Preencher'!H395)</f>
        <v>03/2026</v>
      </c>
      <c r="H386" s="14" t="str">
        <f>'[1]TCE - ANEXO III - Preencher'!I395</f>
        <v>0,00</v>
      </c>
      <c r="I386" s="14">
        <f>'[1]TCE - ANEXO III - Preencher'!J395</f>
        <v>265.76</v>
      </c>
      <c r="J386" s="14">
        <f>'[1]TCE - ANEXO III - Preencher'!K395</f>
        <v>0</v>
      </c>
      <c r="K386" s="15">
        <f>'[1]TCE - ANEXO III - Preencher'!L395</f>
        <v>88.93</v>
      </c>
      <c r="L386" s="15">
        <f>'[1]TCE - ANEXO III - Preencher'!M395</f>
        <v>32.42</v>
      </c>
      <c r="M386" s="15">
        <f t="shared" si="31"/>
        <v>56.510000000000005</v>
      </c>
      <c r="N386" s="15">
        <f>'[1]TCE - ANEXO III - Preencher'!O395</f>
        <v>2.16</v>
      </c>
      <c r="O386" s="15">
        <f>'[1]TCE - ANEXO III - Preencher'!P395</f>
        <v>0</v>
      </c>
      <c r="P386" s="16">
        <f t="shared" si="32"/>
        <v>2.16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29.9</v>
      </c>
      <c r="Y386" s="15">
        <f>'[1]TCE - ANEXO III - Preencher'!Z395</f>
        <v>0</v>
      </c>
      <c r="Z386" s="16">
        <f t="shared" si="35"/>
        <v>29.9</v>
      </c>
      <c r="AA386" s="17" t="str">
        <f>IF('[1]TCE - ANEXO III - Preencher'!AB395="","",'[1]TCE - ANEXO III - Preencher'!AB395)</f>
        <v>BENEFICIO OBRIGATORIO CCT FEDERACAO – PLANO ASSISTENCIAL AGIBEN</v>
      </c>
      <c r="AB386" s="15">
        <f t="shared" si="30"/>
        <v>354.33</v>
      </c>
    </row>
    <row r="387" spans="1:28" x14ac:dyDescent="0.2">
      <c r="A387" s="8">
        <f>IFERROR(VLOOKUP(B387,'[1]DADOS (OCULTAR)'!$Q$3:$S$136,3,0),"")</f>
        <v>9767633000366</v>
      </c>
      <c r="B387" s="9" t="str">
        <f>'[1]TCE - ANEXO III - Preencher'!C396</f>
        <v>HOSPITAL ERMÍRIO COUTINHO - CG Nº 014/2022</v>
      </c>
      <c r="C387" s="10"/>
      <c r="D387" s="11" t="str">
        <f>'[1]TCE - ANEXO III - Preencher'!E396</f>
        <v>WANESSA MARIA RAMOS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4131-15</v>
      </c>
      <c r="G387" s="13" t="str">
        <f>IF('[1]TCE - ANEXO III - Preencher'!H396="","",'[1]TCE - ANEXO III - Preencher'!H396)</f>
        <v>03/2026</v>
      </c>
      <c r="H387" s="14" t="str">
        <f>'[1]TCE - ANEXO III - Preencher'!I396</f>
        <v>0,00</v>
      </c>
      <c r="I387" s="14">
        <f>'[1]TCE - ANEXO III - Preencher'!J396</f>
        <v>205.16</v>
      </c>
      <c r="J387" s="14">
        <f>'[1]TCE - ANEXO III - Preencher'!K396</f>
        <v>0</v>
      </c>
      <c r="K387" s="15">
        <f>'[1]TCE - ANEXO III - Preencher'!L396</f>
        <v>88.93</v>
      </c>
      <c r="L387" s="15">
        <f>'[1]TCE - ANEXO III - Preencher'!M396</f>
        <v>32.42</v>
      </c>
      <c r="M387" s="15">
        <f t="shared" si="31"/>
        <v>56.510000000000005</v>
      </c>
      <c r="N387" s="15">
        <f>'[1]TCE - ANEXO III - Preencher'!O396</f>
        <v>2.16</v>
      </c>
      <c r="O387" s="15">
        <f>'[1]TCE - ANEXO III - Preencher'!P396</f>
        <v>0</v>
      </c>
      <c r="P387" s="16">
        <f t="shared" si="32"/>
        <v>2.16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29.9</v>
      </c>
      <c r="Y387" s="15">
        <f>'[1]TCE - ANEXO III - Preencher'!Z396</f>
        <v>0</v>
      </c>
      <c r="Z387" s="16">
        <f t="shared" si="35"/>
        <v>29.9</v>
      </c>
      <c r="AA387" s="17" t="str">
        <f>IF('[1]TCE - ANEXO III - Preencher'!AB396="","",'[1]TCE - ANEXO III - Preencher'!AB396)</f>
        <v>BENEFICIO OBRIGATORIO CCT FEDERACAO – PLANO ASSISTENCIAL AGIBEN</v>
      </c>
      <c r="AB387" s="15">
        <f t="shared" ref="AB387:AB450" si="36">H387+I387+J387+M387+P387+S387+V387+Z387</f>
        <v>293.73</v>
      </c>
    </row>
    <row r="388" spans="1:28" x14ac:dyDescent="0.2">
      <c r="A388" s="8">
        <f>IFERROR(VLOOKUP(B388,'[1]DADOS (OCULTAR)'!$Q$3:$S$136,3,0),"")</f>
        <v>9767633000366</v>
      </c>
      <c r="B388" s="9" t="str">
        <f>'[1]TCE - ANEXO III - Preencher'!C397</f>
        <v>HOSPITAL ERMÍRIO COUTINHO - CG Nº 014/2022</v>
      </c>
      <c r="C388" s="10"/>
      <c r="D388" s="11" t="str">
        <f>'[1]TCE - ANEXO III - Preencher'!E397</f>
        <v>WELISON DOMINGOS DE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3241-15</v>
      </c>
      <c r="G388" s="13" t="str">
        <f>IF('[1]TCE - ANEXO III - Preencher'!H397="","",'[1]TCE - ANEXO III - Preencher'!H397)</f>
        <v>03/2026</v>
      </c>
      <c r="H388" s="14" t="str">
        <f>'[1]TCE - ANEXO III - Preencher'!I397</f>
        <v>0,00</v>
      </c>
      <c r="I388" s="14">
        <f>'[1]TCE - ANEXO III - Preencher'!J397</f>
        <v>336.37</v>
      </c>
      <c r="J388" s="14">
        <f>'[1]TCE - ANEXO III - Preencher'!K397</f>
        <v>0</v>
      </c>
      <c r="K388" s="15">
        <f>'[1]TCE - ANEXO III - Preencher'!L397</f>
        <v>88.93</v>
      </c>
      <c r="L388" s="15">
        <f>'[1]TCE - ANEXO III - Preencher'!M397</f>
        <v>2.73</v>
      </c>
      <c r="M388" s="15">
        <f t="shared" ref="M388:M451" si="37">K388-L388</f>
        <v>86.2</v>
      </c>
      <c r="N388" s="15">
        <f>'[1]TCE - ANEXO III - Preencher'!O397</f>
        <v>14.01</v>
      </c>
      <c r="O388" s="15">
        <f>'[1]TCE - ANEXO III - Preencher'!P397</f>
        <v>0</v>
      </c>
      <c r="P388" s="16">
        <f t="shared" ref="P388:P451" si="38">N388-O388</f>
        <v>14.01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436.58</v>
      </c>
    </row>
    <row r="389" spans="1:28" x14ac:dyDescent="0.2">
      <c r="A389" s="8">
        <f>IFERROR(VLOOKUP(B389,'[1]DADOS (OCULTAR)'!$Q$3:$S$136,3,0),"")</f>
        <v>9767633000366</v>
      </c>
      <c r="B389" s="9" t="str">
        <f>'[1]TCE - ANEXO III - Preencher'!C398</f>
        <v>HOSPITAL ERMÍRIO COUTINHO - CG Nº 014/2022</v>
      </c>
      <c r="C389" s="10"/>
      <c r="D389" s="11" t="str">
        <f>'[1]TCE - ANEXO III - Preencher'!E398</f>
        <v>WESLLEY MATHEUS DE FARIAS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4110-05</v>
      </c>
      <c r="G389" s="13" t="str">
        <f>IF('[1]TCE - ANEXO III - Preencher'!H398="","",'[1]TCE - ANEXO III - Preencher'!H398)</f>
        <v>03/2026</v>
      </c>
      <c r="H389" s="14" t="str">
        <f>'[1]TCE - ANEXO III - Preencher'!I398</f>
        <v>0,00</v>
      </c>
      <c r="I389" s="14">
        <f>'[1]TCE - ANEXO III - Preencher'!J398</f>
        <v>15.23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2.16</v>
      </c>
      <c r="O389" s="15">
        <f>'[1]TCE - ANEXO III - Preencher'!P398</f>
        <v>0</v>
      </c>
      <c r="P389" s="16">
        <f t="shared" si="38"/>
        <v>2.16</v>
      </c>
      <c r="Q389" s="15">
        <f>'[1]TCE - ANEXO III - Preencher'!R398</f>
        <v>80</v>
      </c>
      <c r="R389" s="15">
        <f>'[1]TCE - ANEXO III - Preencher'!S398</f>
        <v>0</v>
      </c>
      <c r="S389" s="16">
        <f t="shared" si="39"/>
        <v>80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29.9</v>
      </c>
      <c r="Y389" s="15">
        <f>'[1]TCE - ANEXO III - Preencher'!Z398</f>
        <v>0</v>
      </c>
      <c r="Z389" s="16">
        <f t="shared" si="41"/>
        <v>29.9</v>
      </c>
      <c r="AA389" s="17" t="str">
        <f>IF('[1]TCE - ANEXO III - Preencher'!AB398="","",'[1]TCE - ANEXO III - Preencher'!AB398)</f>
        <v>BENEFICIO OBRIGATORIO CCT FEDERACAO – PLANO ASSISTENCIAL AGIBEN</v>
      </c>
      <c r="AB389" s="15">
        <f t="shared" si="36"/>
        <v>127.28999999999999</v>
      </c>
    </row>
    <row r="390" spans="1:28" x14ac:dyDescent="0.2">
      <c r="A390" s="8">
        <f>IFERROR(VLOOKUP(B390,'[1]DADOS (OCULTAR)'!$Q$3:$S$136,3,0),"")</f>
        <v>9767633000366</v>
      </c>
      <c r="B390" s="9" t="str">
        <f>'[1]TCE - ANEXO III - Preencher'!C399</f>
        <v>HOSPITAL ERMÍRIO COUTINHO - CG Nº 014/2022</v>
      </c>
      <c r="C390" s="10"/>
      <c r="D390" s="11" t="str">
        <f>'[1]TCE - ANEXO III - Preencher'!E399</f>
        <v>WILLIAM MATHEUS NASCIMENTO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4110-05</v>
      </c>
      <c r="G390" s="13" t="str">
        <f>IF('[1]TCE - ANEXO III - Preencher'!H399="","",'[1]TCE - ANEXO III - Preencher'!H399)</f>
        <v>03/2026</v>
      </c>
      <c r="H390" s="14" t="str">
        <f>'[1]TCE - ANEXO III - Preencher'!I399</f>
        <v>0,00</v>
      </c>
      <c r="I390" s="14">
        <f>'[1]TCE - ANEXO III - Preencher'!J399</f>
        <v>15.23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2.16</v>
      </c>
      <c r="O390" s="15">
        <f>'[1]TCE - ANEXO III - Preencher'!P399</f>
        <v>0</v>
      </c>
      <c r="P390" s="16">
        <f t="shared" si="38"/>
        <v>2.16</v>
      </c>
      <c r="Q390" s="15">
        <f>'[1]TCE - ANEXO III - Preencher'!R399</f>
        <v>80</v>
      </c>
      <c r="R390" s="15">
        <f>'[1]TCE - ANEXO III - Preencher'!S399</f>
        <v>0</v>
      </c>
      <c r="S390" s="16">
        <f t="shared" si="39"/>
        <v>80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29.9</v>
      </c>
      <c r="Y390" s="15">
        <f>'[1]TCE - ANEXO III - Preencher'!Z399</f>
        <v>0</v>
      </c>
      <c r="Z390" s="16">
        <f t="shared" si="41"/>
        <v>29.9</v>
      </c>
      <c r="AA390" s="17" t="str">
        <f>IF('[1]TCE - ANEXO III - Preencher'!AB399="","",'[1]TCE - ANEXO III - Preencher'!AB399)</f>
        <v>BENEFICIO OBRIGATORIO CCT FEDERACAO – PLANO ASSISTENCIAL AGIBEN</v>
      </c>
      <c r="AB390" s="15">
        <f t="shared" si="36"/>
        <v>127.28999999999999</v>
      </c>
    </row>
    <row r="391" spans="1:28" x14ac:dyDescent="0.2">
      <c r="A391" s="8">
        <f>IFERROR(VLOOKUP(B391,'[1]DADOS (OCULTAR)'!$Q$3:$S$136,3,0),"")</f>
        <v>9767633000366</v>
      </c>
      <c r="B391" s="9" t="str">
        <f>'[1]TCE - ANEXO III - Preencher'!C400</f>
        <v>HOSPITAL ERMÍRIO COUTINHO - CG Nº 014/2022</v>
      </c>
      <c r="C391" s="10"/>
      <c r="D391" s="11" t="str">
        <f>'[1]TCE - ANEXO III - Preencher'!E400</f>
        <v xml:space="preserve">WILMA LOPES DOS SANTOS 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5135-05</v>
      </c>
      <c r="G391" s="13" t="str">
        <f>IF('[1]TCE - ANEXO III - Preencher'!H400="","",'[1]TCE - ANEXO III - Preencher'!H400)</f>
        <v>03/2026</v>
      </c>
      <c r="H391" s="14" t="str">
        <f>'[1]TCE - ANEXO III - Preencher'!I400</f>
        <v>0,00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>
        <f>IFERROR(VLOOKUP(B392,'[1]DADOS (OCULTAR)'!$Q$3:$S$136,3,0),"")</f>
        <v>9767633000366</v>
      </c>
      <c r="B392" s="9" t="str">
        <f>'[1]TCE - ANEXO III - Preencher'!C401</f>
        <v>HOSPITAL ERMÍRIO COUTINHO - CG Nº 014/2022</v>
      </c>
      <c r="C392" s="10"/>
      <c r="D392" s="11" t="str">
        <f>'[1]TCE - ANEXO III - Preencher'!E401</f>
        <v>WINARACI LOPES MARCOLINO DE ARAUJO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4221-10</v>
      </c>
      <c r="G392" s="13" t="str">
        <f>IF('[1]TCE - ANEXO III - Preencher'!H401="","",'[1]TCE - ANEXO III - Preencher'!H401)</f>
        <v>03/2026</v>
      </c>
      <c r="H392" s="14" t="str">
        <f>'[1]TCE - ANEXO III - Preencher'!I401</f>
        <v>0,00</v>
      </c>
      <c r="I392" s="14">
        <f>'[1]TCE - ANEXO III - Preencher'!J401</f>
        <v>209.41</v>
      </c>
      <c r="J392" s="14">
        <f>'[1]TCE - ANEXO III - Preencher'!K401</f>
        <v>0</v>
      </c>
      <c r="K392" s="15">
        <f>'[1]TCE - ANEXO III - Preencher'!L401</f>
        <v>88.93</v>
      </c>
      <c r="L392" s="15">
        <f>'[1]TCE - ANEXO III - Preencher'!M401</f>
        <v>16.21</v>
      </c>
      <c r="M392" s="15">
        <f t="shared" si="37"/>
        <v>72.72</v>
      </c>
      <c r="N392" s="15">
        <f>'[1]TCE - ANEXO III - Preencher'!O401</f>
        <v>2.16</v>
      </c>
      <c r="O392" s="15">
        <f>'[1]TCE - ANEXO III - Preencher'!P401</f>
        <v>0</v>
      </c>
      <c r="P392" s="16">
        <f t="shared" si="38"/>
        <v>2.16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29.9</v>
      </c>
      <c r="Y392" s="15">
        <f>'[1]TCE - ANEXO III - Preencher'!Z401</f>
        <v>0</v>
      </c>
      <c r="Z392" s="16">
        <f t="shared" si="41"/>
        <v>29.9</v>
      </c>
      <c r="AA392" s="17" t="str">
        <f>IF('[1]TCE - ANEXO III - Preencher'!AB401="","",'[1]TCE - ANEXO III - Preencher'!AB401)</f>
        <v>BENEFICIO OBRIGATORIO CCT FEDERACAO – PLANO ASSISTENCIAL AGIBEN</v>
      </c>
      <c r="AB392" s="15">
        <f t="shared" si="36"/>
        <v>314.19</v>
      </c>
    </row>
    <row r="393" spans="1:28" x14ac:dyDescent="0.2">
      <c r="A393" s="8">
        <f>IFERROR(VLOOKUP(B393,'[1]DADOS (OCULTAR)'!$Q$3:$S$136,3,0),"")</f>
        <v>9767633000366</v>
      </c>
      <c r="B393" s="9" t="str">
        <f>'[1]TCE - ANEXO III - Preencher'!C402</f>
        <v>HOSPITAL ERMÍRIO COUTINHO - CG Nº 014/2022</v>
      </c>
      <c r="C393" s="10"/>
      <c r="D393" s="11" t="str">
        <f>'[1]TCE - ANEXO III - Preencher'!E402</f>
        <v>EDILEUZA MARIA DA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5143-20</v>
      </c>
      <c r="G393" s="13" t="str">
        <f>IF('[1]TCE - ANEXO III - Preencher'!H402="","",'[1]TCE - ANEXO III - Preencher'!H402)</f>
        <v>03/2026</v>
      </c>
      <c r="H393" s="14" t="str">
        <f>'[1]TCE - ANEXO III - Preencher'!I402</f>
        <v>0,00</v>
      </c>
      <c r="I393" s="14" t="str">
        <f>'[1]TCE - ANEXO III - Preencher'!J402</f>
        <v>0,00</v>
      </c>
      <c r="J393" s="14" t="str">
        <f>'[1]TCE - ANEXO III - Preencher'!K402</f>
        <v>0,00</v>
      </c>
      <c r="K393" s="15">
        <f>'[1]TCE - ANEXO III - Preencher'!L402</f>
        <v>0</v>
      </c>
      <c r="L393" s="15" t="str">
        <f>'[1]TCE - ANEXO III - Preencher'!M402</f>
        <v>0,00</v>
      </c>
      <c r="M393" s="15">
        <f t="shared" si="37"/>
        <v>0</v>
      </c>
      <c r="N393" s="15">
        <f>'[1]TCE - ANEXO III - Preencher'!O402</f>
        <v>2.16</v>
      </c>
      <c r="O393" s="15" t="str">
        <f>'[1]TCE - ANEXO III - Preencher'!P402</f>
        <v>0,00</v>
      </c>
      <c r="P393" s="16">
        <f t="shared" si="38"/>
        <v>2.16</v>
      </c>
      <c r="Q393" s="15" t="str">
        <f>'[1]TCE - ANEXO III - Preencher'!R402</f>
        <v>0,00</v>
      </c>
      <c r="R393" s="15" t="str">
        <f>'[1]TCE - ANEXO III - Preencher'!S402</f>
        <v>0,00</v>
      </c>
      <c r="S393" s="16">
        <f t="shared" si="39"/>
        <v>0</v>
      </c>
      <c r="T393" s="15" t="str">
        <f>'[1]TCE - ANEXO III - Preencher'!U402</f>
        <v>0,00</v>
      </c>
      <c r="U393" s="15" t="str">
        <f>'[1]TCE - ANEXO III - Preencher'!V402</f>
        <v>0,00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29.9</v>
      </c>
      <c r="Y393" s="15" t="str">
        <f>'[1]TCE - ANEXO III - Preencher'!Z402</f>
        <v>0,00</v>
      </c>
      <c r="Z393" s="16">
        <f t="shared" si="41"/>
        <v>29.9</v>
      </c>
      <c r="AA393" s="17" t="str">
        <f>IF('[1]TCE - ANEXO III - Preencher'!AB402="","",'[1]TCE - ANEXO III - Preencher'!AB402)</f>
        <v>BENEFICIO OBRIGATORIO CCT FEDERACAO – PLANO ASSISTENCIAL AGIBEN</v>
      </c>
      <c r="AB393" s="15">
        <f t="shared" si="36"/>
        <v>32.06</v>
      </c>
    </row>
    <row r="394" spans="1:28" x14ac:dyDescent="0.2">
      <c r="A394" s="8">
        <f>IFERROR(VLOOKUP(B394,'[1]DADOS (OCULTAR)'!$Q$3:$S$136,3,0),"")</f>
        <v>9767633000366</v>
      </c>
      <c r="B394" s="9" t="str">
        <f>'[1]TCE - ANEXO III - Preencher'!C403</f>
        <v>HOSPITAL ERMÍRIO COUTINHO - CG Nº 014/2022</v>
      </c>
      <c r="C394" s="10"/>
      <c r="D394" s="11" t="str">
        <f>'[1]TCE - ANEXO III - Preencher'!E403</f>
        <v>JOSE CARLOS DOS SANTOS FILHO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5151-10</v>
      </c>
      <c r="G394" s="13" t="str">
        <f>IF('[1]TCE - ANEXO III - Preencher'!H403="","",'[1]TCE - ANEXO III - Preencher'!H403)</f>
        <v>03/2026</v>
      </c>
      <c r="H394" s="14" t="str">
        <f>'[1]TCE - ANEXO III - Preencher'!I403</f>
        <v>0,00</v>
      </c>
      <c r="I394" s="14" t="str">
        <f>'[1]TCE - ANEXO III - Preencher'!J403</f>
        <v>0,00</v>
      </c>
      <c r="J394" s="14" t="str">
        <f>'[1]TCE - ANEXO III - Preencher'!K403</f>
        <v>0,00</v>
      </c>
      <c r="K394" s="15">
        <f>'[1]TCE - ANEXO III - Preencher'!L403</f>
        <v>0</v>
      </c>
      <c r="L394" s="15" t="str">
        <f>'[1]TCE - ANEXO III - Preencher'!M403</f>
        <v>0,00</v>
      </c>
      <c r="M394" s="15">
        <f t="shared" si="37"/>
        <v>0</v>
      </c>
      <c r="N394" s="15">
        <f>'[1]TCE - ANEXO III - Preencher'!O403</f>
        <v>2.16</v>
      </c>
      <c r="O394" s="15" t="str">
        <f>'[1]TCE - ANEXO III - Preencher'!P403</f>
        <v>0,00</v>
      </c>
      <c r="P394" s="16">
        <f t="shared" si="38"/>
        <v>2.16</v>
      </c>
      <c r="Q394" s="15" t="str">
        <f>'[1]TCE - ANEXO III - Preencher'!R403</f>
        <v>0,00</v>
      </c>
      <c r="R394" s="15" t="str">
        <f>'[1]TCE - ANEXO III - Preencher'!S403</f>
        <v>0,00</v>
      </c>
      <c r="S394" s="16">
        <f t="shared" si="39"/>
        <v>0</v>
      </c>
      <c r="T394" s="15" t="str">
        <f>'[1]TCE - ANEXO III - Preencher'!U403</f>
        <v>0,00</v>
      </c>
      <c r="U394" s="15" t="str">
        <f>'[1]TCE - ANEXO III - Preencher'!V403</f>
        <v>0,00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29.9</v>
      </c>
      <c r="Y394" s="15" t="str">
        <f>'[1]TCE - ANEXO III - Preencher'!Z403</f>
        <v>0,00</v>
      </c>
      <c r="Z394" s="16">
        <f t="shared" si="41"/>
        <v>29.9</v>
      </c>
      <c r="AA394" s="17" t="str">
        <f>IF('[1]TCE - ANEXO III - Preencher'!AB403="","",'[1]TCE - ANEXO III - Preencher'!AB403)</f>
        <v>BENEFICIO OBRIGATORIO CCT FEDERACAO – PLANO ASSISTENCIAL AGIBEN</v>
      </c>
      <c r="AB394" s="15">
        <f t="shared" si="36"/>
        <v>32.06</v>
      </c>
    </row>
    <row r="395" spans="1:28" x14ac:dyDescent="0.2">
      <c r="A395" s="8">
        <f>IFERROR(VLOOKUP(B395,'[1]DADOS (OCULTAR)'!$Q$3:$S$136,3,0),"")</f>
        <v>9767633000366</v>
      </c>
      <c r="B395" s="9" t="str">
        <f>'[1]TCE - ANEXO III - Preencher'!C404</f>
        <v>HOSPITAL ERMÍRIO COUTINHO - CG Nº 014/2022</v>
      </c>
      <c r="C395" s="10"/>
      <c r="D395" s="11" t="str">
        <f>'[1]TCE - ANEXO III - Preencher'!E404</f>
        <v>MARINETE MARIA DA CONCEICAO ANTONIO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5143-20</v>
      </c>
      <c r="G395" s="13" t="str">
        <f>IF('[1]TCE - ANEXO III - Preencher'!H404="","",'[1]TCE - ANEXO III - Preencher'!H404)</f>
        <v>03/2026</v>
      </c>
      <c r="H395" s="14" t="str">
        <f>'[1]TCE - ANEXO III - Preencher'!I404</f>
        <v>0,00</v>
      </c>
      <c r="I395" s="14" t="str">
        <f>'[1]TCE - ANEXO III - Preencher'!J404</f>
        <v>0,00</v>
      </c>
      <c r="J395" s="14" t="str">
        <f>'[1]TCE - ANEXO III - Preencher'!K404</f>
        <v>0,00</v>
      </c>
      <c r="K395" s="15">
        <f>'[1]TCE - ANEXO III - Preencher'!L404</f>
        <v>0</v>
      </c>
      <c r="L395" s="15" t="str">
        <f>'[1]TCE - ANEXO III - Preencher'!M404</f>
        <v>0,00</v>
      </c>
      <c r="M395" s="15">
        <f t="shared" si="37"/>
        <v>0</v>
      </c>
      <c r="N395" s="15">
        <f>'[1]TCE - ANEXO III - Preencher'!O404</f>
        <v>2.16</v>
      </c>
      <c r="O395" s="15" t="str">
        <f>'[1]TCE - ANEXO III - Preencher'!P404</f>
        <v>0,00</v>
      </c>
      <c r="P395" s="16">
        <f t="shared" si="38"/>
        <v>2.16</v>
      </c>
      <c r="Q395" s="15" t="str">
        <f>'[1]TCE - ANEXO III - Preencher'!R404</f>
        <v>0,00</v>
      </c>
      <c r="R395" s="15" t="str">
        <f>'[1]TCE - ANEXO III - Preencher'!S404</f>
        <v>0,00</v>
      </c>
      <c r="S395" s="16">
        <f t="shared" si="39"/>
        <v>0</v>
      </c>
      <c r="T395" s="15" t="str">
        <f>'[1]TCE - ANEXO III - Preencher'!U404</f>
        <v>0,00</v>
      </c>
      <c r="U395" s="15" t="str">
        <f>'[1]TCE - ANEXO III - Preencher'!V404</f>
        <v>0,00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29.9</v>
      </c>
      <c r="Y395" s="15" t="str">
        <f>'[1]TCE - ANEXO III - Preencher'!Z404</f>
        <v>0,00</v>
      </c>
      <c r="Z395" s="16">
        <f t="shared" si="41"/>
        <v>29.9</v>
      </c>
      <c r="AA395" s="17" t="str">
        <f>IF('[1]TCE - ANEXO III - Preencher'!AB404="","",'[1]TCE - ANEXO III - Preencher'!AB404)</f>
        <v>BENEFICIO OBRIGATORIO CCT FEDERACAO – PLANO ASSISTENCIAL AGIBEN</v>
      </c>
      <c r="AB395" s="15">
        <f t="shared" si="36"/>
        <v>32.06</v>
      </c>
    </row>
    <row r="396" spans="1:28" x14ac:dyDescent="0.2">
      <c r="A396" s="8">
        <f>IFERROR(VLOOKUP(B396,'[1]DADOS (OCULTAR)'!$Q$3:$S$136,3,0),"")</f>
        <v>9767633000366</v>
      </c>
      <c r="B396" s="9" t="str">
        <f>'[1]TCE - ANEXO III - Preencher'!C405</f>
        <v>HOSPITAL ERMÍRIO COUTINHO - CG Nº 014/2022</v>
      </c>
      <c r="C396" s="10"/>
      <c r="D396" s="11" t="str">
        <f>'[1]TCE - ANEXO III - Preencher'!E405</f>
        <v>THAYS MIRELLY DA SILVA ROZENDO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4110-05</v>
      </c>
      <c r="G396" s="13" t="str">
        <f>IF('[1]TCE - ANEXO III - Preencher'!H405="","",'[1]TCE - ANEXO III - Preencher'!H405)</f>
        <v>03/2026</v>
      </c>
      <c r="H396" s="14" t="str">
        <f>'[1]TCE - ANEXO III - Preencher'!I405</f>
        <v>0,00</v>
      </c>
      <c r="I396" s="14" t="str">
        <f>'[1]TCE - ANEXO III - Preencher'!J405</f>
        <v>0,00</v>
      </c>
      <c r="J396" s="14" t="str">
        <f>'[1]TCE - ANEXO III - Preencher'!K405</f>
        <v>0,00</v>
      </c>
      <c r="K396" s="15">
        <f>'[1]TCE - ANEXO III - Preencher'!L405</f>
        <v>0</v>
      </c>
      <c r="L396" s="15" t="str">
        <f>'[1]TCE - ANEXO III - Preencher'!M405</f>
        <v>0,00</v>
      </c>
      <c r="M396" s="15">
        <f t="shared" si="37"/>
        <v>0</v>
      </c>
      <c r="N396" s="15">
        <f>'[1]TCE - ANEXO III - Preencher'!O405</f>
        <v>2.16</v>
      </c>
      <c r="O396" s="15" t="str">
        <f>'[1]TCE - ANEXO III - Preencher'!P405</f>
        <v>0,00</v>
      </c>
      <c r="P396" s="16">
        <f t="shared" si="38"/>
        <v>2.16</v>
      </c>
      <c r="Q396" s="15" t="str">
        <f>'[1]TCE - ANEXO III - Preencher'!R405</f>
        <v>0,00</v>
      </c>
      <c r="R396" s="15" t="str">
        <f>'[1]TCE - ANEXO III - Preencher'!S405</f>
        <v>0,00</v>
      </c>
      <c r="S396" s="16">
        <f t="shared" si="39"/>
        <v>0</v>
      </c>
      <c r="T396" s="15" t="str">
        <f>'[1]TCE - ANEXO III - Preencher'!U405</f>
        <v>0,00</v>
      </c>
      <c r="U396" s="15" t="str">
        <f>'[1]TCE - ANEXO III - Preencher'!V405</f>
        <v>0,00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29.9</v>
      </c>
      <c r="Y396" s="15" t="str">
        <f>'[1]TCE - ANEXO III - Preencher'!Z405</f>
        <v>0,00</v>
      </c>
      <c r="Z396" s="16">
        <f t="shared" si="41"/>
        <v>29.9</v>
      </c>
      <c r="AA396" s="17" t="str">
        <f>IF('[1]TCE - ANEXO III - Preencher'!AB405="","",'[1]TCE - ANEXO III - Preencher'!AB405)</f>
        <v>BENEFICIO OBRIGATORIO CCT FEDERACAO – PLANO ASSISTENCIAL AGIBEN</v>
      </c>
      <c r="AB396" s="15">
        <f t="shared" si="36"/>
        <v>32.06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2026-04-27T15:55:12Z</dcterms:created>
  <dcterms:modified xsi:type="dcterms:W3CDTF">2026-04-27T15:55:26Z</dcterms:modified>
</cp:coreProperties>
</file>