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0. ALFA\1. PRESTAÇÃO DE CONTAS\SEI (MOACIR)\2026\03. MARÇO\"/>
    </mc:Choice>
  </mc:AlternateContent>
  <bookViews>
    <workbookView xWindow="0" yWindow="0" windowWidth="28800" windowHeight="120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S4982" i="1" s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AB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M4980" i="1" s="1"/>
  <c r="K4980" i="1"/>
  <c r="J4980" i="1"/>
  <c r="AB4980" i="1" s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P4978" i="1"/>
  <c r="O4978" i="1"/>
  <c r="N4978" i="1"/>
  <c r="L4978" i="1"/>
  <c r="K4978" i="1"/>
  <c r="M4978" i="1" s="1"/>
  <c r="J4978" i="1"/>
  <c r="AB4978" i="1" s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V4977" i="1" s="1"/>
  <c r="T4977" i="1"/>
  <c r="S4977" i="1"/>
  <c r="R4977" i="1"/>
  <c r="Q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P4976" i="1"/>
  <c r="O4976" i="1"/>
  <c r="N4976" i="1"/>
  <c r="L4976" i="1"/>
  <c r="M4976" i="1" s="1"/>
  <c r="K4976" i="1"/>
  <c r="J4976" i="1"/>
  <c r="AB4976" i="1" s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T4975" i="1"/>
  <c r="S4975" i="1"/>
  <c r="R4975" i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S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S4970" i="1" s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B4954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V4952" i="1"/>
  <c r="U4952" i="1"/>
  <c r="T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Z4935" i="1" s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S4930" i="1" s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V4917" i="1" s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V4892" i="1"/>
  <c r="U4892" i="1"/>
  <c r="T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S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V4888" i="1"/>
  <c r="U4888" i="1"/>
  <c r="T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V4884" i="1"/>
  <c r="U4884" i="1"/>
  <c r="T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S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V4860" i="1"/>
  <c r="U4860" i="1"/>
  <c r="T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AB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B4817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AB4809" i="1" s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B4799" i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V4790" i="1" s="1"/>
  <c r="T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R4779" i="1"/>
  <c r="S4779" i="1" s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S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S4775" i="1" s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R4765" i="1"/>
  <c r="S4765" i="1" s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S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P4750" i="1"/>
  <c r="AB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B4731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AB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P4724" i="1" s="1"/>
  <c r="AB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B4703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S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B4652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B4636" i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AB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M4592" i="1" s="1"/>
  <c r="AB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V4590" i="1" s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S4584" i="1" s="1"/>
  <c r="Q4584" i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V4583" i="1" s="1"/>
  <c r="T4583" i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B4573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P4539" i="1" s="1"/>
  <c r="AB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S4520" i="1" s="1"/>
  <c r="Q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AB4515" i="1" s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AB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P4492" i="1"/>
  <c r="AB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R4472" i="1"/>
  <c r="S4472" i="1" s="1"/>
  <c r="Q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AB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V4459" i="1"/>
  <c r="U4459" i="1"/>
  <c r="T4459" i="1"/>
  <c r="R4459" i="1"/>
  <c r="S4459" i="1" s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S4458" i="1"/>
  <c r="R4458" i="1"/>
  <c r="Q4458" i="1"/>
  <c r="O4458" i="1"/>
  <c r="P4458" i="1" s="1"/>
  <c r="AB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P4456" i="1"/>
  <c r="AB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S4452" i="1"/>
  <c r="R4452" i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V4443" i="1"/>
  <c r="U4443" i="1"/>
  <c r="T4443" i="1"/>
  <c r="R4443" i="1"/>
  <c r="S4443" i="1" s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S4435" i="1" s="1"/>
  <c r="Q4435" i="1"/>
  <c r="P4435" i="1"/>
  <c r="O4435" i="1"/>
  <c r="N4435" i="1"/>
  <c r="L4435" i="1"/>
  <c r="M4435" i="1" s="1"/>
  <c r="AB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AB4422" i="1" s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V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P4414" i="1"/>
  <c r="AB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AB4413" i="1" s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P4406" i="1" s="1"/>
  <c r="AB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S4402" i="1" s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V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V4398" i="1" s="1"/>
  <c r="T4398" i="1"/>
  <c r="R4398" i="1"/>
  <c r="S4398" i="1" s="1"/>
  <c r="Q4398" i="1"/>
  <c r="P4398" i="1"/>
  <c r="O4398" i="1"/>
  <c r="N4398" i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S4395" i="1" s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V4391" i="1"/>
  <c r="U4391" i="1"/>
  <c r="T4391" i="1"/>
  <c r="S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P4390" i="1"/>
  <c r="O4390" i="1"/>
  <c r="N4390" i="1"/>
  <c r="M4390" i="1"/>
  <c r="L4390" i="1"/>
  <c r="K4390" i="1"/>
  <c r="J4390" i="1"/>
  <c r="I4390" i="1"/>
  <c r="AB4390" i="1" s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S4386" i="1" s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V4383" i="1"/>
  <c r="U4383" i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AB4381" i="1" s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V4379" i="1"/>
  <c r="U4379" i="1"/>
  <c r="T4379" i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V4375" i="1"/>
  <c r="U4375" i="1"/>
  <c r="T4375" i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R4370" i="1"/>
  <c r="S4370" i="1" s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V4367" i="1"/>
  <c r="U4367" i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V4363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V4359" i="1"/>
  <c r="U4359" i="1"/>
  <c r="T4359" i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P4358" i="1" s="1"/>
  <c r="N4358" i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S4354" i="1" s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V4351" i="1"/>
  <c r="U4351" i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V4350" i="1" s="1"/>
  <c r="T4350" i="1"/>
  <c r="R4350" i="1"/>
  <c r="S4350" i="1" s="1"/>
  <c r="Q4350" i="1"/>
  <c r="O4350" i="1"/>
  <c r="P4350" i="1" s="1"/>
  <c r="AB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T4346" i="1"/>
  <c r="V4346" i="1" s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V4343" i="1"/>
  <c r="U4343" i="1"/>
  <c r="T4343" i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R4338" i="1"/>
  <c r="S4338" i="1" s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V4335" i="1"/>
  <c r="U4335" i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S4331" i="1"/>
  <c r="R4331" i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V4327" i="1"/>
  <c r="U4327" i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V4319" i="1"/>
  <c r="U4319" i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V4318" i="1" s="1"/>
  <c r="AB4318" i="1" s="1"/>
  <c r="T4318" i="1"/>
  <c r="R4318" i="1"/>
  <c r="S4318" i="1" s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V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V4311" i="1"/>
  <c r="U4311" i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P4310" i="1"/>
  <c r="AB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P4308" i="1"/>
  <c r="AB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V4305" i="1" s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V4299" i="1"/>
  <c r="U4299" i="1"/>
  <c r="T4299" i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Z4298" i="1" s="1"/>
  <c r="X4298" i="1"/>
  <c r="W4298" i="1"/>
  <c r="V4298" i="1"/>
  <c r="U4298" i="1"/>
  <c r="T4298" i="1"/>
  <c r="R4298" i="1"/>
  <c r="S4298" i="1" s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S4297" i="1" s="1"/>
  <c r="Q4297" i="1"/>
  <c r="P4297" i="1"/>
  <c r="O4297" i="1"/>
  <c r="N4297" i="1"/>
  <c r="L4297" i="1"/>
  <c r="M4297" i="1" s="1"/>
  <c r="AB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V4296" i="1"/>
  <c r="U4296" i="1"/>
  <c r="T4296" i="1"/>
  <c r="S4296" i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V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AB4290" i="1" s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V4289" i="1" s="1"/>
  <c r="T4289" i="1"/>
  <c r="S4289" i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P4288" i="1" s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V4286" i="1"/>
  <c r="U4286" i="1"/>
  <c r="T4286" i="1"/>
  <c r="S4286" i="1"/>
  <c r="R4286" i="1"/>
  <c r="Q4286" i="1"/>
  <c r="O4286" i="1"/>
  <c r="P4286" i="1" s="1"/>
  <c r="N4286" i="1"/>
  <c r="M4286" i="1"/>
  <c r="L4286" i="1"/>
  <c r="K4286" i="1"/>
  <c r="J4286" i="1"/>
  <c r="AB4286" i="1" s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P4281" i="1"/>
  <c r="O4281" i="1"/>
  <c r="N4281" i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S4280" i="1"/>
  <c r="R4280" i="1"/>
  <c r="Q4280" i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P4274" i="1" s="1"/>
  <c r="AB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P4267" i="1"/>
  <c r="O4267" i="1"/>
  <c r="N4267" i="1"/>
  <c r="L4267" i="1"/>
  <c r="M4267" i="1" s="1"/>
  <c r="K4267" i="1"/>
  <c r="J4267" i="1"/>
  <c r="AB4267" i="1" s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S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S4262" i="1" s="1"/>
  <c r="Q4262" i="1"/>
  <c r="P4262" i="1"/>
  <c r="O4262" i="1"/>
  <c r="N4262" i="1"/>
  <c r="M4262" i="1"/>
  <c r="L4262" i="1"/>
  <c r="K4262" i="1"/>
  <c r="J4262" i="1"/>
  <c r="AB4262" i="1" s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S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V4257" i="1" s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V4255" i="1"/>
  <c r="U4255" i="1"/>
  <c r="T4255" i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V4254" i="1" s="1"/>
  <c r="T4254" i="1"/>
  <c r="R4254" i="1"/>
  <c r="S4254" i="1" s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V4247" i="1"/>
  <c r="U4247" i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V4246" i="1" s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S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P4219" i="1" s="1"/>
  <c r="AB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AB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B4207" i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AB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V4197" i="1"/>
  <c r="U4197" i="1"/>
  <c r="T4197" i="1"/>
  <c r="S4197" i="1"/>
  <c r="R4197" i="1"/>
  <c r="Q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AB4194" i="1" s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B4190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V4189" i="1"/>
  <c r="U4189" i="1"/>
  <c r="T4189" i="1"/>
  <c r="S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B4186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AB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B4178" i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M4175" i="1"/>
  <c r="AB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S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V4172" i="1" s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AB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AB4166" i="1" s="1"/>
  <c r="U4166" i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AB4159" i="1" s="1"/>
  <c r="X4159" i="1"/>
  <c r="W4159" i="1"/>
  <c r="V4159" i="1"/>
  <c r="U4159" i="1"/>
  <c r="T4159" i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B4157" i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AB4156" i="1" s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M4154" i="1" s="1"/>
  <c r="AB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AB4150" i="1" s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AB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S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S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AB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B4129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AB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S4114" i="1"/>
  <c r="R4114" i="1"/>
  <c r="Q4114" i="1"/>
  <c r="O4114" i="1"/>
  <c r="P4114" i="1" s="1"/>
  <c r="AB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S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P4106" i="1" s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S4105" i="1" s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V4101" i="1"/>
  <c r="U4101" i="1"/>
  <c r="T4101" i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R4093" i="1"/>
  <c r="S4093" i="1" s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AB4089" i="1" s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R4088" i="1"/>
  <c r="S4088" i="1" s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P4087" i="1"/>
  <c r="O4087" i="1"/>
  <c r="N4087" i="1"/>
  <c r="L4087" i="1"/>
  <c r="K4087" i="1"/>
  <c r="M4087" i="1" s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B4077" i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P4073" i="1" s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S4071" i="1" s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B4068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AB4066" i="1" s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P4065" i="1"/>
  <c r="O4065" i="1"/>
  <c r="N4065" i="1"/>
  <c r="L4065" i="1"/>
  <c r="M4065" i="1" s="1"/>
  <c r="AB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R4048" i="1"/>
  <c r="S4048" i="1" s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S4042" i="1"/>
  <c r="R4042" i="1"/>
  <c r="Q4042" i="1"/>
  <c r="P4042" i="1"/>
  <c r="AB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R4040" i="1"/>
  <c r="S4040" i="1" s="1"/>
  <c r="Q4040" i="1"/>
  <c r="O4040" i="1"/>
  <c r="P4040" i="1" s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V4032" i="1" s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Z4030" i="1" s="1"/>
  <c r="X4030" i="1"/>
  <c r="W4030" i="1"/>
  <c r="V4030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S4029" i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B4018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P4016" i="1" s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AB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R4011" i="1"/>
  <c r="S4011" i="1" s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P4010" i="1"/>
  <c r="AB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V4008" i="1" s="1"/>
  <c r="T4008" i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P4004" i="1" s="1"/>
  <c r="N4004" i="1"/>
  <c r="L4004" i="1"/>
  <c r="M4004" i="1" s="1"/>
  <c r="K4004" i="1"/>
  <c r="J4004" i="1"/>
  <c r="I4004" i="1"/>
  <c r="AB4004" i="1" s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V4002" i="1" s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AB3998" i="1" s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P3996" i="1"/>
  <c r="AB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B3977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O3969" i="1"/>
  <c r="N3969" i="1"/>
  <c r="P3969" i="1" s="1"/>
  <c r="AB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S3958" i="1"/>
  <c r="R3958" i="1"/>
  <c r="Q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V3955" i="1"/>
  <c r="U3955" i="1"/>
  <c r="T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N3945" i="1"/>
  <c r="P3945" i="1" s="1"/>
  <c r="AB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R3924" i="1"/>
  <c r="S3924" i="1" s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O3921" i="1"/>
  <c r="N3921" i="1"/>
  <c r="P3921" i="1" s="1"/>
  <c r="AB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R3900" i="1"/>
  <c r="S3900" i="1" s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O3897" i="1"/>
  <c r="N3897" i="1"/>
  <c r="P3897" i="1" s="1"/>
  <c r="AB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P3895" i="1"/>
  <c r="AB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AB3891" i="1" s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V3877" i="1"/>
  <c r="U3877" i="1"/>
  <c r="T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S3872" i="1" s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V3871" i="1" s="1"/>
  <c r="T3871" i="1"/>
  <c r="R3871" i="1"/>
  <c r="Q3871" i="1"/>
  <c r="S3871" i="1" s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AB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AB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AB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AB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AB3846" i="1" s="1"/>
  <c r="T3846" i="1"/>
  <c r="R3846" i="1"/>
  <c r="Q3846" i="1"/>
  <c r="S3846" i="1" s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P3838" i="1" s="1"/>
  <c r="AB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P3832" i="1" s="1"/>
  <c r="AB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AB3830" i="1" s="1"/>
  <c r="T3830" i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AB3826" i="1" s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AB3818" i="1" s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P3816" i="1" s="1"/>
  <c r="AB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Q3814" i="1"/>
  <c r="S3814" i="1" s="1"/>
  <c r="O3814" i="1"/>
  <c r="P3814" i="1" s="1"/>
  <c r="AB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O3812" i="1"/>
  <c r="P3812" i="1" s="1"/>
  <c r="AB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B3810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AB3802" i="1" s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AB3800" i="1" s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O3798" i="1"/>
  <c r="P3798" i="1" s="1"/>
  <c r="AB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AB3782" i="1" s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S3775" i="1" s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O3774" i="1"/>
  <c r="P3774" i="1" s="1"/>
  <c r="AB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AB3772" i="1" s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P3768" i="1"/>
  <c r="AB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M3767" i="1"/>
  <c r="AB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AB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S3764" i="1"/>
  <c r="R3764" i="1"/>
  <c r="Q3764" i="1"/>
  <c r="P3764" i="1"/>
  <c r="AB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AB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V3753" i="1" s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S3748" i="1"/>
  <c r="R3748" i="1"/>
  <c r="Q3748" i="1"/>
  <c r="P3748" i="1"/>
  <c r="O3748" i="1"/>
  <c r="N3748" i="1"/>
  <c r="L3748" i="1"/>
  <c r="K3748" i="1"/>
  <c r="M3748" i="1" s="1"/>
  <c r="J3748" i="1"/>
  <c r="I3748" i="1"/>
  <c r="AB3748" i="1" s="1"/>
  <c r="H3748" i="1"/>
  <c r="G3748" i="1"/>
  <c r="F3748" i="1"/>
  <c r="E3748" i="1"/>
  <c r="D3748" i="1"/>
  <c r="B3748" i="1"/>
  <c r="A3748" i="1" s="1"/>
  <c r="AA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P3746" i="1" s="1"/>
  <c r="AB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P3744" i="1" s="1"/>
  <c r="AB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AB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R3741" i="1"/>
  <c r="S3741" i="1" s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P3740" i="1" s="1"/>
  <c r="AB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P3738" i="1" s="1"/>
  <c r="AB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S3733" i="1" s="1"/>
  <c r="Q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M3726" i="1"/>
  <c r="AB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S3724" i="1" s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AB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AB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V3698" i="1" s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V3695" i="1" s="1"/>
  <c r="T3695" i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R3694" i="1"/>
  <c r="S3694" i="1" s="1"/>
  <c r="Q3694" i="1"/>
  <c r="O3694" i="1"/>
  <c r="N3694" i="1"/>
  <c r="P3694" i="1" s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V3690" i="1" s="1"/>
  <c r="T3690" i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P3689" i="1" s="1"/>
  <c r="AB3689" i="1" s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AB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AB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AB3645" i="1" s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AB3641" i="1" s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V3633" i="1" s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S3620" i="1" s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B3612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O3600" i="1"/>
  <c r="P3600" i="1" s="1"/>
  <c r="AB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Q3590" i="1"/>
  <c r="S3590" i="1" s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O3588" i="1"/>
  <c r="P3588" i="1" s="1"/>
  <c r="AB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Q3582" i="1"/>
  <c r="S3582" i="1" s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AB3574" i="1" s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O3564" i="1"/>
  <c r="P3564" i="1" s="1"/>
  <c r="AB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Q3550" i="1"/>
  <c r="S3550" i="1" s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AB3520" i="1" s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O3508" i="1"/>
  <c r="P3508" i="1" s="1"/>
  <c r="AB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P3506" i="1"/>
  <c r="AB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O3504" i="1"/>
  <c r="P3504" i="1" s="1"/>
  <c r="AB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B3502" i="1"/>
  <c r="AA3502" i="1"/>
  <c r="Z3502" i="1"/>
  <c r="Y3502" i="1"/>
  <c r="X3502" i="1"/>
  <c r="W3502" i="1"/>
  <c r="U3502" i="1"/>
  <c r="V3502" i="1" s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B3500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AB3492" i="1" s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AB3486" i="1" s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AB3480" i="1" s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S3473" i="1" s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AB3468" i="1" s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AB3462" i="1" s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AB3456" i="1" s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AB3452" i="1" s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AB3445" i="1" s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AB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AB3409" i="1" s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V3397" i="1" s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P3396" i="1" s="1"/>
  <c r="N3396" i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V3389" i="1"/>
  <c r="U3389" i="1"/>
  <c r="T3389" i="1"/>
  <c r="R3389" i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AB3387" i="1" s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S3386" i="1"/>
  <c r="R3386" i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T3385" i="1"/>
  <c r="V3385" i="1" s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AB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B3372" i="1"/>
  <c r="AA3372" i="1"/>
  <c r="Y3372" i="1"/>
  <c r="Z3372" i="1" s="1"/>
  <c r="X3372" i="1"/>
  <c r="W3372" i="1"/>
  <c r="V3372" i="1"/>
  <c r="U3372" i="1"/>
  <c r="T3372" i="1"/>
  <c r="S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AB3345" i="1" s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AB3321" i="1" s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B3285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B3283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AB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B3239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S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R3178" i="1"/>
  <c r="Q3178" i="1"/>
  <c r="S3178" i="1" s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AB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S3144" i="1"/>
  <c r="R3144" i="1"/>
  <c r="Q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S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S3114" i="1"/>
  <c r="R3114" i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S3112" i="1"/>
  <c r="R3112" i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S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S3106" i="1"/>
  <c r="R3106" i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S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AB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V3065" i="1"/>
  <c r="U3065" i="1"/>
  <c r="T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V3053" i="1" s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M3049" i="1"/>
  <c r="AB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V3041" i="1"/>
  <c r="U3041" i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V3035" i="1" s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O3033" i="1"/>
  <c r="P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V3031" i="1"/>
  <c r="U3031" i="1"/>
  <c r="T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V3013" i="1"/>
  <c r="U3013" i="1"/>
  <c r="T3013" i="1"/>
  <c r="R3013" i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AB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S3008" i="1"/>
  <c r="R3008" i="1"/>
  <c r="Q3008" i="1"/>
  <c r="P3008" i="1"/>
  <c r="AB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P3001" i="1" s="1"/>
  <c r="N3001" i="1"/>
  <c r="M3001" i="1"/>
  <c r="AB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R2992" i="1"/>
  <c r="S2992" i="1" s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V2981" i="1"/>
  <c r="U2981" i="1"/>
  <c r="T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P2976" i="1" s="1"/>
  <c r="N2976" i="1"/>
  <c r="M2976" i="1"/>
  <c r="AB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V2975" i="1" s="1"/>
  <c r="T2975" i="1"/>
  <c r="R2975" i="1"/>
  <c r="S2975" i="1" s="1"/>
  <c r="Q2975" i="1"/>
  <c r="P2975" i="1"/>
  <c r="AB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S2972" i="1" s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V2971" i="1" s="1"/>
  <c r="T2971" i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T2969" i="1"/>
  <c r="V2969" i="1" s="1"/>
  <c r="R2969" i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V2967" i="1" s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O2965" i="1"/>
  <c r="P2965" i="1" s="1"/>
  <c r="N2965" i="1"/>
  <c r="M2965" i="1"/>
  <c r="AB2965" i="1" s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R2961" i="1"/>
  <c r="Q2961" i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B2959" i="1"/>
  <c r="AA2959" i="1"/>
  <c r="Z2959" i="1"/>
  <c r="Y2959" i="1"/>
  <c r="X2959" i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R2947" i="1"/>
  <c r="S2947" i="1" s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AB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R2932" i="1"/>
  <c r="S2932" i="1" s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R2919" i="1"/>
  <c r="S2919" i="1" s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AB2909" i="1" s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S2907" i="1"/>
  <c r="R2907" i="1"/>
  <c r="Q2907" i="1"/>
  <c r="P2907" i="1"/>
  <c r="AB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N2900" i="1"/>
  <c r="P2900" i="1" s="1"/>
  <c r="M2900" i="1"/>
  <c r="AB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AB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V2885" i="1" s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V2881" i="1" s="1"/>
  <c r="T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P2872" i="1"/>
  <c r="AB2872" i="1" s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AB2866" i="1" s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S2863" i="1" s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AB2862" i="1" s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P2860" i="1" s="1"/>
  <c r="N2860" i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S2859" i="1" s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V2858" i="1" s="1"/>
  <c r="T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S2851" i="1" s="1"/>
  <c r="Q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B2850" i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B2846" i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S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S2817" i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V2803" i="1" s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T2795" i="1"/>
  <c r="V2795" i="1" s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R2777" i="1"/>
  <c r="Q2777" i="1"/>
  <c r="S2777" i="1" s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AB2774" i="1" s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P2770" i="1" s="1"/>
  <c r="N2770" i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S2767" i="1" s="1"/>
  <c r="Q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R2765" i="1"/>
  <c r="S2765" i="1" s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B2747" i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AB2735" i="1" s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B2733" i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B2731" i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AB2535" i="1" s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AB2471" i="1" s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AB2455" i="1" s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AB2399" i="1" s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V2397" i="1"/>
  <c r="AB2397" i="1" s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AB2393" i="1" s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B2379" i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B2377" i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B2375" i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B2373" i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B2371" i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P2369" i="1"/>
  <c r="AB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AB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AB2351" i="1" s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B2349" i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B2347" i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AB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B2337" i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B2335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AB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AB2256" i="1" s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AB2254" i="1" s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B2234" i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AB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AB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AB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AB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AB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AB2208" i="1" s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AB2206" i="1" s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AB2204" i="1" s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AB2202" i="1" s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V2192" i="1" s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S2191" i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R2185" i="1"/>
  <c r="S2185" i="1" s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V2184" i="1" s="1"/>
  <c r="T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Q2174" i="1"/>
  <c r="S2174" i="1" s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S2173" i="1" s="1"/>
  <c r="Q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V2172" i="1" s="1"/>
  <c r="T2172" i="1"/>
  <c r="R2172" i="1"/>
  <c r="Q2172" i="1"/>
  <c r="S2172" i="1" s="1"/>
  <c r="O2172" i="1"/>
  <c r="P2172" i="1" s="1"/>
  <c r="AB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AB2170" i="1" s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V2168" i="1" s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S2163" i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AB2156" i="1" s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AB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V2144" i="1" s="1"/>
  <c r="T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B2142" i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AB2138" i="1" s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V2136" i="1" s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AB2134" i="1" s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Q2126" i="1"/>
  <c r="S2126" i="1" s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V2124" i="1" s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Q2118" i="1"/>
  <c r="S2118" i="1" s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R2115" i="1"/>
  <c r="S2115" i="1" s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Q2110" i="1"/>
  <c r="S2110" i="1" s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S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AB2102" i="1" s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Q2094" i="1"/>
  <c r="S2094" i="1" s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R2091" i="1"/>
  <c r="S2091" i="1" s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V2088" i="1" s="1"/>
  <c r="T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S2083" i="1"/>
  <c r="R2083" i="1"/>
  <c r="Q2083" i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AB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O2078" i="1"/>
  <c r="P2078" i="1" s="1"/>
  <c r="AB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S2071" i="1" s="1"/>
  <c r="AB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B2066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R2059" i="1"/>
  <c r="S2059" i="1" s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P2052" i="1" s="1"/>
  <c r="AB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P2050" i="1" s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AB2042" i="1" s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AB2040" i="1" s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P2038" i="1" s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AB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R2030" i="1"/>
  <c r="Q2030" i="1"/>
  <c r="S2030" i="1" s="1"/>
  <c r="O2030" i="1"/>
  <c r="P2030" i="1" s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AB2024" i="1" s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V2020" i="1" s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AB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V2016" i="1" s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V2015" i="1" s="1"/>
  <c r="T2015" i="1"/>
  <c r="R2015" i="1"/>
  <c r="S2015" i="1" s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B2012" i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AB2010" i="1" s="1"/>
  <c r="T2010" i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V2008" i="1" s="1"/>
  <c r="T2008" i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AB2006" i="1" s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V2004" i="1" s="1"/>
  <c r="AB2004" i="1" s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P2002" i="1" s="1"/>
  <c r="AB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V2000" i="1" s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AB2000" i="1" s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P1996" i="1" s="1"/>
  <c r="AB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B1994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P1994" i="1" s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V1992" i="1" s="1"/>
  <c r="T1992" i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V1988" i="1" s="1"/>
  <c r="T1988" i="1"/>
  <c r="R1988" i="1"/>
  <c r="Q1988" i="1"/>
  <c r="S1988" i="1" s="1"/>
  <c r="O1988" i="1"/>
  <c r="P1988" i="1" s="1"/>
  <c r="AB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P1986" i="1" s="1"/>
  <c r="AB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AB1984" i="1" s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AB1980" i="1" s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P1978" i="1" s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B1972" i="1"/>
  <c r="AA1972" i="1"/>
  <c r="Z1972" i="1"/>
  <c r="Y1972" i="1"/>
  <c r="X1972" i="1"/>
  <c r="W1972" i="1"/>
  <c r="U1972" i="1"/>
  <c r="V1972" i="1" s="1"/>
  <c r="T1972" i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P1968" i="1" s="1"/>
  <c r="AB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V1956" i="1" s="1"/>
  <c r="T1956" i="1"/>
  <c r="R1956" i="1"/>
  <c r="Q1956" i="1"/>
  <c r="S1956" i="1" s="1"/>
  <c r="O1956" i="1"/>
  <c r="P1956" i="1" s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V1948" i="1" s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S1947" i="1" s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AB1944" i="1" s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O1942" i="1"/>
  <c r="P1942" i="1" s="1"/>
  <c r="AB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P1940" i="1" s="1"/>
  <c r="AB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B1938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AB1936" i="1" s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V1935" i="1" s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R1934" i="1"/>
  <c r="Q1934" i="1"/>
  <c r="S1934" i="1" s="1"/>
  <c r="O1934" i="1"/>
  <c r="P1934" i="1" s="1"/>
  <c r="AB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S1933" i="1" s="1"/>
  <c r="Q1933" i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P1926" i="1" s="1"/>
  <c r="N1926" i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P1924" i="1" s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Q1922" i="1"/>
  <c r="S1922" i="1" s="1"/>
  <c r="O1922" i="1"/>
  <c r="P1922" i="1" s="1"/>
  <c r="AB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B1912" i="1"/>
  <c r="AA1912" i="1"/>
  <c r="Y1912" i="1"/>
  <c r="Z1912" i="1" s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AB1904" i="1" s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M1903" i="1" s="1"/>
  <c r="AB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AB1902" i="1" s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P1900" i="1" s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S1898" i="1" s="1"/>
  <c r="O1898" i="1"/>
  <c r="P1898" i="1" s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P1890" i="1" s="1"/>
  <c r="N1890" i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AB1888" i="1" s="1"/>
  <c r="U1888" i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AB1884" i="1" s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B1880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AB1878" i="1" s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P1875" i="1" s="1"/>
  <c r="M1875" i="1"/>
  <c r="AB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B1874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AB1868" i="1" s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AB1866" i="1" s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AB1864" i="1" s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V1861" i="1" s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P1856" i="1" s="1"/>
  <c r="AB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M1855" i="1" s="1"/>
  <c r="AB1855" i="1" s="1"/>
  <c r="K1855" i="1"/>
  <c r="J1855" i="1"/>
  <c r="I1855" i="1"/>
  <c r="H1855" i="1"/>
  <c r="G1855" i="1"/>
  <c r="F1855" i="1"/>
  <c r="E1855" i="1"/>
  <c r="D1855" i="1"/>
  <c r="B1855" i="1"/>
  <c r="A1855" i="1"/>
  <c r="AB1854" i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P1852" i="1" s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AB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AB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AB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P1822" i="1" s="1"/>
  <c r="AB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M1815" i="1" s="1"/>
  <c r="AB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AB1802" i="1" s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AB1800" i="1" s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M1795" i="1"/>
  <c r="AB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AB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M1771" i="1" s="1"/>
  <c r="AB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B1768" i="1"/>
  <c r="AA1768" i="1"/>
  <c r="Z1768" i="1"/>
  <c r="Y1768" i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M1747" i="1"/>
  <c r="AB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P1740" i="1" s="1"/>
  <c r="AB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AB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P1718" i="1" s="1"/>
  <c r="AB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AB1704" i="1" s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AB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AB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AB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AB1658" i="1" s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AB1656" i="1" s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B1652" i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AB1651" i="1" s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AB1648" i="1" s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B1634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AB1619" i="1" s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V1611" i="1"/>
  <c r="U1611" i="1"/>
  <c r="T1611" i="1"/>
  <c r="R1611" i="1"/>
  <c r="S1611" i="1" s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S1610" i="1"/>
  <c r="R1610" i="1"/>
  <c r="Q1610" i="1"/>
  <c r="O1610" i="1"/>
  <c r="P1610" i="1" s="1"/>
  <c r="AB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AB1607" i="1" s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AB1600" i="1" s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P1598" i="1"/>
  <c r="AB1598" i="1" s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AB1583" i="1" s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V1577" i="1" s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AB1576" i="1" s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S1571" i="1" s="1"/>
  <c r="Q1571" i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 s="1"/>
  <c r="AA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 s="1"/>
  <c r="AB1566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V1561" i="1"/>
  <c r="U1561" i="1"/>
  <c r="T1561" i="1"/>
  <c r="R1561" i="1"/>
  <c r="S1561" i="1" s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S1559" i="1" s="1"/>
  <c r="Q1559" i="1"/>
  <c r="P1559" i="1"/>
  <c r="O1559" i="1"/>
  <c r="N1559" i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 s="1"/>
  <c r="AB1558" i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O1556" i="1"/>
  <c r="P1556" i="1" s="1"/>
  <c r="AB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P1548" i="1" s="1"/>
  <c r="AB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S1547" i="1" s="1"/>
  <c r="Q1547" i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AB1546" i="1" s="1"/>
  <c r="H1546" i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O1542" i="1"/>
  <c r="P1542" i="1" s="1"/>
  <c r="N1542" i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 s="1"/>
  <c r="AA1541" i="1"/>
  <c r="Y1541" i="1"/>
  <c r="X1541" i="1"/>
  <c r="W1541" i="1"/>
  <c r="V1541" i="1"/>
  <c r="U1541" i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AB1538" i="1" s="1"/>
  <c r="H1538" i="1"/>
  <c r="G1538" i="1"/>
  <c r="F1538" i="1"/>
  <c r="E1538" i="1"/>
  <c r="D1538" i="1"/>
  <c r="B1538" i="1"/>
  <c r="A1538" i="1" s="1"/>
  <c r="AA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B1534" i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O1532" i="1"/>
  <c r="P1532" i="1" s="1"/>
  <c r="AB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P1530" i="1" s="1"/>
  <c r="AB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AB1526" i="1" s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S1523" i="1" s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AB1522" i="1" s="1"/>
  <c r="H1522" i="1"/>
  <c r="G1522" i="1"/>
  <c r="F1522" i="1"/>
  <c r="E1522" i="1"/>
  <c r="D1522" i="1"/>
  <c r="B1522" i="1"/>
  <c r="A1522" i="1" s="1"/>
  <c r="AA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V1517" i="1"/>
  <c r="U1517" i="1"/>
  <c r="T1517" i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P1510" i="1" s="1"/>
  <c r="AB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O1508" i="1"/>
  <c r="P1508" i="1" s="1"/>
  <c r="AB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B1506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AB1504" i="1" s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AB1502" i="1" s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S1501" i="1" s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P1500" i="1" s="1"/>
  <c r="AB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AB1498" i="1" s="1"/>
  <c r="H1498" i="1"/>
  <c r="G1498" i="1"/>
  <c r="F1498" i="1"/>
  <c r="E1498" i="1"/>
  <c r="D1498" i="1"/>
  <c r="B1498" i="1"/>
  <c r="A1498" i="1" s="1"/>
  <c r="AA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P1495" i="1"/>
  <c r="O1495" i="1"/>
  <c r="N1495" i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V1494" i="1" s="1"/>
  <c r="AB1494" i="1" s="1"/>
  <c r="T1494" i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V1487" i="1"/>
  <c r="U1487" i="1"/>
  <c r="T1487" i="1"/>
  <c r="R1487" i="1"/>
  <c r="S1487" i="1" s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P1486" i="1" s="1"/>
  <c r="AB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O1484" i="1"/>
  <c r="P1484" i="1" s="1"/>
  <c r="AB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AB1480" i="1" s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V1479" i="1" s="1"/>
  <c r="T1479" i="1"/>
  <c r="S1479" i="1"/>
  <c r="R1479" i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P1478" i="1"/>
  <c r="O1478" i="1"/>
  <c r="N1478" i="1"/>
  <c r="L1478" i="1"/>
  <c r="M1478" i="1" s="1"/>
  <c r="K1478" i="1"/>
  <c r="J1478" i="1"/>
  <c r="I1478" i="1"/>
  <c r="AB1478" i="1" s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P1476" i="1"/>
  <c r="O1476" i="1"/>
  <c r="N1476" i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V1475" i="1" s="1"/>
  <c r="T1475" i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O1474" i="1"/>
  <c r="P1474" i="1" s="1"/>
  <c r="AB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S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P1472" i="1"/>
  <c r="AB1472" i="1" s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V1471" i="1" s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P1470" i="1" s="1"/>
  <c r="AB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V1469" i="1"/>
  <c r="U1469" i="1"/>
  <c r="T1469" i="1"/>
  <c r="S1469" i="1"/>
  <c r="R1469" i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B1468" i="1"/>
  <c r="AA1468" i="1"/>
  <c r="Z1468" i="1"/>
  <c r="Y1468" i="1"/>
  <c r="X1468" i="1"/>
  <c r="W1468" i="1"/>
  <c r="U1468" i="1"/>
  <c r="V1468" i="1" s="1"/>
  <c r="T1468" i="1"/>
  <c r="R1468" i="1"/>
  <c r="S1468" i="1" s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V1467" i="1" s="1"/>
  <c r="T1467" i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P1466" i="1" s="1"/>
  <c r="N1466" i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V1463" i="1" s="1"/>
  <c r="T1463" i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P1462" i="1"/>
  <c r="O1462" i="1"/>
  <c r="N1462" i="1"/>
  <c r="L1462" i="1"/>
  <c r="M1462" i="1" s="1"/>
  <c r="K1462" i="1"/>
  <c r="J1462" i="1"/>
  <c r="I1462" i="1"/>
  <c r="AB1462" i="1" s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S1461" i="1" s="1"/>
  <c r="Q1461" i="1"/>
  <c r="O1461" i="1"/>
  <c r="P1461" i="1" s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O1460" i="1"/>
  <c r="P1460" i="1" s="1"/>
  <c r="N1460" i="1"/>
  <c r="M1460" i="1"/>
  <c r="L1460" i="1"/>
  <c r="K1460" i="1"/>
  <c r="J1460" i="1"/>
  <c r="AB1460" i="1" s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V1459" i="1" s="1"/>
  <c r="T1459" i="1"/>
  <c r="S1459" i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P1458" i="1" s="1"/>
  <c r="N1458" i="1"/>
  <c r="L1458" i="1"/>
  <c r="M1458" i="1" s="1"/>
  <c r="K1458" i="1"/>
  <c r="J1458" i="1"/>
  <c r="I1458" i="1"/>
  <c r="AB1458" i="1" s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V1455" i="1" s="1"/>
  <c r="T1455" i="1"/>
  <c r="R1455" i="1"/>
  <c r="S1455" i="1" s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R1453" i="1"/>
  <c r="S1453" i="1" s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P1452" i="1" s="1"/>
  <c r="N1452" i="1"/>
  <c r="M1452" i="1"/>
  <c r="L1452" i="1"/>
  <c r="K1452" i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V1451" i="1" s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P1450" i="1" s="1"/>
  <c r="N1450" i="1"/>
  <c r="L1450" i="1"/>
  <c r="M1450" i="1" s="1"/>
  <c r="K1450" i="1"/>
  <c r="J1450" i="1"/>
  <c r="AB1450" i="1" s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V1449" i="1"/>
  <c r="U1449" i="1"/>
  <c r="T1449" i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V1447" i="1" s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V1445" i="1"/>
  <c r="U1445" i="1"/>
  <c r="T1445" i="1"/>
  <c r="S1445" i="1"/>
  <c r="R1445" i="1"/>
  <c r="Q1445" i="1"/>
  <c r="O1445" i="1"/>
  <c r="P1445" i="1" s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V1443" i="1" s="1"/>
  <c r="T1443" i="1"/>
  <c r="S1443" i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O1442" i="1"/>
  <c r="P1442" i="1" s="1"/>
  <c r="N1442" i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P1438" i="1" s="1"/>
  <c r="AB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P1437" i="1" s="1"/>
  <c r="N1437" i="1"/>
  <c r="M1437" i="1"/>
  <c r="L1437" i="1"/>
  <c r="K1437" i="1"/>
  <c r="J1437" i="1"/>
  <c r="AB1437" i="1" s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V1435" i="1" s="1"/>
  <c r="T1435" i="1"/>
  <c r="R1435" i="1"/>
  <c r="S1435" i="1" s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V1433" i="1"/>
  <c r="U1433" i="1"/>
  <c r="T1433" i="1"/>
  <c r="R1433" i="1"/>
  <c r="S1433" i="1" s="1"/>
  <c r="Q1433" i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V1431" i="1" s="1"/>
  <c r="T1431" i="1"/>
  <c r="S1431" i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P1428" i="1"/>
  <c r="AB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B1426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V1425" i="1"/>
  <c r="U1425" i="1"/>
  <c r="T1425" i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P1424" i="1" s="1"/>
  <c r="AB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V1423" i="1" s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O1422" i="1"/>
  <c r="P1422" i="1" s="1"/>
  <c r="AB1422" i="1" s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V1421" i="1"/>
  <c r="U1421" i="1"/>
  <c r="T1421" i="1"/>
  <c r="S1421" i="1"/>
  <c r="R1421" i="1"/>
  <c r="Q1421" i="1"/>
  <c r="O1421" i="1"/>
  <c r="P1421" i="1" s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B1420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V1419" i="1" s="1"/>
  <c r="T1419" i="1"/>
  <c r="R1419" i="1"/>
  <c r="S1419" i="1" s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P1418" i="1" s="1"/>
  <c r="N1418" i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U1415" i="1"/>
  <c r="V1415" i="1" s="1"/>
  <c r="T1415" i="1"/>
  <c r="R1415" i="1"/>
  <c r="S1415" i="1" s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O1413" i="1"/>
  <c r="P1413" i="1" s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V1411" i="1" s="1"/>
  <c r="T1411" i="1"/>
  <c r="S1411" i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P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V1407" i="1" s="1"/>
  <c r="T1407" i="1"/>
  <c r="R1407" i="1"/>
  <c r="S1407" i="1" s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V1405" i="1"/>
  <c r="U1405" i="1"/>
  <c r="T1405" i="1"/>
  <c r="R1405" i="1"/>
  <c r="S1405" i="1" s="1"/>
  <c r="Q1405" i="1"/>
  <c r="O1405" i="1"/>
  <c r="P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P1404" i="1" s="1"/>
  <c r="N1404" i="1"/>
  <c r="M1404" i="1"/>
  <c r="L1404" i="1"/>
  <c r="K1404" i="1"/>
  <c r="J1404" i="1"/>
  <c r="AB1404" i="1" s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V1403" i="1" s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AB1402" i="1" s="1"/>
  <c r="U1402" i="1"/>
  <c r="T1402" i="1"/>
  <c r="S1402" i="1"/>
  <c r="R1402" i="1"/>
  <c r="Q1402" i="1"/>
  <c r="O1402" i="1"/>
  <c r="P1402" i="1" s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V1401" i="1"/>
  <c r="U1401" i="1"/>
  <c r="T1401" i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V1399" i="1" s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P1398" i="1" s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V1397" i="1"/>
  <c r="U1397" i="1"/>
  <c r="T1397" i="1"/>
  <c r="S1397" i="1"/>
  <c r="R1397" i="1"/>
  <c r="Q1397" i="1"/>
  <c r="O1397" i="1"/>
  <c r="P1397" i="1" s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O1396" i="1"/>
  <c r="P1396" i="1" s="1"/>
  <c r="N1396" i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V1395" i="1" s="1"/>
  <c r="T1395" i="1"/>
  <c r="R1395" i="1"/>
  <c r="S1395" i="1" s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P1393" i="1" s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O1392" i="1"/>
  <c r="P1392" i="1" s="1"/>
  <c r="AB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P1390" i="1" s="1"/>
  <c r="AB1390" i="1" s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V1387" i="1" s="1"/>
  <c r="T1387" i="1"/>
  <c r="R1387" i="1"/>
  <c r="S1387" i="1" s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V1385" i="1"/>
  <c r="U1385" i="1"/>
  <c r="T1385" i="1"/>
  <c r="R1385" i="1"/>
  <c r="S1385" i="1" s="1"/>
  <c r="Q1385" i="1"/>
  <c r="O1385" i="1"/>
  <c r="P1385" i="1" s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U1383" i="1"/>
  <c r="V1383" i="1" s="1"/>
  <c r="T1383" i="1"/>
  <c r="S1383" i="1"/>
  <c r="R1383" i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P1382" i="1"/>
  <c r="O1382" i="1"/>
  <c r="N1382" i="1"/>
  <c r="L1382" i="1"/>
  <c r="M1382" i="1" s="1"/>
  <c r="K1382" i="1"/>
  <c r="J1382" i="1"/>
  <c r="I1382" i="1"/>
  <c r="AB1382" i="1" s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M1380" i="1"/>
  <c r="L1380" i="1"/>
  <c r="K1380" i="1"/>
  <c r="J1380" i="1"/>
  <c r="I1380" i="1"/>
  <c r="AB1380" i="1" s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V1379" i="1" s="1"/>
  <c r="T1379" i="1"/>
  <c r="R1379" i="1"/>
  <c r="S1379" i="1" s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O1378" i="1"/>
  <c r="P1378" i="1" s="1"/>
  <c r="AB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V1377" i="1"/>
  <c r="U1377" i="1"/>
  <c r="T1377" i="1"/>
  <c r="R1377" i="1"/>
  <c r="S1377" i="1" s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P1376" i="1"/>
  <c r="AB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V1375" i="1" s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V1374" i="1" s="1"/>
  <c r="T1374" i="1"/>
  <c r="S1374" i="1"/>
  <c r="R1374" i="1"/>
  <c r="Q1374" i="1"/>
  <c r="O1374" i="1"/>
  <c r="P1374" i="1" s="1"/>
  <c r="AB1374" i="1" s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V1373" i="1"/>
  <c r="U1373" i="1"/>
  <c r="T1373" i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B1372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V1371" i="1" s="1"/>
  <c r="T1371" i="1"/>
  <c r="R1371" i="1"/>
  <c r="S1371" i="1" s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P1370" i="1" s="1"/>
  <c r="N1370" i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U1367" i="1"/>
  <c r="V1367" i="1" s="1"/>
  <c r="T1367" i="1"/>
  <c r="R1367" i="1"/>
  <c r="S1367" i="1" s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V1364" i="1" s="1"/>
  <c r="T1364" i="1"/>
  <c r="R1364" i="1"/>
  <c r="S1364" i="1" s="1"/>
  <c r="Q1364" i="1"/>
  <c r="O1364" i="1"/>
  <c r="P1364" i="1" s="1"/>
  <c r="N1364" i="1"/>
  <c r="M1364" i="1"/>
  <c r="L1364" i="1"/>
  <c r="K1364" i="1"/>
  <c r="J1364" i="1"/>
  <c r="AB1364" i="1" s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V1363" i="1" s="1"/>
  <c r="T1363" i="1"/>
  <c r="R1363" i="1"/>
  <c r="S1363" i="1" s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V1359" i="1" s="1"/>
  <c r="T1359" i="1"/>
  <c r="R1359" i="1"/>
  <c r="S1359" i="1" s="1"/>
  <c r="Q1359" i="1"/>
  <c r="P1359" i="1"/>
  <c r="O1359" i="1"/>
  <c r="N1359" i="1"/>
  <c r="M1359" i="1"/>
  <c r="L1359" i="1"/>
  <c r="K1359" i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P1358" i="1"/>
  <c r="O1358" i="1"/>
  <c r="N1358" i="1"/>
  <c r="L1358" i="1"/>
  <c r="M1358" i="1" s="1"/>
  <c r="K1358" i="1"/>
  <c r="J1358" i="1"/>
  <c r="I1358" i="1"/>
  <c r="AB1358" i="1" s="1"/>
  <c r="H1358" i="1"/>
  <c r="G1358" i="1"/>
  <c r="F1358" i="1"/>
  <c r="E1358" i="1"/>
  <c r="D1358" i="1"/>
  <c r="B1358" i="1"/>
  <c r="A1358" i="1" s="1"/>
  <c r="AA1357" i="1"/>
  <c r="Y1357" i="1"/>
  <c r="X1357" i="1"/>
  <c r="W1357" i="1"/>
  <c r="V1357" i="1"/>
  <c r="U1357" i="1"/>
  <c r="T1357" i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B1356" i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V1355" i="1" s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P1354" i="1" s="1"/>
  <c r="N1354" i="1"/>
  <c r="L1354" i="1"/>
  <c r="M1354" i="1" s="1"/>
  <c r="K1354" i="1"/>
  <c r="J1354" i="1"/>
  <c r="I1354" i="1"/>
  <c r="AB1354" i="1" s="1"/>
  <c r="H1354" i="1"/>
  <c r="G1354" i="1"/>
  <c r="F1354" i="1"/>
  <c r="E1354" i="1"/>
  <c r="D1354" i="1"/>
  <c r="B1354" i="1"/>
  <c r="A1354" i="1" s="1"/>
  <c r="AA1353" i="1"/>
  <c r="Y1353" i="1"/>
  <c r="X1353" i="1"/>
  <c r="W1353" i="1"/>
  <c r="V1353" i="1"/>
  <c r="U1353" i="1"/>
  <c r="T1353" i="1"/>
  <c r="S1353" i="1"/>
  <c r="R1353" i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V1351" i="1" s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W1349" i="1"/>
  <c r="V1349" i="1"/>
  <c r="U1349" i="1"/>
  <c r="T1349" i="1"/>
  <c r="S1349" i="1"/>
  <c r="R1349" i="1"/>
  <c r="Q1349" i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V1348" i="1" s="1"/>
  <c r="T1348" i="1"/>
  <c r="R1348" i="1"/>
  <c r="S1348" i="1" s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V1347" i="1" s="1"/>
  <c r="T1347" i="1"/>
  <c r="S1347" i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V1343" i="1" s="1"/>
  <c r="T1343" i="1"/>
  <c r="R1343" i="1"/>
  <c r="S1343" i="1" s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P1342" i="1" s="1"/>
  <c r="N1342" i="1"/>
  <c r="L1342" i="1"/>
  <c r="M1342" i="1" s="1"/>
  <c r="AB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P1341" i="1" s="1"/>
  <c r="N1341" i="1"/>
  <c r="M1341" i="1"/>
  <c r="L1341" i="1"/>
  <c r="K1341" i="1"/>
  <c r="J1341" i="1"/>
  <c r="AB1341" i="1" s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P1340" i="1"/>
  <c r="O1340" i="1"/>
  <c r="N1340" i="1"/>
  <c r="M1340" i="1"/>
  <c r="L1340" i="1"/>
  <c r="K1340" i="1"/>
  <c r="J1340" i="1"/>
  <c r="AB1340" i="1" s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V1339" i="1" s="1"/>
  <c r="T1339" i="1"/>
  <c r="R1339" i="1"/>
  <c r="S1339" i="1" s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M1338" i="1" s="1"/>
  <c r="K1338" i="1"/>
  <c r="J1338" i="1"/>
  <c r="AB1338" i="1" s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V1337" i="1"/>
  <c r="U1337" i="1"/>
  <c r="T1337" i="1"/>
  <c r="R1337" i="1"/>
  <c r="S1337" i="1" s="1"/>
  <c r="Q1337" i="1"/>
  <c r="O1337" i="1"/>
  <c r="P1337" i="1" s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V1335" i="1" s="1"/>
  <c r="T1335" i="1"/>
  <c r="S1335" i="1"/>
  <c r="R1335" i="1"/>
  <c r="Q1335" i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P1332" i="1" s="1"/>
  <c r="AB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B1330" i="1"/>
  <c r="AA1330" i="1"/>
  <c r="Y1330" i="1"/>
  <c r="X1330" i="1"/>
  <c r="Z1330" i="1" s="1"/>
  <c r="W1330" i="1"/>
  <c r="U1330" i="1"/>
  <c r="V1330" i="1" s="1"/>
  <c r="T1330" i="1"/>
  <c r="S1330" i="1"/>
  <c r="R1330" i="1"/>
  <c r="Q1330" i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W1329" i="1"/>
  <c r="V1329" i="1"/>
  <c r="U1329" i="1"/>
  <c r="T1329" i="1"/>
  <c r="S1329" i="1"/>
  <c r="R1329" i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P1328" i="1" s="1"/>
  <c r="AB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U1327" i="1"/>
  <c r="V1327" i="1" s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P1326" i="1" s="1"/>
  <c r="AB1326" i="1" s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V1325" i="1"/>
  <c r="U1325" i="1"/>
  <c r="T1325" i="1"/>
  <c r="S1325" i="1"/>
  <c r="R1325" i="1"/>
  <c r="Q1325" i="1"/>
  <c r="O1325" i="1"/>
  <c r="P1325" i="1" s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B1324" i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V1323" i="1" s="1"/>
  <c r="T1323" i="1"/>
  <c r="R1323" i="1"/>
  <c r="S1323" i="1" s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P1322" i="1" s="1"/>
  <c r="N1322" i="1"/>
  <c r="L1322" i="1"/>
  <c r="M1322" i="1" s="1"/>
  <c r="AB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P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O1318" i="1"/>
  <c r="P1318" i="1" s="1"/>
  <c r="N1318" i="1"/>
  <c r="L1318" i="1"/>
  <c r="M1318" i="1" s="1"/>
  <c r="AB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P1316" i="1"/>
  <c r="O1316" i="1"/>
  <c r="N1316" i="1"/>
  <c r="M1316" i="1"/>
  <c r="L1316" i="1"/>
  <c r="K1316" i="1"/>
  <c r="J1316" i="1"/>
  <c r="I1316" i="1"/>
  <c r="AB1316" i="1" s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O1313" i="1"/>
  <c r="P1313" i="1" s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V1312" i="1" s="1"/>
  <c r="T1312" i="1"/>
  <c r="R1312" i="1"/>
  <c r="S1312" i="1" s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V1311" i="1" s="1"/>
  <c r="T1311" i="1"/>
  <c r="S1311" i="1"/>
  <c r="R1311" i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O1309" i="1"/>
  <c r="P1309" i="1" s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O1306" i="1"/>
  <c r="P1306" i="1" s="1"/>
  <c r="N1306" i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U1303" i="1"/>
  <c r="V1303" i="1" s="1"/>
  <c r="T1303" i="1"/>
  <c r="S1303" i="1"/>
  <c r="R1303" i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O1302" i="1"/>
  <c r="P1302" i="1" s="1"/>
  <c r="N1302" i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V1301" i="1"/>
  <c r="U1301" i="1"/>
  <c r="T1301" i="1"/>
  <c r="R1301" i="1"/>
  <c r="S1301" i="1" s="1"/>
  <c r="Q1301" i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V1299" i="1" s="1"/>
  <c r="T1299" i="1"/>
  <c r="S1299" i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O1298" i="1"/>
  <c r="P1298" i="1" s="1"/>
  <c r="N1298" i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O1297" i="1"/>
  <c r="P1297" i="1" s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P1296" i="1"/>
  <c r="O1296" i="1"/>
  <c r="N1296" i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V1293" i="1"/>
  <c r="U1293" i="1"/>
  <c r="T1293" i="1"/>
  <c r="R1293" i="1"/>
  <c r="S1293" i="1" s="1"/>
  <c r="Q1293" i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V1291" i="1" s="1"/>
  <c r="T1291" i="1"/>
  <c r="S1291" i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O1290" i="1"/>
  <c r="P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W1289" i="1"/>
  <c r="V1289" i="1"/>
  <c r="U1289" i="1"/>
  <c r="T1289" i="1"/>
  <c r="R1289" i="1"/>
  <c r="S1289" i="1" s="1"/>
  <c r="Q1289" i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V1288" i="1" s="1"/>
  <c r="T1288" i="1"/>
  <c r="R1288" i="1"/>
  <c r="S1288" i="1" s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T1287" i="1"/>
  <c r="S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P1286" i="1" s="1"/>
  <c r="N1286" i="1"/>
  <c r="L1286" i="1"/>
  <c r="M1286" i="1" s="1"/>
  <c r="K1286" i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P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P1284" i="1" s="1"/>
  <c r="N1284" i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P1282" i="1" s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P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P1278" i="1" s="1"/>
  <c r="AB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B1276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V1275" i="1" s="1"/>
  <c r="T1275" i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P1274" i="1" s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P1273" i="1" s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U1265" i="1"/>
  <c r="T1265" i="1"/>
  <c r="V1265" i="1" s="1"/>
  <c r="S1265" i="1"/>
  <c r="R1265" i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V1264" i="1" s="1"/>
  <c r="AB1264" i="1" s="1"/>
  <c r="T1264" i="1"/>
  <c r="R1264" i="1"/>
  <c r="S1264" i="1" s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V1263" i="1" s="1"/>
  <c r="T1263" i="1"/>
  <c r="R1263" i="1"/>
  <c r="S1263" i="1" s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P1260" i="1" s="1"/>
  <c r="N1260" i="1"/>
  <c r="L1260" i="1"/>
  <c r="K1260" i="1"/>
  <c r="M1260" i="1" s="1"/>
  <c r="J1260" i="1"/>
  <c r="I1260" i="1"/>
  <c r="AB1260" i="1" s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P1258" i="1" s="1"/>
  <c r="N1258" i="1"/>
  <c r="L1258" i="1"/>
  <c r="M1258" i="1" s="1"/>
  <c r="K1258" i="1"/>
  <c r="J1258" i="1"/>
  <c r="AB1258" i="1" s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P1257" i="1" s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AB1256" i="1" s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U1253" i="1"/>
  <c r="T1253" i="1"/>
  <c r="V1253" i="1" s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V1252" i="1" s="1"/>
  <c r="T1252" i="1"/>
  <c r="R1252" i="1"/>
  <c r="S1252" i="1" s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V1251" i="1" s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AB1251" i="1" s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U1249" i="1"/>
  <c r="T1249" i="1"/>
  <c r="V1249" i="1" s="1"/>
  <c r="S1249" i="1"/>
  <c r="R1249" i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V1248" i="1" s="1"/>
  <c r="T1248" i="1"/>
  <c r="R1248" i="1"/>
  <c r="S1248" i="1" s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V1247" i="1" s="1"/>
  <c r="T1247" i="1"/>
  <c r="R1247" i="1"/>
  <c r="S1247" i="1" s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AB1246" i="1" s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R1244" i="1"/>
  <c r="S1244" i="1" s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V1243" i="1" s="1"/>
  <c r="T1243" i="1"/>
  <c r="R1243" i="1"/>
  <c r="S1243" i="1" s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P1242" i="1"/>
  <c r="O1242" i="1"/>
  <c r="N1242" i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S1240" i="1" s="1"/>
  <c r="Q1240" i="1"/>
  <c r="O1240" i="1"/>
  <c r="P1240" i="1" s="1"/>
  <c r="N1240" i="1"/>
  <c r="L1240" i="1"/>
  <c r="K1240" i="1"/>
  <c r="M1240" i="1" s="1"/>
  <c r="J1240" i="1"/>
  <c r="I1240" i="1"/>
  <c r="AB1240" i="1" s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V1236" i="1" s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AB1236" i="1" s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V1235" i="1" s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O1234" i="1"/>
  <c r="P1234" i="1" s="1"/>
  <c r="AB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V1232" i="1" s="1"/>
  <c r="T1232" i="1"/>
  <c r="R1232" i="1"/>
  <c r="S1232" i="1" s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V1231" i="1" s="1"/>
  <c r="T1231" i="1"/>
  <c r="R1231" i="1"/>
  <c r="S1231" i="1" s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V1228" i="1" s="1"/>
  <c r="T1228" i="1"/>
  <c r="R1228" i="1"/>
  <c r="S1228" i="1" s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V1227" i="1" s="1"/>
  <c r="T1227" i="1"/>
  <c r="R1227" i="1"/>
  <c r="S1227" i="1" s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S1224" i="1" s="1"/>
  <c r="Q1224" i="1"/>
  <c r="O1224" i="1"/>
  <c r="P1224" i="1" s="1"/>
  <c r="AB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V1223" i="1" s="1"/>
  <c r="T1223" i="1"/>
  <c r="R1223" i="1"/>
  <c r="S1223" i="1" s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P1222" i="1"/>
  <c r="O1222" i="1"/>
  <c r="N1222" i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U1221" i="1"/>
  <c r="T1221" i="1"/>
  <c r="V1221" i="1" s="1"/>
  <c r="R1221" i="1"/>
  <c r="S1221" i="1" s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W1217" i="1"/>
  <c r="U1217" i="1"/>
  <c r="T1217" i="1"/>
  <c r="V1217" i="1" s="1"/>
  <c r="S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V1215" i="1" s="1"/>
  <c r="T1215" i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S1212" i="1" s="1"/>
  <c r="Q1212" i="1"/>
  <c r="O1212" i="1"/>
  <c r="P1212" i="1" s="1"/>
  <c r="AB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S1211" i="1" s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P1210" i="1"/>
  <c r="O1210" i="1"/>
  <c r="N1210" i="1"/>
  <c r="L1210" i="1"/>
  <c r="M1210" i="1" s="1"/>
  <c r="AB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S1208" i="1" s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AB1207" i="1" s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W1205" i="1"/>
  <c r="U1205" i="1"/>
  <c r="T1205" i="1"/>
  <c r="V1205" i="1" s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V1203" i="1" s="1"/>
  <c r="T1203" i="1"/>
  <c r="R1203" i="1"/>
  <c r="S1203" i="1" s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O1200" i="1"/>
  <c r="P1200" i="1" s="1"/>
  <c r="AB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P1198" i="1" s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V1195" i="1" s="1"/>
  <c r="T1195" i="1"/>
  <c r="R1195" i="1"/>
  <c r="S1195" i="1" s="1"/>
  <c r="Q1195" i="1"/>
  <c r="O1195" i="1"/>
  <c r="N1195" i="1"/>
  <c r="P1195" i="1" s="1"/>
  <c r="M1195" i="1"/>
  <c r="L1195" i="1"/>
  <c r="K1195" i="1"/>
  <c r="J1195" i="1"/>
  <c r="I1195" i="1"/>
  <c r="AB1195" i="1" s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Y1193" i="1"/>
  <c r="X1193" i="1"/>
  <c r="W1193" i="1"/>
  <c r="U1193" i="1"/>
  <c r="T1193" i="1"/>
  <c r="V1193" i="1" s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S1185" i="1" s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V1183" i="1" s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U1181" i="1"/>
  <c r="T1181" i="1"/>
  <c r="V1181" i="1" s="1"/>
  <c r="R1181" i="1"/>
  <c r="Q1181" i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B1178" i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P1176" i="1" s="1"/>
  <c r="AB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V1175" i="1" s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S1173" i="1" s="1"/>
  <c r="Q1173" i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V1171" i="1" s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P1167" i="1"/>
  <c r="AB1167" i="1" s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V1166" i="1" s="1"/>
  <c r="T1166" i="1"/>
  <c r="R1166" i="1"/>
  <c r="S1166" i="1" s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S1164" i="1" s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V1163" i="1" s="1"/>
  <c r="T1163" i="1"/>
  <c r="R1163" i="1"/>
  <c r="S1163" i="1" s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AB1162" i="1" s="1"/>
  <c r="H1162" i="1"/>
  <c r="G1162" i="1"/>
  <c r="F1162" i="1"/>
  <c r="E1162" i="1"/>
  <c r="D1162" i="1"/>
  <c r="B1162" i="1"/>
  <c r="A1162" i="1" s="1"/>
  <c r="AA1161" i="1"/>
  <c r="Y1161" i="1"/>
  <c r="X1161" i="1"/>
  <c r="W1161" i="1"/>
  <c r="U1161" i="1"/>
  <c r="V1161" i="1" s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V1154" i="1"/>
  <c r="U1154" i="1"/>
  <c r="T1154" i="1"/>
  <c r="R1154" i="1"/>
  <c r="Q1154" i="1"/>
  <c r="S1154" i="1" s="1"/>
  <c r="O1154" i="1"/>
  <c r="P1154" i="1" s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P1152" i="1"/>
  <c r="O1152" i="1"/>
  <c r="N1152" i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B1142" i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B1140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AB1138" i="1" s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AB1136" i="1" s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B1126" i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B1124" i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AB1116" i="1" s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V1108" i="1"/>
  <c r="U1108" i="1"/>
  <c r="T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AB1102" i="1" s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AB1100" i="1" s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S1093" i="1"/>
  <c r="R1093" i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AB1090" i="1" s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S1081" i="1"/>
  <c r="R1081" i="1"/>
  <c r="Q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AB1080" i="1" s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AB1076" i="1" s="1"/>
  <c r="X1076" i="1"/>
  <c r="W1076" i="1"/>
  <c r="V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V1072" i="1"/>
  <c r="U1072" i="1"/>
  <c r="T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S1069" i="1"/>
  <c r="R1069" i="1"/>
  <c r="Q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B1066" i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AB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AB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S1061" i="1"/>
  <c r="R1061" i="1"/>
  <c r="Q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AB1058" i="1" s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S1057" i="1"/>
  <c r="R1057" i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AB1054" i="1" s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S1053" i="1"/>
  <c r="R1053" i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AB1050" i="1" s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AB1046" i="1" s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V1036" i="1"/>
  <c r="U1036" i="1"/>
  <c r="T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B1034" i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AB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S1030" i="1"/>
  <c r="R1030" i="1"/>
  <c r="Q1030" i="1"/>
  <c r="P1030" i="1"/>
  <c r="O1030" i="1"/>
  <c r="N1030" i="1"/>
  <c r="L1030" i="1"/>
  <c r="K1030" i="1"/>
  <c r="M1030" i="1" s="1"/>
  <c r="J1030" i="1"/>
  <c r="AB1030" i="1" s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AB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S1021" i="1"/>
  <c r="R1021" i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AB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AB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P1014" i="1"/>
  <c r="AB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S1013" i="1"/>
  <c r="R1013" i="1"/>
  <c r="Q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S1009" i="1"/>
  <c r="R1009" i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R1004" i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B1000" i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B996" i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V992" i="1"/>
  <c r="U992" i="1"/>
  <c r="T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AB990" i="1" s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V988" i="1"/>
  <c r="U988" i="1"/>
  <c r="T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AB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Y978" i="1"/>
  <c r="X978" i="1"/>
  <c r="Z978" i="1" s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AB976" i="1" s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S961" i="1"/>
  <c r="R961" i="1"/>
  <c r="Q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P960" i="1"/>
  <c r="AB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V956" i="1"/>
  <c r="U956" i="1"/>
  <c r="T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P944" i="1"/>
  <c r="AB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P940" i="1"/>
  <c r="AB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B926" i="1"/>
  <c r="AA926" i="1"/>
  <c r="Y926" i="1"/>
  <c r="X926" i="1"/>
  <c r="Z926" i="1" s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B924" i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AB922" i="1" s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S921" i="1"/>
  <c r="R921" i="1"/>
  <c r="Q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AB920" i="1" s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V918" i="1"/>
  <c r="U918" i="1"/>
  <c r="T918" i="1"/>
  <c r="R918" i="1"/>
  <c r="Q918" i="1"/>
  <c r="S918" i="1" s="1"/>
  <c r="P918" i="1"/>
  <c r="O918" i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V916" i="1"/>
  <c r="U916" i="1"/>
  <c r="T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R914" i="1"/>
  <c r="Q914" i="1"/>
  <c r="S914" i="1" s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V912" i="1"/>
  <c r="U912" i="1"/>
  <c r="T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V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B904" i="1"/>
  <c r="AA904" i="1"/>
  <c r="Y904" i="1"/>
  <c r="Z904" i="1" s="1"/>
  <c r="X904" i="1"/>
  <c r="W904" i="1"/>
  <c r="V904" i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V901" i="1"/>
  <c r="U901" i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V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AB896" i="1" s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AB892" i="1" s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V889" i="1"/>
  <c r="U889" i="1"/>
  <c r="T889" i="1"/>
  <c r="S889" i="1"/>
  <c r="R889" i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V885" i="1"/>
  <c r="U885" i="1"/>
  <c r="T885" i="1"/>
  <c r="S885" i="1"/>
  <c r="R885" i="1"/>
  <c r="Q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M881" i="1"/>
  <c r="AB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V880" i="1"/>
  <c r="U880" i="1"/>
  <c r="T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B874" i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V873" i="1"/>
  <c r="U873" i="1"/>
  <c r="T873" i="1"/>
  <c r="S873" i="1"/>
  <c r="R873" i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AB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S862" i="1" s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AB860" i="1" s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S859" i="1"/>
  <c r="R859" i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S858" i="1" s="1"/>
  <c r="Q858" i="1"/>
  <c r="P858" i="1"/>
  <c r="O858" i="1"/>
  <c r="N858" i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AB856" i="1" s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B854" i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S846" i="1" s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V836" i="1" s="1"/>
  <c r="T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S835" i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P826" i="1" s="1"/>
  <c r="AB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M825" i="1"/>
  <c r="AB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V820" i="1" s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AB816" i="1" s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S813" i="1" s="1"/>
  <c r="Q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AB808" i="1" s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V805" i="1" s="1"/>
  <c r="T805" i="1"/>
  <c r="R805" i="1"/>
  <c r="S805" i="1" s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Q804" i="1"/>
  <c r="S804" i="1" s="1"/>
  <c r="P804" i="1"/>
  <c r="O804" i="1"/>
  <c r="N804" i="1"/>
  <c r="M804" i="1"/>
  <c r="L804" i="1"/>
  <c r="K804" i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AB798" i="1" s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S797" i="1" s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P794" i="1"/>
  <c r="O794" i="1"/>
  <c r="N794" i="1"/>
  <c r="L794" i="1"/>
  <c r="K794" i="1"/>
  <c r="M794" i="1" s="1"/>
  <c r="J794" i="1"/>
  <c r="AB794" i="1" s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S793" i="1"/>
  <c r="R793" i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V792" i="1" s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AB790" i="1" s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P788" i="1"/>
  <c r="O788" i="1"/>
  <c r="N788" i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N785" i="1"/>
  <c r="P785" i="1" s="1"/>
  <c r="M785" i="1"/>
  <c r="AB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AB780" i="1" s="1"/>
  <c r="U780" i="1"/>
  <c r="T780" i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AB774" i="1" s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V773" i="1" s="1"/>
  <c r="T773" i="1"/>
  <c r="R773" i="1"/>
  <c r="S773" i="1" s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AB772" i="1" s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AB768" i="1" s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S766" i="1" s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S765" i="1" s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P762" i="1"/>
  <c r="O762" i="1"/>
  <c r="N762" i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M760" i="1" s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V756" i="1" s="1"/>
  <c r="T756" i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M753" i="1"/>
  <c r="AB753" i="1" s="1"/>
  <c r="L753" i="1"/>
  <c r="K753" i="1"/>
  <c r="J753" i="1"/>
  <c r="I753" i="1"/>
  <c r="H753" i="1"/>
  <c r="G753" i="1"/>
  <c r="F753" i="1"/>
  <c r="E753" i="1"/>
  <c r="D753" i="1"/>
  <c r="B753" i="1"/>
  <c r="A753" i="1"/>
  <c r="AB752" i="1"/>
  <c r="AA752" i="1"/>
  <c r="Y752" i="1"/>
  <c r="X752" i="1"/>
  <c r="Z752" i="1" s="1"/>
  <c r="W752" i="1"/>
  <c r="U752" i="1"/>
  <c r="V752" i="1" s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V750" i="1"/>
  <c r="U750" i="1"/>
  <c r="T750" i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B749" i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/>
  <c r="AA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T745" i="1"/>
  <c r="V745" i="1" s="1"/>
  <c r="R745" i="1"/>
  <c r="S745" i="1" s="1"/>
  <c r="Q745" i="1"/>
  <c r="P745" i="1"/>
  <c r="O745" i="1"/>
  <c r="N745" i="1"/>
  <c r="M745" i="1"/>
  <c r="AB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B742" i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S741" i="1"/>
  <c r="R741" i="1"/>
  <c r="Q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AB738" i="1" s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S737" i="1" s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V734" i="1"/>
  <c r="U734" i="1"/>
  <c r="T734" i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P733" i="1" s="1"/>
  <c r="AB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P732" i="1"/>
  <c r="O732" i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AB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AB726" i="1" s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V725" i="1" s="1"/>
  <c r="S725" i="1"/>
  <c r="R725" i="1"/>
  <c r="Q725" i="1"/>
  <c r="P725" i="1"/>
  <c r="AB725" i="1" s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V722" i="1"/>
  <c r="U722" i="1"/>
  <c r="T722" i="1"/>
  <c r="R722" i="1"/>
  <c r="Q722" i="1"/>
  <c r="S722" i="1" s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AB721" i="1" s="1"/>
  <c r="S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L712" i="1"/>
  <c r="K712" i="1"/>
  <c r="M712" i="1" s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S710" i="1" s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AB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AB708" i="1" s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S707" i="1"/>
  <c r="R707" i="1"/>
  <c r="Q707" i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V706" i="1"/>
  <c r="U706" i="1"/>
  <c r="T706" i="1"/>
  <c r="R706" i="1"/>
  <c r="S706" i="1" s="1"/>
  <c r="Q706" i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V705" i="1" s="1"/>
  <c r="T705" i="1"/>
  <c r="S705" i="1"/>
  <c r="R705" i="1"/>
  <c r="Q705" i="1"/>
  <c r="P705" i="1"/>
  <c r="AB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V703" i="1"/>
  <c r="U703" i="1"/>
  <c r="T703" i="1"/>
  <c r="S703" i="1"/>
  <c r="R703" i="1"/>
  <c r="Q703" i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V701" i="1" s="1"/>
  <c r="T701" i="1"/>
  <c r="R701" i="1"/>
  <c r="S701" i="1" s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S699" i="1"/>
  <c r="R699" i="1"/>
  <c r="Q699" i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S697" i="1"/>
  <c r="R697" i="1"/>
  <c r="Q697" i="1"/>
  <c r="P697" i="1"/>
  <c r="O697" i="1"/>
  <c r="N697" i="1"/>
  <c r="M697" i="1"/>
  <c r="AB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AB696" i="1" s="1"/>
  <c r="R696" i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S694" i="1" s="1"/>
  <c r="Q694" i="1"/>
  <c r="P694" i="1"/>
  <c r="O694" i="1"/>
  <c r="N694" i="1"/>
  <c r="M694" i="1"/>
  <c r="AB694" i="1" s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S693" i="1"/>
  <c r="R693" i="1"/>
  <c r="Q693" i="1"/>
  <c r="P693" i="1"/>
  <c r="AB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S688" i="1" s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R686" i="1"/>
  <c r="S686" i="1" s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V684" i="1"/>
  <c r="U684" i="1"/>
  <c r="T684" i="1"/>
  <c r="R684" i="1"/>
  <c r="S684" i="1" s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V683" i="1"/>
  <c r="U683" i="1"/>
  <c r="T683" i="1"/>
  <c r="S683" i="1"/>
  <c r="R683" i="1"/>
  <c r="Q683" i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V682" i="1"/>
  <c r="U682" i="1"/>
  <c r="T682" i="1"/>
  <c r="R682" i="1"/>
  <c r="S682" i="1" s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P681" i="1"/>
  <c r="AB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Q676" i="1"/>
  <c r="S676" i="1" s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AB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AB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Q620" i="1"/>
  <c r="S620" i="1" s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AB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S594" i="1" s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N593" i="1"/>
  <c r="P593" i="1" s="1"/>
  <c r="AB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AB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AB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AB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S584" i="1"/>
  <c r="R584" i="1"/>
  <c r="Q584" i="1"/>
  <c r="P584" i="1"/>
  <c r="AB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V581" i="1" s="1"/>
  <c r="T581" i="1"/>
  <c r="S581" i="1"/>
  <c r="R581" i="1"/>
  <c r="Q581" i="1"/>
  <c r="O581" i="1"/>
  <c r="N581" i="1"/>
  <c r="P581" i="1" s="1"/>
  <c r="AB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V580" i="1"/>
  <c r="U580" i="1"/>
  <c r="T580" i="1"/>
  <c r="R580" i="1"/>
  <c r="Q580" i="1"/>
  <c r="S580" i="1" s="1"/>
  <c r="AB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AB578" i="1" s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V576" i="1"/>
  <c r="U576" i="1"/>
  <c r="T576" i="1"/>
  <c r="S576" i="1"/>
  <c r="AB576" i="1" s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AB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AB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R568" i="1"/>
  <c r="Q568" i="1"/>
  <c r="S568" i="1" s="1"/>
  <c r="P568" i="1"/>
  <c r="AB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M565" i="1"/>
  <c r="AB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V561" i="1"/>
  <c r="U561" i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V560" i="1"/>
  <c r="U560" i="1"/>
  <c r="T560" i="1"/>
  <c r="R560" i="1"/>
  <c r="Q560" i="1"/>
  <c r="S560" i="1" s="1"/>
  <c r="P560" i="1"/>
  <c r="AB560" i="1" s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M557" i="1"/>
  <c r="AB557" i="1" s="1"/>
  <c r="L557" i="1"/>
  <c r="K557" i="1"/>
  <c r="J557" i="1"/>
  <c r="I557" i="1"/>
  <c r="H557" i="1"/>
  <c r="G557" i="1"/>
  <c r="F557" i="1"/>
  <c r="E557" i="1"/>
  <c r="D557" i="1"/>
  <c r="B557" i="1"/>
  <c r="A557" i="1"/>
  <c r="AB556" i="1"/>
  <c r="AA556" i="1"/>
  <c r="Y556" i="1"/>
  <c r="Z556" i="1" s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V553" i="1"/>
  <c r="U553" i="1"/>
  <c r="T553" i="1"/>
  <c r="S553" i="1"/>
  <c r="R553" i="1"/>
  <c r="Q553" i="1"/>
  <c r="P553" i="1"/>
  <c r="O553" i="1"/>
  <c r="N553" i="1"/>
  <c r="M553" i="1"/>
  <c r="AB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R552" i="1"/>
  <c r="Q552" i="1"/>
  <c r="S552" i="1" s="1"/>
  <c r="AB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S551" i="1"/>
  <c r="R551" i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AB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V548" i="1"/>
  <c r="U548" i="1"/>
  <c r="T548" i="1"/>
  <c r="S548" i="1"/>
  <c r="R548" i="1"/>
  <c r="Q548" i="1"/>
  <c r="P548" i="1"/>
  <c r="AB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AB545" i="1" s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R544" i="1"/>
  <c r="Q544" i="1"/>
  <c r="S544" i="1" s="1"/>
  <c r="P544" i="1"/>
  <c r="AB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AB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V540" i="1"/>
  <c r="U540" i="1"/>
  <c r="T540" i="1"/>
  <c r="R540" i="1"/>
  <c r="Q540" i="1"/>
  <c r="S540" i="1" s="1"/>
  <c r="P540" i="1"/>
  <c r="AB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AB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V536" i="1"/>
  <c r="U536" i="1"/>
  <c r="T536" i="1"/>
  <c r="R536" i="1"/>
  <c r="Q536" i="1"/>
  <c r="S536" i="1" s="1"/>
  <c r="P536" i="1"/>
  <c r="AB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AB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V532" i="1"/>
  <c r="U532" i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AB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V528" i="1"/>
  <c r="U528" i="1"/>
  <c r="T528" i="1"/>
  <c r="R528" i="1"/>
  <c r="Q528" i="1"/>
  <c r="S528" i="1" s="1"/>
  <c r="P528" i="1"/>
  <c r="AB528" i="1" s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AB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R524" i="1"/>
  <c r="Q524" i="1"/>
  <c r="S524" i="1" s="1"/>
  <c r="P524" i="1"/>
  <c r="AB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AB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V520" i="1"/>
  <c r="U520" i="1"/>
  <c r="T520" i="1"/>
  <c r="R520" i="1"/>
  <c r="Q520" i="1"/>
  <c r="S520" i="1" s="1"/>
  <c r="P520" i="1"/>
  <c r="AB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AB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V516" i="1"/>
  <c r="U516" i="1"/>
  <c r="T516" i="1"/>
  <c r="S516" i="1"/>
  <c r="R516" i="1"/>
  <c r="Q516" i="1"/>
  <c r="P516" i="1"/>
  <c r="AB516" i="1" s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AB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R512" i="1"/>
  <c r="Q512" i="1"/>
  <c r="S512" i="1" s="1"/>
  <c r="P512" i="1"/>
  <c r="AB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AB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V508" i="1"/>
  <c r="U508" i="1"/>
  <c r="T508" i="1"/>
  <c r="S508" i="1"/>
  <c r="R508" i="1"/>
  <c r="Q508" i="1"/>
  <c r="P508" i="1"/>
  <c r="AB508" i="1" s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AB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V504" i="1"/>
  <c r="U504" i="1"/>
  <c r="T504" i="1"/>
  <c r="R504" i="1"/>
  <c r="Q504" i="1"/>
  <c r="S504" i="1" s="1"/>
  <c r="P504" i="1"/>
  <c r="AB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V501" i="1"/>
  <c r="U501" i="1"/>
  <c r="T501" i="1"/>
  <c r="S501" i="1"/>
  <c r="R501" i="1"/>
  <c r="Q501" i="1"/>
  <c r="P501" i="1"/>
  <c r="O501" i="1"/>
  <c r="N501" i="1"/>
  <c r="M501" i="1"/>
  <c r="AB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S500" i="1" s="1"/>
  <c r="AB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M497" i="1"/>
  <c r="AB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S496" i="1"/>
  <c r="R496" i="1"/>
  <c r="Q496" i="1"/>
  <c r="P496" i="1"/>
  <c r="AB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V493" i="1"/>
  <c r="U493" i="1"/>
  <c r="T493" i="1"/>
  <c r="S493" i="1"/>
  <c r="R493" i="1"/>
  <c r="Q493" i="1"/>
  <c r="P493" i="1"/>
  <c r="AB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S492" i="1"/>
  <c r="R492" i="1"/>
  <c r="Q492" i="1"/>
  <c r="P492" i="1"/>
  <c r="AB492" i="1" s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AB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S488" i="1"/>
  <c r="R488" i="1"/>
  <c r="Q488" i="1"/>
  <c r="P488" i="1"/>
  <c r="AB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AB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AB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V476" i="1"/>
  <c r="U476" i="1"/>
  <c r="T476" i="1"/>
  <c r="R476" i="1"/>
  <c r="Q476" i="1"/>
  <c r="S476" i="1" s="1"/>
  <c r="AB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S472" i="1"/>
  <c r="R472" i="1"/>
  <c r="Q472" i="1"/>
  <c r="P472" i="1"/>
  <c r="AB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V469" i="1"/>
  <c r="U469" i="1"/>
  <c r="T469" i="1"/>
  <c r="S469" i="1"/>
  <c r="R469" i="1"/>
  <c r="Q469" i="1"/>
  <c r="P469" i="1"/>
  <c r="O469" i="1"/>
  <c r="N469" i="1"/>
  <c r="M469" i="1"/>
  <c r="AB469" i="1" s="1"/>
  <c r="L469" i="1"/>
  <c r="K469" i="1"/>
  <c r="J469" i="1"/>
  <c r="I469" i="1"/>
  <c r="H469" i="1"/>
  <c r="G469" i="1"/>
  <c r="F469" i="1"/>
  <c r="E469" i="1"/>
  <c r="D469" i="1"/>
  <c r="B469" i="1"/>
  <c r="A469" i="1"/>
  <c r="AB468" i="1"/>
  <c r="AA468" i="1"/>
  <c r="Y468" i="1"/>
  <c r="X468" i="1"/>
  <c r="Z468" i="1" s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P464" i="1" s="1"/>
  <c r="AB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S461" i="1"/>
  <c r="R461" i="1"/>
  <c r="Q461" i="1"/>
  <c r="P461" i="1"/>
  <c r="O461" i="1"/>
  <c r="N461" i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AB457" i="1" s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P456" i="1"/>
  <c r="AB456" i="1" s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V453" i="1"/>
  <c r="U453" i="1"/>
  <c r="T453" i="1"/>
  <c r="S453" i="1"/>
  <c r="R453" i="1"/>
  <c r="Q453" i="1"/>
  <c r="P453" i="1"/>
  <c r="O453" i="1"/>
  <c r="N453" i="1"/>
  <c r="M453" i="1"/>
  <c r="AB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P452" i="1" s="1"/>
  <c r="AB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V450" i="1" s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V448" i="1"/>
  <c r="U448" i="1"/>
  <c r="T448" i="1"/>
  <c r="R448" i="1"/>
  <c r="Q448" i="1"/>
  <c r="S448" i="1" s="1"/>
  <c r="P448" i="1"/>
  <c r="AB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S444" i="1"/>
  <c r="R444" i="1"/>
  <c r="Q444" i="1"/>
  <c r="P444" i="1"/>
  <c r="AB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V442" i="1" s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S441" i="1"/>
  <c r="R441" i="1"/>
  <c r="Q441" i="1"/>
  <c r="P441" i="1"/>
  <c r="O441" i="1"/>
  <c r="N441" i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V440" i="1"/>
  <c r="U440" i="1"/>
  <c r="T440" i="1"/>
  <c r="S440" i="1"/>
  <c r="R440" i="1"/>
  <c r="Q440" i="1"/>
  <c r="P440" i="1"/>
  <c r="AB440" i="1" s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B437" i="1"/>
  <c r="AA437" i="1"/>
  <c r="Z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R434" i="1"/>
  <c r="S434" i="1" s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V433" i="1" s="1"/>
  <c r="T433" i="1"/>
  <c r="R433" i="1"/>
  <c r="Q433" i="1"/>
  <c r="S433" i="1" s="1"/>
  <c r="P433" i="1"/>
  <c r="AB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AB429" i="1" s="1"/>
  <c r="W429" i="1"/>
  <c r="U429" i="1"/>
  <c r="V429" i="1" s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AB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AB421" i="1" s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P417" i="1"/>
  <c r="AB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AB415" i="1" s="1"/>
  <c r="H415" i="1"/>
  <c r="G415" i="1"/>
  <c r="F415" i="1"/>
  <c r="E415" i="1"/>
  <c r="D415" i="1"/>
  <c r="B415" i="1"/>
  <c r="A415" i="1" s="1"/>
  <c r="AA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AB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AB412" i="1" s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P409" i="1"/>
  <c r="AB409" i="1" s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AB408" i="1" s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P405" i="1"/>
  <c r="AB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P401" i="1"/>
  <c r="AB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B397" i="1"/>
  <c r="AA397" i="1"/>
  <c r="Y397" i="1"/>
  <c r="Z397" i="1" s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AB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P389" i="1"/>
  <c r="AB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AB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AB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P368" i="1" s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P360" i="1" s="1"/>
  <c r="N360" i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B353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AB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AB341" i="1" s="1"/>
  <c r="X341" i="1"/>
  <c r="W341" i="1"/>
  <c r="U341" i="1"/>
  <c r="V341" i="1" s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S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P337" i="1"/>
  <c r="AB337" i="1" s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B333" i="1"/>
  <c r="AA333" i="1"/>
  <c r="Y333" i="1"/>
  <c r="Z333" i="1" s="1"/>
  <c r="X333" i="1"/>
  <c r="W333" i="1"/>
  <c r="U333" i="1"/>
  <c r="V333" i="1" s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M332" i="1" s="1"/>
  <c r="AB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R330" i="1"/>
  <c r="S330" i="1" s="1"/>
  <c r="Q330" i="1"/>
  <c r="O330" i="1"/>
  <c r="N330" i="1"/>
  <c r="P330" i="1" s="1"/>
  <c r="M330" i="1"/>
  <c r="L330" i="1"/>
  <c r="K330" i="1"/>
  <c r="J330" i="1"/>
  <c r="AB330" i="1" s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AB329" i="1" s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AB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AB321" i="1" s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B317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AB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V310" i="1"/>
  <c r="U310" i="1"/>
  <c r="T310" i="1"/>
  <c r="S310" i="1"/>
  <c r="R310" i="1"/>
  <c r="Q310" i="1"/>
  <c r="P310" i="1"/>
  <c r="O310" i="1"/>
  <c r="N310" i="1"/>
  <c r="M310" i="1"/>
  <c r="AB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S309" i="1"/>
  <c r="R309" i="1"/>
  <c r="Q309" i="1"/>
  <c r="P309" i="1"/>
  <c r="AB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B305" i="1"/>
  <c r="AA305" i="1"/>
  <c r="Y305" i="1"/>
  <c r="X305" i="1"/>
  <c r="Z305" i="1" s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B301" i="1"/>
  <c r="AA301" i="1"/>
  <c r="Y301" i="1"/>
  <c r="X301" i="1"/>
  <c r="Z301" i="1" s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S298" i="1"/>
  <c r="R298" i="1"/>
  <c r="Q298" i="1"/>
  <c r="P298" i="1"/>
  <c r="O298" i="1"/>
  <c r="N298" i="1"/>
  <c r="M298" i="1"/>
  <c r="AB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V297" i="1"/>
  <c r="U297" i="1"/>
  <c r="T297" i="1"/>
  <c r="S297" i="1"/>
  <c r="R297" i="1"/>
  <c r="Q297" i="1"/>
  <c r="P297" i="1"/>
  <c r="AB297" i="1" s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S294" i="1"/>
  <c r="R294" i="1"/>
  <c r="Q294" i="1"/>
  <c r="P294" i="1"/>
  <c r="O294" i="1"/>
  <c r="N294" i="1"/>
  <c r="M294" i="1"/>
  <c r="AB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V293" i="1"/>
  <c r="U293" i="1"/>
  <c r="T293" i="1"/>
  <c r="S293" i="1"/>
  <c r="R293" i="1"/>
  <c r="Q293" i="1"/>
  <c r="P293" i="1"/>
  <c r="AB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S290" i="1"/>
  <c r="R290" i="1"/>
  <c r="Q290" i="1"/>
  <c r="P290" i="1"/>
  <c r="O290" i="1"/>
  <c r="N290" i="1"/>
  <c r="M290" i="1"/>
  <c r="AB290" i="1" s="1"/>
  <c r="L290" i="1"/>
  <c r="K290" i="1"/>
  <c r="J290" i="1"/>
  <c r="I290" i="1"/>
  <c r="H290" i="1"/>
  <c r="G290" i="1"/>
  <c r="F290" i="1"/>
  <c r="E290" i="1"/>
  <c r="D290" i="1"/>
  <c r="B290" i="1"/>
  <c r="A290" i="1"/>
  <c r="AB289" i="1"/>
  <c r="AA289" i="1"/>
  <c r="Y289" i="1"/>
  <c r="Z289" i="1" s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V286" i="1"/>
  <c r="U286" i="1"/>
  <c r="T286" i="1"/>
  <c r="S286" i="1"/>
  <c r="R286" i="1"/>
  <c r="Q286" i="1"/>
  <c r="P286" i="1"/>
  <c r="O286" i="1"/>
  <c r="N286" i="1"/>
  <c r="M286" i="1"/>
  <c r="AB286" i="1" s="1"/>
  <c r="L286" i="1"/>
  <c r="K286" i="1"/>
  <c r="J286" i="1"/>
  <c r="I286" i="1"/>
  <c r="H286" i="1"/>
  <c r="G286" i="1"/>
  <c r="F286" i="1"/>
  <c r="E286" i="1"/>
  <c r="D286" i="1"/>
  <c r="B286" i="1"/>
  <c r="A286" i="1"/>
  <c r="AB285" i="1"/>
  <c r="AA285" i="1"/>
  <c r="Y285" i="1"/>
  <c r="Z285" i="1" s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P282" i="1"/>
  <c r="O282" i="1"/>
  <c r="N282" i="1"/>
  <c r="M282" i="1"/>
  <c r="AB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V281" i="1"/>
  <c r="U281" i="1"/>
  <c r="T281" i="1"/>
  <c r="S281" i="1"/>
  <c r="R281" i="1"/>
  <c r="Q281" i="1"/>
  <c r="P281" i="1"/>
  <c r="AB281" i="1" s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S278" i="1"/>
  <c r="R278" i="1"/>
  <c r="Q278" i="1"/>
  <c r="P278" i="1"/>
  <c r="O278" i="1"/>
  <c r="N278" i="1"/>
  <c r="M278" i="1"/>
  <c r="AB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S277" i="1"/>
  <c r="R277" i="1"/>
  <c r="Q277" i="1"/>
  <c r="P277" i="1"/>
  <c r="AB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S269" i="1"/>
  <c r="R269" i="1"/>
  <c r="Q269" i="1"/>
  <c r="P269" i="1"/>
  <c r="O269" i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S266" i="1"/>
  <c r="R266" i="1"/>
  <c r="Q266" i="1"/>
  <c r="P266" i="1"/>
  <c r="O266" i="1"/>
  <c r="N266" i="1"/>
  <c r="M266" i="1"/>
  <c r="AB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S262" i="1" s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AB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V259" i="1"/>
  <c r="U259" i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U258" i="1"/>
  <c r="T258" i="1"/>
  <c r="V258" i="1" s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AB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AB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V251" i="1"/>
  <c r="U251" i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AB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V247" i="1"/>
  <c r="U247" i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AB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V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W242" i="1"/>
  <c r="U242" i="1"/>
  <c r="T242" i="1"/>
  <c r="V242" i="1" s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V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AB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V235" i="1"/>
  <c r="U235" i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M232" i="1"/>
  <c r="L232" i="1"/>
  <c r="K232" i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AB229" i="1" s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B225" i="1"/>
  <c r="AA225" i="1"/>
  <c r="Y225" i="1"/>
  <c r="X225" i="1"/>
  <c r="Z225" i="1" s="1"/>
  <c r="W225" i="1"/>
  <c r="V225" i="1"/>
  <c r="U225" i="1"/>
  <c r="T225" i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V224" i="1" s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P223" i="1"/>
  <c r="O223" i="1"/>
  <c r="N223" i="1"/>
  <c r="L223" i="1"/>
  <c r="M223" i="1" s="1"/>
  <c r="K223" i="1"/>
  <c r="J223" i="1"/>
  <c r="AB223" i="1" s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AB221" i="1" s="1"/>
  <c r="W221" i="1"/>
  <c r="V221" i="1"/>
  <c r="U221" i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AB217" i="1" s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V216" i="1" s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B213" i="1"/>
  <c r="AA213" i="1"/>
  <c r="Y213" i="1"/>
  <c r="Z213" i="1" s="1"/>
  <c r="X213" i="1"/>
  <c r="W213" i="1"/>
  <c r="U213" i="1"/>
  <c r="T213" i="1"/>
  <c r="V213" i="1" s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AB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AB205" i="1" s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AB201" i="1" s="1"/>
  <c r="R201" i="1"/>
  <c r="S201" i="1" s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S197" i="1" s="1"/>
  <c r="Q197" i="1"/>
  <c r="P197" i="1"/>
  <c r="AB197" i="1" s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S193" i="1" s="1"/>
  <c r="Q193" i="1"/>
  <c r="P193" i="1"/>
  <c r="AB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P189" i="1"/>
  <c r="AB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W182" i="1"/>
  <c r="U182" i="1"/>
  <c r="T182" i="1"/>
  <c r="V182" i="1" s="1"/>
  <c r="R182" i="1"/>
  <c r="S182" i="1" s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AB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P165" i="1"/>
  <c r="AB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V163" i="1"/>
  <c r="U163" i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M162" i="1"/>
  <c r="AB162" i="1" s="1"/>
  <c r="L162" i="1"/>
  <c r="K162" i="1"/>
  <c r="J162" i="1"/>
  <c r="I162" i="1"/>
  <c r="H162" i="1"/>
  <c r="G162" i="1"/>
  <c r="F162" i="1"/>
  <c r="E162" i="1"/>
  <c r="D162" i="1"/>
  <c r="B162" i="1"/>
  <c r="A162" i="1"/>
  <c r="AB161" i="1"/>
  <c r="AA161" i="1"/>
  <c r="Y161" i="1"/>
  <c r="Z161" i="1" s="1"/>
  <c r="X161" i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V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V157" i="1"/>
  <c r="U157" i="1"/>
  <c r="T157" i="1"/>
  <c r="S157" i="1"/>
  <c r="R157" i="1"/>
  <c r="Q157" i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V155" i="1"/>
  <c r="U155" i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M154" i="1"/>
  <c r="AB154" i="1" s="1"/>
  <c r="L154" i="1"/>
  <c r="K154" i="1"/>
  <c r="J154" i="1"/>
  <c r="I154" i="1"/>
  <c r="H154" i="1"/>
  <c r="G154" i="1"/>
  <c r="F154" i="1"/>
  <c r="E154" i="1"/>
  <c r="D154" i="1"/>
  <c r="B154" i="1"/>
  <c r="A154" i="1"/>
  <c r="AB153" i="1"/>
  <c r="AA153" i="1"/>
  <c r="Y153" i="1"/>
  <c r="Z153" i="1" s="1"/>
  <c r="X153" i="1"/>
  <c r="W153" i="1"/>
  <c r="V153" i="1"/>
  <c r="U153" i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/>
  <c r="AB145" i="1"/>
  <c r="AA145" i="1"/>
  <c r="Z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AB138" i="1" s="1"/>
  <c r="L138" i="1"/>
  <c r="K138" i="1"/>
  <c r="J138" i="1"/>
  <c r="I138" i="1"/>
  <c r="H138" i="1"/>
  <c r="G138" i="1"/>
  <c r="F138" i="1"/>
  <c r="E138" i="1"/>
  <c r="D138" i="1"/>
  <c r="B138" i="1"/>
  <c r="A138" i="1"/>
  <c r="AB137" i="1"/>
  <c r="AA137" i="1"/>
  <c r="Z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V133" i="1" s="1"/>
  <c r="T133" i="1"/>
  <c r="S133" i="1"/>
  <c r="R133" i="1"/>
  <c r="Q133" i="1"/>
  <c r="P133" i="1"/>
  <c r="AB133" i="1" s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S131" i="1" s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V130" i="1" s="1"/>
  <c r="T130" i="1"/>
  <c r="R130" i="1"/>
  <c r="S130" i="1" s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V129" i="1" s="1"/>
  <c r="T129" i="1"/>
  <c r="S129" i="1"/>
  <c r="R129" i="1"/>
  <c r="Q129" i="1"/>
  <c r="P129" i="1"/>
  <c r="O129" i="1"/>
  <c r="N129" i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S127" i="1" s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R126" i="1"/>
  <c r="S126" i="1" s="1"/>
  <c r="Q126" i="1"/>
  <c r="P126" i="1"/>
  <c r="O126" i="1"/>
  <c r="N126" i="1"/>
  <c r="M126" i="1"/>
  <c r="L126" i="1"/>
  <c r="K126" i="1"/>
  <c r="J126" i="1"/>
  <c r="I126" i="1"/>
  <c r="AB126" i="1" s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V125" i="1" s="1"/>
  <c r="T125" i="1"/>
  <c r="S125" i="1"/>
  <c r="R125" i="1"/>
  <c r="Q125" i="1"/>
  <c r="P125" i="1"/>
  <c r="O125" i="1"/>
  <c r="N125" i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S123" i="1" s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V122" i="1" s="1"/>
  <c r="T122" i="1"/>
  <c r="R122" i="1"/>
  <c r="S122" i="1" s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AB121" i="1" s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P120" i="1" s="1"/>
  <c r="AB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AB98" i="1" s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P53" i="1"/>
  <c r="O53" i="1"/>
  <c r="N53" i="1"/>
  <c r="M53" i="1"/>
  <c r="L53" i="1"/>
  <c r="K53" i="1"/>
  <c r="J53" i="1"/>
  <c r="I53" i="1"/>
  <c r="AB53" i="1" s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P51" i="1" s="1"/>
  <c r="N51" i="1"/>
  <c r="L51" i="1"/>
  <c r="K51" i="1"/>
  <c r="M51" i="1" s="1"/>
  <c r="J51" i="1"/>
  <c r="AB51" i="1" s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M46" i="1"/>
  <c r="AB46" i="1" s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AB30" i="1" s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AB26" i="1" s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AB3" i="1" s="1"/>
  <c r="H3" i="1"/>
  <c r="G3" i="1"/>
  <c r="F3" i="1"/>
  <c r="E3" i="1"/>
  <c r="D3" i="1"/>
  <c r="B3" i="1"/>
  <c r="A3" i="1"/>
  <c r="AB15" i="1" l="1"/>
  <c r="AB24" i="1"/>
  <c r="AB28" i="1"/>
  <c r="AB32" i="1"/>
  <c r="AB36" i="1"/>
  <c r="AB41" i="1"/>
  <c r="AB61" i="1"/>
  <c r="AB70" i="1"/>
  <c r="AB84" i="1"/>
  <c r="AB40" i="1"/>
  <c r="AB56" i="1"/>
  <c r="AB65" i="1"/>
  <c r="AB79" i="1"/>
  <c r="AB95" i="1"/>
  <c r="AB5" i="1"/>
  <c r="AB19" i="1"/>
  <c r="AB69" i="1"/>
  <c r="AB74" i="1"/>
  <c r="AB100" i="1"/>
  <c r="AB4" i="1"/>
  <c r="AB9" i="1"/>
  <c r="AB10" i="1"/>
  <c r="AB42" i="1"/>
  <c r="AB47" i="1"/>
  <c r="AB50" i="1"/>
  <c r="AB60" i="1"/>
  <c r="AB83" i="1"/>
  <c r="AB93" i="1"/>
  <c r="AB94" i="1"/>
  <c r="AB13" i="1"/>
  <c r="AB23" i="1"/>
  <c r="AB27" i="1"/>
  <c r="AB31" i="1"/>
  <c r="AB35" i="1"/>
  <c r="AB39" i="1"/>
  <c r="AB55" i="1"/>
  <c r="AB64" i="1"/>
  <c r="AB73" i="1"/>
  <c r="AB78" i="1"/>
  <c r="AB8" i="1"/>
  <c r="AB14" i="1"/>
  <c r="AB22" i="1"/>
  <c r="AB45" i="1"/>
  <c r="AB68" i="1"/>
  <c r="AB87" i="1"/>
  <c r="AB99" i="1"/>
  <c r="AB17" i="1"/>
  <c r="AB34" i="1"/>
  <c r="AB38" i="1"/>
  <c r="AB44" i="1"/>
  <c r="AB92" i="1"/>
  <c r="AB7" i="1"/>
  <c r="AB67" i="1"/>
  <c r="AB81" i="1"/>
  <c r="AB86" i="1"/>
  <c r="AB6" i="1"/>
  <c r="AB16" i="1"/>
  <c r="AB25" i="1"/>
  <c r="AB29" i="1"/>
  <c r="AB33" i="1"/>
  <c r="AB37" i="1"/>
  <c r="AB71" i="1"/>
  <c r="AB91" i="1"/>
  <c r="AB103" i="1"/>
  <c r="AB11" i="1"/>
  <c r="AB43" i="1"/>
  <c r="AB54" i="1"/>
  <c r="AB57" i="1"/>
  <c r="AB62" i="1"/>
  <c r="AB80" i="1"/>
  <c r="AB85" i="1"/>
  <c r="AB96" i="1"/>
  <c r="AB20" i="1"/>
  <c r="AB49" i="1"/>
  <c r="AB66" i="1"/>
  <c r="AB75" i="1"/>
  <c r="AB89" i="1"/>
  <c r="AB90" i="1"/>
  <c r="AB101" i="1"/>
  <c r="AB102" i="1"/>
  <c r="AB109" i="1"/>
  <c r="AB395" i="1"/>
  <c r="AB411" i="1"/>
  <c r="Z434" i="1"/>
  <c r="AB434" i="1" s="1"/>
  <c r="AB306" i="1"/>
  <c r="AB367" i="1"/>
  <c r="AB114" i="1"/>
  <c r="AB134" i="1"/>
  <c r="AB176" i="1"/>
  <c r="AB200" i="1"/>
  <c r="AB208" i="1"/>
  <c r="AB220" i="1"/>
  <c r="AB236" i="1"/>
  <c r="AB327" i="1"/>
  <c r="AB340" i="1"/>
  <c r="AB348" i="1"/>
  <c r="AB374" i="1"/>
  <c r="AB391" i="1"/>
  <c r="AB406" i="1"/>
  <c r="AB416" i="1"/>
  <c r="AB420" i="1"/>
  <c r="AB600" i="1"/>
  <c r="AB632" i="1"/>
  <c r="AB112" i="1"/>
  <c r="AB123" i="1"/>
  <c r="AB131" i="1"/>
  <c r="AB132" i="1"/>
  <c r="AB140" i="1"/>
  <c r="AB167" i="1"/>
  <c r="AB196" i="1"/>
  <c r="AB218" i="1"/>
  <c r="AB230" i="1"/>
  <c r="AB240" i="1"/>
  <c r="AB242" i="1"/>
  <c r="AB247" i="1"/>
  <c r="AB263" i="1"/>
  <c r="AB284" i="1"/>
  <c r="AB300" i="1"/>
  <c r="AB356" i="1"/>
  <c r="Z366" i="1"/>
  <c r="AB366" i="1" s="1"/>
  <c r="AB372" i="1"/>
  <c r="AB432" i="1"/>
  <c r="AB473" i="1"/>
  <c r="AB477" i="1"/>
  <c r="AB106" i="1"/>
  <c r="AB107" i="1"/>
  <c r="AB110" i="1"/>
  <c r="AB111" i="1"/>
  <c r="AB147" i="1"/>
  <c r="AB150" i="1"/>
  <c r="AB175" i="1"/>
  <c r="Z182" i="1"/>
  <c r="AB182" i="1" s="1"/>
  <c r="Z190" i="1"/>
  <c r="AB190" i="1" s="1"/>
  <c r="AB192" i="1"/>
  <c r="AB219" i="1"/>
  <c r="AB228" i="1"/>
  <c r="Z234" i="1"/>
  <c r="AB234" i="1" s="1"/>
  <c r="AB244" i="1"/>
  <c r="AB246" i="1"/>
  <c r="AB251" i="1"/>
  <c r="AB338" i="1"/>
  <c r="AB344" i="1"/>
  <c r="AB350" i="1"/>
  <c r="AB382" i="1"/>
  <c r="AB390" i="1"/>
  <c r="AB404" i="1"/>
  <c r="AB410" i="1"/>
  <c r="Z414" i="1"/>
  <c r="AB414" i="1" s="1"/>
  <c r="AB422" i="1"/>
  <c r="AB124" i="1"/>
  <c r="AB139" i="1"/>
  <c r="AB248" i="1"/>
  <c r="AB250" i="1"/>
  <c r="AB328" i="1"/>
  <c r="AB355" i="1"/>
  <c r="AB402" i="1"/>
  <c r="AB480" i="1"/>
  <c r="AB484" i="1"/>
  <c r="AB561" i="1"/>
  <c r="AB624" i="1"/>
  <c r="AB130" i="1"/>
  <c r="AB142" i="1"/>
  <c r="AB163" i="1"/>
  <c r="AB164" i="1"/>
  <c r="AB174" i="1"/>
  <c r="AB187" i="1"/>
  <c r="Z242" i="1"/>
  <c r="AB252" i="1"/>
  <c r="AB254" i="1"/>
  <c r="AB274" i="1"/>
  <c r="AB288" i="1"/>
  <c r="AB322" i="1"/>
  <c r="AB358" i="1"/>
  <c r="AB364" i="1"/>
  <c r="AB379" i="1"/>
  <c r="AB388" i="1"/>
  <c r="AB418" i="1"/>
  <c r="AB426" i="1"/>
  <c r="AB427" i="1"/>
  <c r="AB532" i="1"/>
  <c r="Z122" i="1"/>
  <c r="AB122" i="1" s="1"/>
  <c r="Z130" i="1"/>
  <c r="AB159" i="1"/>
  <c r="AB160" i="1"/>
  <c r="Z166" i="1"/>
  <c r="AB214" i="1"/>
  <c r="AB215" i="1"/>
  <c r="AB216" i="1"/>
  <c r="AB227" i="1"/>
  <c r="Z246" i="1"/>
  <c r="AB255" i="1"/>
  <c r="AB256" i="1"/>
  <c r="AB259" i="1"/>
  <c r="AB260" i="1"/>
  <c r="Z262" i="1"/>
  <c r="AB324" i="1"/>
  <c r="AB336" i="1"/>
  <c r="AB343" i="1"/>
  <c r="AB363" i="1"/>
  <c r="AB387" i="1"/>
  <c r="AB400" i="1"/>
  <c r="AB564" i="1"/>
  <c r="AB115" i="1"/>
  <c r="AB119" i="1"/>
  <c r="AB151" i="1"/>
  <c r="AB152" i="1"/>
  <c r="AB155" i="1"/>
  <c r="AB156" i="1"/>
  <c r="AB166" i="1"/>
  <c r="AB172" i="1"/>
  <c r="AB180" i="1"/>
  <c r="AB186" i="1"/>
  <c r="AB188" i="1"/>
  <c r="AB226" i="1"/>
  <c r="AB270" i="1"/>
  <c r="AB287" i="1"/>
  <c r="AB303" i="1"/>
  <c r="AB304" i="1"/>
  <c r="AB319" i="1"/>
  <c r="AB346" i="1"/>
  <c r="Z354" i="1"/>
  <c r="AB354" i="1" s="1"/>
  <c r="AB362" i="1"/>
  <c r="AB370" i="1"/>
  <c r="AB398" i="1"/>
  <c r="AB431" i="1"/>
  <c r="AB435" i="1"/>
  <c r="AB460" i="1"/>
  <c r="AB572" i="1"/>
  <c r="AB616" i="1"/>
  <c r="AB118" i="1"/>
  <c r="AB127" i="1"/>
  <c r="AB136" i="1"/>
  <c r="AB144" i="1"/>
  <c r="Z158" i="1"/>
  <c r="Z186" i="1"/>
  <c r="AB203" i="1"/>
  <c r="AB211" i="1"/>
  <c r="Z254" i="1"/>
  <c r="Z258" i="1"/>
  <c r="AB292" i="1"/>
  <c r="Z302" i="1"/>
  <c r="AB318" i="1"/>
  <c r="AB334" i="1"/>
  <c r="AB378" i="1"/>
  <c r="AB399" i="1"/>
  <c r="AB430" i="1"/>
  <c r="AB577" i="1"/>
  <c r="AB171" i="1"/>
  <c r="AB179" i="1"/>
  <c r="AB202" i="1"/>
  <c r="AB207" i="1"/>
  <c r="AB210" i="1"/>
  <c r="AB224" i="1"/>
  <c r="AB262" i="1"/>
  <c r="AB276" i="1"/>
  <c r="AB302" i="1"/>
  <c r="AB315" i="1"/>
  <c r="AB320" i="1"/>
  <c r="AB331" i="1"/>
  <c r="AB351" i="1"/>
  <c r="AB352" i="1"/>
  <c r="AB376" i="1"/>
  <c r="AB386" i="1"/>
  <c r="AB396" i="1"/>
  <c r="AB423" i="1"/>
  <c r="AB116" i="1"/>
  <c r="AB128" i="1"/>
  <c r="AB135" i="1"/>
  <c r="AB143" i="1"/>
  <c r="AB158" i="1"/>
  <c r="AB195" i="1"/>
  <c r="AB199" i="1"/>
  <c r="AB206" i="1"/>
  <c r="AB222" i="1"/>
  <c r="Z226" i="1"/>
  <c r="AB258" i="1"/>
  <c r="AB272" i="1"/>
  <c r="AB291" i="1"/>
  <c r="AB307" i="1"/>
  <c r="AB308" i="1"/>
  <c r="AB314" i="1"/>
  <c r="AB342" i="1"/>
  <c r="AB375" i="1"/>
  <c r="AB394" i="1"/>
  <c r="Z438" i="1"/>
  <c r="AB445" i="1"/>
  <c r="AB463" i="1"/>
  <c r="AB588" i="1"/>
  <c r="AB608" i="1"/>
  <c r="AB466" i="1"/>
  <c r="AB487" i="1"/>
  <c r="AB575" i="1"/>
  <c r="AB599" i="1"/>
  <c r="AB607" i="1"/>
  <c r="AB615" i="1"/>
  <c r="AB623" i="1"/>
  <c r="AB631" i="1"/>
  <c r="AB640" i="1"/>
  <c r="AB659" i="1"/>
  <c r="AB668" i="1"/>
  <c r="AB674" i="1"/>
  <c r="AB459" i="1"/>
  <c r="AB486" i="1"/>
  <c r="AB547" i="1"/>
  <c r="AB574" i="1"/>
  <c r="AB638" i="1"/>
  <c r="AB641" i="1"/>
  <c r="AB660" i="1"/>
  <c r="AB673" i="1"/>
  <c r="AB438" i="1"/>
  <c r="AB439" i="1"/>
  <c r="Z446" i="1"/>
  <c r="AB458" i="1"/>
  <c r="AB479" i="1"/>
  <c r="AB506" i="1"/>
  <c r="AB507" i="1"/>
  <c r="AB514" i="1"/>
  <c r="AB515" i="1"/>
  <c r="AB522" i="1"/>
  <c r="AB523" i="1"/>
  <c r="AB530" i="1"/>
  <c r="AB531" i="1"/>
  <c r="AB538" i="1"/>
  <c r="AB539" i="1"/>
  <c r="AB546" i="1"/>
  <c r="AB567" i="1"/>
  <c r="AB598" i="1"/>
  <c r="AB606" i="1"/>
  <c r="AB614" i="1"/>
  <c r="AB622" i="1"/>
  <c r="AB630" i="1"/>
  <c r="AB651" i="1"/>
  <c r="AB658" i="1"/>
  <c r="AB661" i="1"/>
  <c r="AB451" i="1"/>
  <c r="AB478" i="1"/>
  <c r="AB499" i="1"/>
  <c r="AB566" i="1"/>
  <c r="AB595" i="1"/>
  <c r="AB601" i="1"/>
  <c r="AB609" i="1"/>
  <c r="AB617" i="1"/>
  <c r="AB625" i="1"/>
  <c r="AB633" i="1"/>
  <c r="AB665" i="1"/>
  <c r="AB450" i="1"/>
  <c r="AB471" i="1"/>
  <c r="AB498" i="1"/>
  <c r="AB559" i="1"/>
  <c r="AB643" i="1"/>
  <c r="AB650" i="1"/>
  <c r="AB653" i="1"/>
  <c r="AB671" i="1"/>
  <c r="AB443" i="1"/>
  <c r="AB470" i="1"/>
  <c r="AB491" i="1"/>
  <c r="AB558" i="1"/>
  <c r="AB579" i="1"/>
  <c r="AB587" i="1"/>
  <c r="AB591" i="1"/>
  <c r="AB594" i="1"/>
  <c r="Z450" i="1"/>
  <c r="AB462" i="1"/>
  <c r="AB483" i="1"/>
  <c r="AB550" i="1"/>
  <c r="AB571" i="1"/>
  <c r="AB586" i="1"/>
  <c r="AB636" i="1"/>
  <c r="AB655" i="1"/>
  <c r="AB664" i="1"/>
  <c r="AB677" i="1"/>
  <c r="AB684" i="1"/>
  <c r="AB722" i="1"/>
  <c r="AB455" i="1"/>
  <c r="AB482" i="1"/>
  <c r="AB503" i="1"/>
  <c r="AB510" i="1"/>
  <c r="AB511" i="1"/>
  <c r="AB518" i="1"/>
  <c r="AB519" i="1"/>
  <c r="AB526" i="1"/>
  <c r="AB527" i="1"/>
  <c r="AB534" i="1"/>
  <c r="AB535" i="1"/>
  <c r="AB542" i="1"/>
  <c r="AB543" i="1"/>
  <c r="AB570" i="1"/>
  <c r="AB582" i="1"/>
  <c r="AB597" i="1"/>
  <c r="AB602" i="1"/>
  <c r="AB610" i="1"/>
  <c r="AB618" i="1"/>
  <c r="AB626" i="1"/>
  <c r="AB634" i="1"/>
  <c r="AB637" i="1"/>
  <c r="AB656" i="1"/>
  <c r="AB662" i="1"/>
  <c r="AB669" i="1"/>
  <c r="AB688" i="1"/>
  <c r="Z442" i="1"/>
  <c r="AB442" i="1" s="1"/>
  <c r="AB454" i="1"/>
  <c r="AB475" i="1"/>
  <c r="AB502" i="1"/>
  <c r="AB563" i="1"/>
  <c r="AB605" i="1"/>
  <c r="AB613" i="1"/>
  <c r="AB621" i="1"/>
  <c r="AB629" i="1"/>
  <c r="AB647" i="1"/>
  <c r="AB654" i="1"/>
  <c r="AB657" i="1"/>
  <c r="AB447" i="1"/>
  <c r="AB474" i="1"/>
  <c r="AB495" i="1"/>
  <c r="AB562" i="1"/>
  <c r="AB648" i="1"/>
  <c r="AB675" i="1"/>
  <c r="AB446" i="1"/>
  <c r="AB467" i="1"/>
  <c r="AB494" i="1"/>
  <c r="AB555" i="1"/>
  <c r="AB646" i="1"/>
  <c r="AB682" i="1"/>
  <c r="Z682" i="1"/>
  <c r="Z683" i="1"/>
  <c r="M698" i="1"/>
  <c r="AB698" i="1" s="1"/>
  <c r="M718" i="1"/>
  <c r="AB718" i="1" s="1"/>
  <c r="S740" i="1"/>
  <c r="AB792" i="1"/>
  <c r="AB872" i="1"/>
  <c r="AB888" i="1"/>
  <c r="AB689" i="1"/>
  <c r="AB690" i="1"/>
  <c r="AB714" i="1"/>
  <c r="AB746" i="1"/>
  <c r="AB757" i="1"/>
  <c r="AB908" i="1"/>
  <c r="AB950" i="1"/>
  <c r="Z686" i="1"/>
  <c r="AB686" i="1" s="1"/>
  <c r="Z687" i="1"/>
  <c r="AB737" i="1"/>
  <c r="AB818" i="1"/>
  <c r="AB717" i="1"/>
  <c r="AB912" i="1"/>
  <c r="AB934" i="1"/>
  <c r="AB776" i="1"/>
  <c r="AB848" i="1"/>
  <c r="AB966" i="1"/>
  <c r="M730" i="1"/>
  <c r="AB730" i="1" s="1"/>
  <c r="AB740" i="1"/>
  <c r="AB744" i="1"/>
  <c r="AB771" i="1"/>
  <c r="AB894" i="1"/>
  <c r="AB758" i="1"/>
  <c r="AB764" i="1"/>
  <c r="AB830" i="1"/>
  <c r="AB850" i="1"/>
  <c r="AB695" i="1"/>
  <c r="S704" i="1"/>
  <c r="AB704" i="1" s="1"/>
  <c r="AB710" i="1"/>
  <c r="AB713" i="1"/>
  <c r="AB729" i="1"/>
  <c r="AB683" i="1"/>
  <c r="AB691" i="1"/>
  <c r="AB692" i="1"/>
  <c r="Z699" i="1"/>
  <c r="AB701" i="1"/>
  <c r="AB707" i="1"/>
  <c r="AB756" i="1"/>
  <c r="AB928" i="1"/>
  <c r="Z679" i="1"/>
  <c r="AB679" i="1" s="1"/>
  <c r="M680" i="1"/>
  <c r="AB680" i="1" s="1"/>
  <c r="AB700" i="1"/>
  <c r="AB720" i="1"/>
  <c r="P741" i="1"/>
  <c r="AB741" i="1" s="1"/>
  <c r="AB810" i="1"/>
  <c r="AB687" i="1"/>
  <c r="AB952" i="1"/>
  <c r="AB859" i="1"/>
  <c r="S868" i="1"/>
  <c r="AB868" i="1" s="1"/>
  <c r="S880" i="1"/>
  <c r="AB880" i="1" s="1"/>
  <c r="P889" i="1"/>
  <c r="M894" i="1"/>
  <c r="Z895" i="1"/>
  <c r="AB895" i="1" s="1"/>
  <c r="V903" i="1"/>
  <c r="M910" i="1"/>
  <c r="AB910" i="1" s="1"/>
  <c r="S916" i="1"/>
  <c r="AB916" i="1" s="1"/>
  <c r="V923" i="1"/>
  <c r="AB923" i="1" s="1"/>
  <c r="AB925" i="1"/>
  <c r="M930" i="1"/>
  <c r="AB930" i="1" s="1"/>
  <c r="Z706" i="1"/>
  <c r="AB706" i="1" s="1"/>
  <c r="Z707" i="1"/>
  <c r="Z722" i="1"/>
  <c r="Z734" i="1"/>
  <c r="AB734" i="1" s="1"/>
  <c r="Z750" i="1"/>
  <c r="AB750" i="1" s="1"/>
  <c r="AB755" i="1"/>
  <c r="Z767" i="1"/>
  <c r="AB767" i="1" s="1"/>
  <c r="M770" i="1"/>
  <c r="AB770" i="1" s="1"/>
  <c r="S776" i="1"/>
  <c r="AB791" i="1"/>
  <c r="AB795" i="1"/>
  <c r="Z803" i="1"/>
  <c r="AB815" i="1"/>
  <c r="V815" i="1"/>
  <c r="AB819" i="1"/>
  <c r="S828" i="1"/>
  <c r="AB828" i="1" s="1"/>
  <c r="AB833" i="1"/>
  <c r="P837" i="1"/>
  <c r="AB837" i="1" s="1"/>
  <c r="S840" i="1"/>
  <c r="AB840" i="1" s="1"/>
  <c r="S852" i="1"/>
  <c r="AB852" i="1" s="1"/>
  <c r="M862" i="1"/>
  <c r="AB862" i="1" s="1"/>
  <c r="P865" i="1"/>
  <c r="AB865" i="1" s="1"/>
  <c r="S884" i="1"/>
  <c r="AB884" i="1" s="1"/>
  <c r="AB893" i="1"/>
  <c r="AB953" i="1"/>
  <c r="M958" i="1"/>
  <c r="AB958" i="1" s="1"/>
  <c r="S968" i="1"/>
  <c r="AB968" i="1" s="1"/>
  <c r="V975" i="1"/>
  <c r="AB975" i="1" s="1"/>
  <c r="AB1646" i="1"/>
  <c r="P1746" i="1"/>
  <c r="AB1746" i="1" s="1"/>
  <c r="AB1762" i="1"/>
  <c r="AB739" i="1"/>
  <c r="AB921" i="1"/>
  <c r="AB951" i="1"/>
  <c r="S1004" i="1"/>
  <c r="AB1012" i="1"/>
  <c r="AB1022" i="1"/>
  <c r="AB1026" i="1"/>
  <c r="AB1028" i="1"/>
  <c r="Z1075" i="1"/>
  <c r="AB1272" i="1"/>
  <c r="AB715" i="1"/>
  <c r="Z754" i="1"/>
  <c r="AB754" i="1" s="1"/>
  <c r="AB759" i="1"/>
  <c r="AB761" i="1"/>
  <c r="Z763" i="1"/>
  <c r="AB763" i="1" s="1"/>
  <c r="M766" i="1"/>
  <c r="AB766" i="1" s="1"/>
  <c r="V783" i="1"/>
  <c r="AB787" i="1"/>
  <c r="Z791" i="1"/>
  <c r="Z795" i="1"/>
  <c r="Z799" i="1"/>
  <c r="AB799" i="1" s="1"/>
  <c r="M802" i="1"/>
  <c r="AB802" i="1" s="1"/>
  <c r="Z819" i="1"/>
  <c r="S832" i="1"/>
  <c r="AB832" i="1" s="1"/>
  <c r="S836" i="1"/>
  <c r="AB836" i="1" s="1"/>
  <c r="AB843" i="1"/>
  <c r="M846" i="1"/>
  <c r="AB846" i="1" s="1"/>
  <c r="P849" i="1"/>
  <c r="AB849" i="1" s="1"/>
  <c r="AB855" i="1"/>
  <c r="AB861" i="1"/>
  <c r="S864" i="1"/>
  <c r="AB864" i="1" s="1"/>
  <c r="AB871" i="1"/>
  <c r="AB875" i="1"/>
  <c r="V875" i="1"/>
  <c r="AB897" i="1"/>
  <c r="Z903" i="1"/>
  <c r="AB903" i="1" s="1"/>
  <c r="P909" i="1"/>
  <c r="AB909" i="1" s="1"/>
  <c r="S912" i="1"/>
  <c r="AB919" i="1"/>
  <c r="S932" i="1"/>
  <c r="AB932" i="1" s="1"/>
  <c r="V947" i="1"/>
  <c r="AB947" i="1" s="1"/>
  <c r="AB949" i="1"/>
  <c r="M954" i="1"/>
  <c r="AB954" i="1" s="1"/>
  <c r="P961" i="1"/>
  <c r="AB961" i="1" s="1"/>
  <c r="S964" i="1"/>
  <c r="AB964" i="1" s="1"/>
  <c r="V971" i="1"/>
  <c r="AB971" i="1" s="1"/>
  <c r="AB973" i="1"/>
  <c r="AB1010" i="1"/>
  <c r="AB1018" i="1"/>
  <c r="M1074" i="1"/>
  <c r="AB1074" i="1" s="1"/>
  <c r="AB1112" i="1"/>
  <c r="AB1120" i="1"/>
  <c r="AB1130" i="1"/>
  <c r="AB1163" i="1"/>
  <c r="AB1206" i="1"/>
  <c r="AB1262" i="1"/>
  <c r="AB1581" i="1"/>
  <c r="AB783" i="1"/>
  <c r="AB809" i="1"/>
  <c r="AB827" i="1"/>
  <c r="AB879" i="1"/>
  <c r="AB917" i="1"/>
  <c r="AB1036" i="1"/>
  <c r="AB1040" i="1"/>
  <c r="AB1070" i="1"/>
  <c r="AB1089" i="1"/>
  <c r="AB1290" i="1"/>
  <c r="AB1310" i="1"/>
  <c r="AB1511" i="1"/>
  <c r="AB1520" i="1"/>
  <c r="V1700" i="1"/>
  <c r="S1705" i="1"/>
  <c r="Z1707" i="1"/>
  <c r="AB743" i="1"/>
  <c r="AB805" i="1"/>
  <c r="AB883" i="1"/>
  <c r="AB901" i="1"/>
  <c r="AB943" i="1"/>
  <c r="AB945" i="1"/>
  <c r="AB1128" i="1"/>
  <c r="AB1244" i="1"/>
  <c r="AB1434" i="1"/>
  <c r="AB1523" i="1"/>
  <c r="AB1535" i="1"/>
  <c r="AB1617" i="1"/>
  <c r="AB699" i="1"/>
  <c r="Z727" i="1"/>
  <c r="AB727" i="1" s="1"/>
  <c r="AB775" i="1"/>
  <c r="Z783" i="1"/>
  <c r="M786" i="1"/>
  <c r="AB786" i="1" s="1"/>
  <c r="AB801" i="1"/>
  <c r="AB813" i="1"/>
  <c r="V831" i="1"/>
  <c r="AB831" i="1" s="1"/>
  <c r="V839" i="1"/>
  <c r="AB839" i="1" s="1"/>
  <c r="AB845" i="1"/>
  <c r="AB857" i="1"/>
  <c r="AB867" i="1"/>
  <c r="AB887" i="1"/>
  <c r="V887" i="1"/>
  <c r="AB915" i="1"/>
  <c r="V935" i="1"/>
  <c r="AB939" i="1"/>
  <c r="AB941" i="1"/>
  <c r="AB967" i="1"/>
  <c r="AB1006" i="1"/>
  <c r="AB1108" i="1"/>
  <c r="AB1117" i="1"/>
  <c r="AB1448" i="1"/>
  <c r="AB1518" i="1"/>
  <c r="AB1554" i="1"/>
  <c r="AB719" i="1"/>
  <c r="AB731" i="1"/>
  <c r="P765" i="1"/>
  <c r="AB765" i="1" s="1"/>
  <c r="Z779" i="1"/>
  <c r="AB779" i="1" s="1"/>
  <c r="M782" i="1"/>
  <c r="AB782" i="1" s="1"/>
  <c r="AB793" i="1"/>
  <c r="P797" i="1"/>
  <c r="AB797" i="1" s="1"/>
  <c r="P813" i="1"/>
  <c r="AB821" i="1"/>
  <c r="M842" i="1"/>
  <c r="AB842" i="1" s="1"/>
  <c r="AB851" i="1"/>
  <c r="M870" i="1"/>
  <c r="AB870" i="1" s="1"/>
  <c r="M878" i="1"/>
  <c r="AB878" i="1" s="1"/>
  <c r="AB913" i="1"/>
  <c r="AB935" i="1"/>
  <c r="AB937" i="1"/>
  <c r="M946" i="1"/>
  <c r="AB946" i="1" s="1"/>
  <c r="P953" i="1"/>
  <c r="S956" i="1"/>
  <c r="AB956" i="1" s="1"/>
  <c r="V963" i="1"/>
  <c r="AB963" i="1" s="1"/>
  <c r="AB965" i="1"/>
  <c r="M970" i="1"/>
  <c r="AB970" i="1" s="1"/>
  <c r="P977" i="1"/>
  <c r="P1013" i="1"/>
  <c r="AB1056" i="1"/>
  <c r="AB1106" i="1"/>
  <c r="AB1218" i="1"/>
  <c r="AB1591" i="1"/>
  <c r="AB1770" i="1"/>
  <c r="AB703" i="1"/>
  <c r="Z743" i="1"/>
  <c r="S764" i="1"/>
  <c r="V771" i="1"/>
  <c r="AB773" i="1"/>
  <c r="Z775" i="1"/>
  <c r="M778" i="1"/>
  <c r="AB778" i="1" s="1"/>
  <c r="P789" i="1"/>
  <c r="AB789" i="1" s="1"/>
  <c r="P793" i="1"/>
  <c r="S796" i="1"/>
  <c r="AB796" i="1" s="1"/>
  <c r="S800" i="1"/>
  <c r="AB800" i="1" s="1"/>
  <c r="S812" i="1"/>
  <c r="AB812" i="1" s="1"/>
  <c r="AB817" i="1"/>
  <c r="P821" i="1"/>
  <c r="AB835" i="1"/>
  <c r="V835" i="1"/>
  <c r="V863" i="1"/>
  <c r="AB863" i="1" s="1"/>
  <c r="Z867" i="1"/>
  <c r="P873" i="1"/>
  <c r="AB873" i="1" s="1"/>
  <c r="AB877" i="1"/>
  <c r="M882" i="1"/>
  <c r="AB882" i="1" s="1"/>
  <c r="V891" i="1"/>
  <c r="AB891" i="1" s="1"/>
  <c r="S900" i="1"/>
  <c r="AB900" i="1" s="1"/>
  <c r="V911" i="1"/>
  <c r="AB911" i="1" s="1"/>
  <c r="P921" i="1"/>
  <c r="V931" i="1"/>
  <c r="AB931" i="1" s="1"/>
  <c r="AB933" i="1"/>
  <c r="M942" i="1"/>
  <c r="AB942" i="1" s="1"/>
  <c r="AB1004" i="1"/>
  <c r="P1061" i="1"/>
  <c r="AB1061" i="1" s="1"/>
  <c r="AB1104" i="1"/>
  <c r="AB1144" i="1"/>
  <c r="AB1294" i="1"/>
  <c r="AB1314" i="1"/>
  <c r="AB807" i="1"/>
  <c r="AB841" i="1"/>
  <c r="AB885" i="1"/>
  <c r="AB929" i="1"/>
  <c r="M934" i="1"/>
  <c r="AB959" i="1"/>
  <c r="AB994" i="1"/>
  <c r="AB1052" i="1"/>
  <c r="AB1166" i="1"/>
  <c r="Z702" i="1"/>
  <c r="AB702" i="1" s="1"/>
  <c r="Z703" i="1"/>
  <c r="AB711" i="1"/>
  <c r="AB723" i="1"/>
  <c r="AB735" i="1"/>
  <c r="Z747" i="1"/>
  <c r="AB747" i="1" s="1"/>
  <c r="AB751" i="1"/>
  <c r="AB769" i="1"/>
  <c r="Z771" i="1"/>
  <c r="AB777" i="1"/>
  <c r="P781" i="1"/>
  <c r="AB781" i="1" s="1"/>
  <c r="S784" i="1"/>
  <c r="AB784" i="1" s="1"/>
  <c r="AB803" i="1"/>
  <c r="AB811" i="1"/>
  <c r="V811" i="1"/>
  <c r="S824" i="1"/>
  <c r="AB824" i="1" s="1"/>
  <c r="AB829" i="1"/>
  <c r="M834" i="1"/>
  <c r="AB834" i="1" s="1"/>
  <c r="Z835" i="1"/>
  <c r="P841" i="1"/>
  <c r="AB847" i="1"/>
  <c r="M850" i="1"/>
  <c r="P853" i="1"/>
  <c r="AB853" i="1" s="1"/>
  <c r="V859" i="1"/>
  <c r="S876" i="1"/>
  <c r="AB876" i="1" s="1"/>
  <c r="P885" i="1"/>
  <c r="AB889" i="1"/>
  <c r="Z891" i="1"/>
  <c r="AB899" i="1"/>
  <c r="V899" i="1"/>
  <c r="AB905" i="1"/>
  <c r="AB907" i="1"/>
  <c r="AB927" i="1"/>
  <c r="P945" i="1"/>
  <c r="S948" i="1"/>
  <c r="AB948" i="1" s="1"/>
  <c r="V955" i="1"/>
  <c r="AB955" i="1" s="1"/>
  <c r="AB957" i="1"/>
  <c r="M962" i="1"/>
  <c r="AB962" i="1" s="1"/>
  <c r="P969" i="1"/>
  <c r="AB969" i="1" s="1"/>
  <c r="S972" i="1"/>
  <c r="AB972" i="1" s="1"/>
  <c r="V979" i="1"/>
  <c r="AB979" i="1" s="1"/>
  <c r="S988" i="1"/>
  <c r="AB988" i="1" s="1"/>
  <c r="S1128" i="1"/>
  <c r="AB1132" i="1"/>
  <c r="AB1149" i="1"/>
  <c r="AB1157" i="1"/>
  <c r="Z1163" i="1"/>
  <c r="Z1561" i="1"/>
  <c r="AB1561" i="1" s="1"/>
  <c r="S980" i="1"/>
  <c r="AB980" i="1" s="1"/>
  <c r="AB987" i="1"/>
  <c r="AB1003" i="1"/>
  <c r="Z1007" i="1"/>
  <c r="P1021" i="1"/>
  <c r="M1026" i="1"/>
  <c r="S1036" i="1"/>
  <c r="P1041" i="1"/>
  <c r="Z1047" i="1"/>
  <c r="AB1059" i="1"/>
  <c r="V1059" i="1"/>
  <c r="S1072" i="1"/>
  <c r="AB1072" i="1" s="1"/>
  <c r="P1081" i="1"/>
  <c r="AB1081" i="1" s="1"/>
  <c r="M1094" i="1"/>
  <c r="AB1094" i="1" s="1"/>
  <c r="Z1095" i="1"/>
  <c r="AB1107" i="1"/>
  <c r="V1107" i="1"/>
  <c r="V1111" i="1"/>
  <c r="V1127" i="1"/>
  <c r="V1143" i="1"/>
  <c r="AB1143" i="1" s="1"/>
  <c r="V1165" i="1"/>
  <c r="AB1165" i="1" s="1"/>
  <c r="AB1204" i="1"/>
  <c r="Z1221" i="1"/>
  <c r="AB1230" i="1"/>
  <c r="AB1312" i="1"/>
  <c r="AB1336" i="1"/>
  <c r="AB1350" i="1"/>
  <c r="AB1360" i="1"/>
  <c r="Z1367" i="1"/>
  <c r="AB1457" i="1"/>
  <c r="Z1463" i="1"/>
  <c r="AB1492" i="1"/>
  <c r="AB1512" i="1"/>
  <c r="Z1535" i="1"/>
  <c r="AB1700" i="1"/>
  <c r="AB1846" i="1"/>
  <c r="AB1013" i="1"/>
  <c r="AB1109" i="1"/>
  <c r="AB1111" i="1"/>
  <c r="AB1127" i="1"/>
  <c r="AB1168" i="1"/>
  <c r="AB1180" i="1"/>
  <c r="AB1215" i="1"/>
  <c r="AB1226" i="1"/>
  <c r="AB1254" i="1"/>
  <c r="AB1292" i="1"/>
  <c r="Z1293" i="1"/>
  <c r="Z1303" i="1"/>
  <c r="AB1320" i="1"/>
  <c r="AB1335" i="1"/>
  <c r="AB1361" i="1"/>
  <c r="AB1366" i="1"/>
  <c r="AB1400" i="1"/>
  <c r="Z1411" i="1"/>
  <c r="AB1416" i="1"/>
  <c r="AB1430" i="1"/>
  <c r="AB1455" i="1"/>
  <c r="AB1493" i="1"/>
  <c r="AB1528" i="1"/>
  <c r="AB1568" i="1"/>
  <c r="AB1582" i="1"/>
  <c r="AB1612" i="1"/>
  <c r="AB1732" i="1"/>
  <c r="AB1738" i="1"/>
  <c r="AB1808" i="1"/>
  <c r="AB1916" i="1"/>
  <c r="AB985" i="1"/>
  <c r="AB1001" i="1"/>
  <c r="Z1003" i="1"/>
  <c r="M1010" i="1"/>
  <c r="Z1011" i="1"/>
  <c r="AB1033" i="1"/>
  <c r="S1040" i="1"/>
  <c r="P1045" i="1"/>
  <c r="AB1045" i="1" s="1"/>
  <c r="Z1055" i="1"/>
  <c r="AB1055" i="1" s="1"/>
  <c r="AB1065" i="1"/>
  <c r="AB1067" i="1"/>
  <c r="P1089" i="1"/>
  <c r="Z1103" i="1"/>
  <c r="M1114" i="1"/>
  <c r="AB1114" i="1" s="1"/>
  <c r="AB1125" i="1"/>
  <c r="AB1141" i="1"/>
  <c r="AB1186" i="1"/>
  <c r="AB1190" i="1"/>
  <c r="AB1203" i="1"/>
  <c r="AB1229" i="1"/>
  <c r="AB1238" i="1"/>
  <c r="AB1334" i="1"/>
  <c r="AB1410" i="1"/>
  <c r="AB1444" i="1"/>
  <c r="AB1454" i="1"/>
  <c r="AB1571" i="1"/>
  <c r="AB1640" i="1"/>
  <c r="AB2013" i="1"/>
  <c r="AB983" i="1"/>
  <c r="AB999" i="1"/>
  <c r="AB1017" i="1"/>
  <c r="AB1035" i="1"/>
  <c r="S1084" i="1"/>
  <c r="AB1084" i="1" s="1"/>
  <c r="P1093" i="1"/>
  <c r="AB1093" i="1" s="1"/>
  <c r="V1123" i="1"/>
  <c r="V1139" i="1"/>
  <c r="AB1214" i="1"/>
  <c r="AB1220" i="1"/>
  <c r="AB1248" i="1"/>
  <c r="AB1266" i="1"/>
  <c r="AB1270" i="1"/>
  <c r="AB1280" i="1"/>
  <c r="AB1285" i="1"/>
  <c r="AB1300" i="1"/>
  <c r="Z1301" i="1"/>
  <c r="Z1311" i="1"/>
  <c r="AB1311" i="1" s="1"/>
  <c r="AB1348" i="1"/>
  <c r="AB1394" i="1"/>
  <c r="AB1408" i="1"/>
  <c r="AB1488" i="1"/>
  <c r="Z1511" i="1"/>
  <c r="AB1564" i="1"/>
  <c r="AB1622" i="1"/>
  <c r="AB1624" i="1"/>
  <c r="AB1766" i="1"/>
  <c r="AB981" i="1"/>
  <c r="M986" i="1"/>
  <c r="AB986" i="1" s="1"/>
  <c r="S992" i="1"/>
  <c r="AB992" i="1" s="1"/>
  <c r="M1002" i="1"/>
  <c r="AB1002" i="1" s="1"/>
  <c r="AB1019" i="1"/>
  <c r="Z1031" i="1"/>
  <c r="AB1031" i="1" s="1"/>
  <c r="AB1037" i="1"/>
  <c r="S1044" i="1"/>
  <c r="AB1044" i="1" s="1"/>
  <c r="P1049" i="1"/>
  <c r="AB1049" i="1" s="1"/>
  <c r="AB1073" i="1"/>
  <c r="AB1075" i="1"/>
  <c r="S1088" i="1"/>
  <c r="AB1088" i="1" s="1"/>
  <c r="P1097" i="1"/>
  <c r="M1110" i="1"/>
  <c r="AB1110" i="1" s="1"/>
  <c r="AB1123" i="1"/>
  <c r="AB1139" i="1"/>
  <c r="AB1155" i="1"/>
  <c r="AB1164" i="1"/>
  <c r="AB1172" i="1"/>
  <c r="AB1189" i="1"/>
  <c r="AB1196" i="1"/>
  <c r="AB1202" i="1"/>
  <c r="AB1274" i="1"/>
  <c r="Z1291" i="1"/>
  <c r="AB1291" i="1" s="1"/>
  <c r="AB1398" i="1"/>
  <c r="AB1409" i="1"/>
  <c r="Z1415" i="1"/>
  <c r="AB1436" i="1"/>
  <c r="AB1544" i="1"/>
  <c r="AB1572" i="1"/>
  <c r="AB1764" i="1"/>
  <c r="AB997" i="1"/>
  <c r="P1009" i="1"/>
  <c r="AB1039" i="1"/>
  <c r="P1053" i="1"/>
  <c r="AB1077" i="1"/>
  <c r="AB1079" i="1"/>
  <c r="S1092" i="1"/>
  <c r="AB1092" i="1" s="1"/>
  <c r="P1101" i="1"/>
  <c r="AB1121" i="1"/>
  <c r="AB1137" i="1"/>
  <c r="AB1156" i="1"/>
  <c r="AB1208" i="1"/>
  <c r="AB1219" i="1"/>
  <c r="AB1308" i="1"/>
  <c r="AB1365" i="1"/>
  <c r="AB1384" i="1"/>
  <c r="AB1407" i="1"/>
  <c r="AB1414" i="1"/>
  <c r="AB1440" i="1"/>
  <c r="AB1461" i="1"/>
  <c r="AB1547" i="1"/>
  <c r="AB1562" i="1"/>
  <c r="AB1595" i="1"/>
  <c r="M1597" i="1"/>
  <c r="AB1597" i="1" s="1"/>
  <c r="AB1608" i="1"/>
  <c r="AB1623" i="1"/>
  <c r="AB1686" i="1"/>
  <c r="AB1831" i="1"/>
  <c r="AB977" i="1"/>
  <c r="M982" i="1"/>
  <c r="AB982" i="1" s="1"/>
  <c r="AB995" i="1"/>
  <c r="S1008" i="1"/>
  <c r="AB1008" i="1" s="1"/>
  <c r="M1018" i="1"/>
  <c r="AB1021" i="1"/>
  <c r="P1029" i="1"/>
  <c r="AB1029" i="1" s="1"/>
  <c r="Z1035" i="1"/>
  <c r="AB1041" i="1"/>
  <c r="S1048" i="1"/>
  <c r="AB1048" i="1" s="1"/>
  <c r="P1057" i="1"/>
  <c r="AB1057" i="1" s="1"/>
  <c r="M1070" i="1"/>
  <c r="Z1071" i="1"/>
  <c r="AB1071" i="1" s="1"/>
  <c r="V1083" i="1"/>
  <c r="S1096" i="1"/>
  <c r="AB1096" i="1" s="1"/>
  <c r="P1105" i="1"/>
  <c r="AB1105" i="1" s="1"/>
  <c r="V1119" i="1"/>
  <c r="AB1119" i="1" s="1"/>
  <c r="V1135" i="1"/>
  <c r="AB1135" i="1" s="1"/>
  <c r="V1151" i="1"/>
  <c r="AB1151" i="1" s="1"/>
  <c r="Z1154" i="1"/>
  <c r="AB1154" i="1" s="1"/>
  <c r="S1181" i="1"/>
  <c r="AB1188" i="1"/>
  <c r="AB1232" i="1"/>
  <c r="AB1288" i="1"/>
  <c r="Z1289" i="1"/>
  <c r="Z1299" i="1"/>
  <c r="AB1344" i="1"/>
  <c r="AB1355" i="1"/>
  <c r="AB1357" i="1"/>
  <c r="AB1406" i="1"/>
  <c r="Z1487" i="1"/>
  <c r="AB1487" i="1" s="1"/>
  <c r="AB1540" i="1"/>
  <c r="AB1560" i="1"/>
  <c r="AB1590" i="1"/>
  <c r="AB1620" i="1"/>
  <c r="AB1664" i="1"/>
  <c r="M1703" i="1"/>
  <c r="AB1756" i="1"/>
  <c r="AB1792" i="1"/>
  <c r="AB1826" i="1"/>
  <c r="AB991" i="1"/>
  <c r="AB1007" i="1"/>
  <c r="V1007" i="1"/>
  <c r="P1017" i="1"/>
  <c r="M1022" i="1"/>
  <c r="AB1025" i="1"/>
  <c r="M1042" i="1"/>
  <c r="AB1042" i="1" s="1"/>
  <c r="V1047" i="1"/>
  <c r="AB1047" i="1" s="1"/>
  <c r="S1060" i="1"/>
  <c r="AB1060" i="1" s="1"/>
  <c r="P1069" i="1"/>
  <c r="AB1069" i="1" s="1"/>
  <c r="M1082" i="1"/>
  <c r="AB1082" i="1" s="1"/>
  <c r="Z1083" i="1"/>
  <c r="AB1083" i="1" s="1"/>
  <c r="AB1095" i="1"/>
  <c r="V1095" i="1"/>
  <c r="S1108" i="1"/>
  <c r="V1115" i="1"/>
  <c r="V1131" i="1"/>
  <c r="AB1131" i="1" s="1"/>
  <c r="V1147" i="1"/>
  <c r="AB1147" i="1" s="1"/>
  <c r="V1160" i="1"/>
  <c r="AB1160" i="1" s="1"/>
  <c r="AB1161" i="1"/>
  <c r="AB1171" i="1"/>
  <c r="AB1182" i="1"/>
  <c r="AB1193" i="1"/>
  <c r="AB1228" i="1"/>
  <c r="AB1250" i="1"/>
  <c r="Z1287" i="1"/>
  <c r="AB1352" i="1"/>
  <c r="Z1363" i="1"/>
  <c r="AB1368" i="1"/>
  <c r="AB1388" i="1"/>
  <c r="AB1413" i="1"/>
  <c r="AB1447" i="1"/>
  <c r="Z1459" i="1"/>
  <c r="AB1459" i="1" s="1"/>
  <c r="AB1464" i="1"/>
  <c r="AB1516" i="1"/>
  <c r="AB1536" i="1"/>
  <c r="AB1552" i="1"/>
  <c r="AB1586" i="1"/>
  <c r="AB1588" i="1"/>
  <c r="AB1722" i="1"/>
  <c r="P1744" i="1"/>
  <c r="AB1744" i="1" s="1"/>
  <c r="AB1751" i="1"/>
  <c r="V1816" i="1"/>
  <c r="S1821" i="1"/>
  <c r="AB1821" i="1" s="1"/>
  <c r="AB1882" i="1"/>
  <c r="AB1097" i="1"/>
  <c r="AB1115" i="1"/>
  <c r="AB1231" i="1"/>
  <c r="AB1249" i="1"/>
  <c r="AB1304" i="1"/>
  <c r="AB1351" i="1"/>
  <c r="AB1389" i="1"/>
  <c r="AB1496" i="1"/>
  <c r="AB1514" i="1"/>
  <c r="AB1524" i="1"/>
  <c r="Z1537" i="1"/>
  <c r="AB1537" i="1" s="1"/>
  <c r="AB1644" i="1"/>
  <c r="AB1672" i="1"/>
  <c r="AB989" i="1"/>
  <c r="AB1005" i="1"/>
  <c r="AB1009" i="1"/>
  <c r="V1011" i="1"/>
  <c r="AB1011" i="1" s="1"/>
  <c r="AB1053" i="1"/>
  <c r="S1068" i="1"/>
  <c r="AB1068" i="1" s="1"/>
  <c r="P1077" i="1"/>
  <c r="AB1101" i="1"/>
  <c r="AB1103" i="1"/>
  <c r="V1103" i="1"/>
  <c r="AB1113" i="1"/>
  <c r="M1118" i="1"/>
  <c r="AB1118" i="1" s="1"/>
  <c r="AB1129" i="1"/>
  <c r="M1134" i="1"/>
  <c r="AB1134" i="1" s="1"/>
  <c r="AB1145" i="1"/>
  <c r="M1150" i="1"/>
  <c r="AB1150" i="1" s="1"/>
  <c r="AB1158" i="1"/>
  <c r="AB1170" i="1"/>
  <c r="AB1192" i="1"/>
  <c r="AB1261" i="1"/>
  <c r="AB1271" i="1"/>
  <c r="AB1282" i="1"/>
  <c r="AB1346" i="1"/>
  <c r="AB1362" i="1"/>
  <c r="AB1412" i="1"/>
  <c r="AB1432" i="1"/>
  <c r="AB1446" i="1"/>
  <c r="AB1456" i="1"/>
  <c r="AB1499" i="1"/>
  <c r="AB1587" i="1"/>
  <c r="S1609" i="1"/>
  <c r="AB1631" i="1"/>
  <c r="M1633" i="1"/>
  <c r="S1681" i="1"/>
  <c r="Z1683" i="1"/>
  <c r="AB1683" i="1" s="1"/>
  <c r="Z1161" i="1"/>
  <c r="AB1177" i="1"/>
  <c r="Z1181" i="1"/>
  <c r="AB1201" i="1"/>
  <c r="AB1213" i="1"/>
  <c r="AB1225" i="1"/>
  <c r="Z1227" i="1"/>
  <c r="AB1227" i="1" s="1"/>
  <c r="AB1279" i="1"/>
  <c r="AB1331" i="1"/>
  <c r="AB1337" i="1"/>
  <c r="AB1379" i="1"/>
  <c r="AB1427" i="1"/>
  <c r="AB1433" i="1"/>
  <c r="AB1475" i="1"/>
  <c r="AB1481" i="1"/>
  <c r="AB1505" i="1"/>
  <c r="AB1529" i="1"/>
  <c r="AB1553" i="1"/>
  <c r="AB1671" i="1"/>
  <c r="AB1710" i="1"/>
  <c r="AB1772" i="1"/>
  <c r="AB1784" i="1"/>
  <c r="AB1954" i="1"/>
  <c r="AB1997" i="1"/>
  <c r="AB2046" i="1"/>
  <c r="AB1179" i="1"/>
  <c r="AB1235" i="1"/>
  <c r="AB1253" i="1"/>
  <c r="AB1333" i="1"/>
  <c r="Z1335" i="1"/>
  <c r="Z1337" i="1"/>
  <c r="AB1381" i="1"/>
  <c r="Z1383" i="1"/>
  <c r="AB1383" i="1" s="1"/>
  <c r="Z1385" i="1"/>
  <c r="AB1385" i="1" s="1"/>
  <c r="AB1429" i="1"/>
  <c r="Z1431" i="1"/>
  <c r="AB1431" i="1" s="1"/>
  <c r="Z1433" i="1"/>
  <c r="AB1477" i="1"/>
  <c r="Z1479" i="1"/>
  <c r="AB1479" i="1" s="1"/>
  <c r="Z1503" i="1"/>
  <c r="Z1527" i="1"/>
  <c r="Z1551" i="1"/>
  <c r="AB1555" i="1"/>
  <c r="Z1575" i="1"/>
  <c r="AB1575" i="1" s="1"/>
  <c r="AB1602" i="1"/>
  <c r="M1609" i="1"/>
  <c r="AB1609" i="1" s="1"/>
  <c r="Z1611" i="1"/>
  <c r="AB1611" i="1" s="1"/>
  <c r="AB1636" i="1"/>
  <c r="AB1650" i="1"/>
  <c r="AB1653" i="1"/>
  <c r="AB1654" i="1"/>
  <c r="AB1660" i="1"/>
  <c r="AB1667" i="1"/>
  <c r="AB1695" i="1"/>
  <c r="V1702" i="1"/>
  <c r="AB1702" i="1" s="1"/>
  <c r="AB1728" i="1"/>
  <c r="AB1734" i="1"/>
  <c r="AB1748" i="1"/>
  <c r="M1773" i="1"/>
  <c r="AB1835" i="1"/>
  <c r="AB1847" i="1"/>
  <c r="AB1928" i="1"/>
  <c r="AB1932" i="1"/>
  <c r="AB1962" i="1"/>
  <c r="AB1990" i="1"/>
  <c r="AB1995" i="1"/>
  <c r="AB2026" i="1"/>
  <c r="AB2036" i="1"/>
  <c r="AB2223" i="1"/>
  <c r="AB1199" i="1"/>
  <c r="AB1233" i="1"/>
  <c r="V1287" i="1"/>
  <c r="AB1287" i="1" s="1"/>
  <c r="AB1329" i="1"/>
  <c r="AB1503" i="1"/>
  <c r="AB1509" i="1"/>
  <c r="AB1527" i="1"/>
  <c r="AB1533" i="1"/>
  <c r="AB1551" i="1"/>
  <c r="AB1557" i="1"/>
  <c r="AB1592" i="1"/>
  <c r="AB1594" i="1"/>
  <c r="AB1628" i="1"/>
  <c r="AB1630" i="1"/>
  <c r="AB1691" i="1"/>
  <c r="AB1693" i="1"/>
  <c r="AB1719" i="1"/>
  <c r="AB1758" i="1"/>
  <c r="AB1812" i="1"/>
  <c r="AB1876" i="1"/>
  <c r="AB1892" i="1"/>
  <c r="AB1989" i="1"/>
  <c r="AB2020" i="1"/>
  <c r="AB2330" i="1"/>
  <c r="AB1175" i="1"/>
  <c r="AB1197" i="1"/>
  <c r="AB1211" i="1"/>
  <c r="AB1223" i="1"/>
  <c r="AB1243" i="1"/>
  <c r="Z1253" i="1"/>
  <c r="Z1265" i="1"/>
  <c r="AB1265" i="1" s="1"/>
  <c r="Z1277" i="1"/>
  <c r="AB1277" i="1" s="1"/>
  <c r="AB1295" i="1"/>
  <c r="AB1299" i="1"/>
  <c r="AB1303" i="1"/>
  <c r="AB1307" i="1"/>
  <c r="AB1315" i="1"/>
  <c r="AB1319" i="1"/>
  <c r="Z1327" i="1"/>
  <c r="AB1327" i="1" s="1"/>
  <c r="Z1329" i="1"/>
  <c r="AB1367" i="1"/>
  <c r="Z1375" i="1"/>
  <c r="AB1375" i="1" s="1"/>
  <c r="Z1377" i="1"/>
  <c r="AB1377" i="1" s="1"/>
  <c r="AB1415" i="1"/>
  <c r="AB1421" i="1"/>
  <c r="Z1423" i="1"/>
  <c r="AB1423" i="1" s="1"/>
  <c r="Z1425" i="1"/>
  <c r="AB1425" i="1" s="1"/>
  <c r="AB1463" i="1"/>
  <c r="Z1471" i="1"/>
  <c r="AB1471" i="1" s="1"/>
  <c r="Z1473" i="1"/>
  <c r="AB1473" i="1" s="1"/>
  <c r="Z1483" i="1"/>
  <c r="Z1507" i="1"/>
  <c r="Z1531" i="1"/>
  <c r="Z1555" i="1"/>
  <c r="AB1596" i="1"/>
  <c r="AB1599" i="1"/>
  <c r="AB1603" i="1"/>
  <c r="AB1632" i="1"/>
  <c r="M1655" i="1"/>
  <c r="AB1655" i="1" s="1"/>
  <c r="P1672" i="1"/>
  <c r="AB1678" i="1"/>
  <c r="P1698" i="1"/>
  <c r="AB1698" i="1" s="1"/>
  <c r="AB1708" i="1"/>
  <c r="AB1715" i="1"/>
  <c r="AB1717" i="1"/>
  <c r="V1750" i="1"/>
  <c r="AB1752" i="1"/>
  <c r="S1755" i="1"/>
  <c r="AB1755" i="1" s="1"/>
  <c r="AB1776" i="1"/>
  <c r="AB1782" i="1"/>
  <c r="Z1801" i="1"/>
  <c r="P1814" i="1"/>
  <c r="AB1814" i="1" s="1"/>
  <c r="P1832" i="1"/>
  <c r="AB1832" i="1" s="1"/>
  <c r="P1844" i="1"/>
  <c r="AB1844" i="1" s="1"/>
  <c r="AB1850" i="1"/>
  <c r="AB1887" i="1"/>
  <c r="AB1950" i="1"/>
  <c r="AB1966" i="1"/>
  <c r="Z2001" i="1"/>
  <c r="AB2001" i="1" s="1"/>
  <c r="AB2019" i="1"/>
  <c r="Z2055" i="1"/>
  <c r="AB2055" i="1" s="1"/>
  <c r="Z1153" i="1"/>
  <c r="AB1153" i="1" s="1"/>
  <c r="AB1169" i="1"/>
  <c r="Z1173" i="1"/>
  <c r="AB1173" i="1" s="1"/>
  <c r="AB1209" i="1"/>
  <c r="AB1221" i="1"/>
  <c r="Z1233" i="1"/>
  <c r="AB1241" i="1"/>
  <c r="Z1243" i="1"/>
  <c r="AB1263" i="1"/>
  <c r="AB1275" i="1"/>
  <c r="AB1289" i="1"/>
  <c r="AB1293" i="1"/>
  <c r="AB1297" i="1"/>
  <c r="AB1301" i="1"/>
  <c r="AB1305" i="1"/>
  <c r="AB1309" i="1"/>
  <c r="AB1313" i="1"/>
  <c r="AB1317" i="1"/>
  <c r="AB1321" i="1"/>
  <c r="Z1323" i="1"/>
  <c r="AB1323" i="1" s="1"/>
  <c r="Z1325" i="1"/>
  <c r="AB1325" i="1" s="1"/>
  <c r="AB1363" i="1"/>
  <c r="AB1369" i="1"/>
  <c r="Z1371" i="1"/>
  <c r="AB1371" i="1" s="1"/>
  <c r="Z1373" i="1"/>
  <c r="AB1373" i="1" s="1"/>
  <c r="AB1411" i="1"/>
  <c r="AB1417" i="1"/>
  <c r="Z1419" i="1"/>
  <c r="AB1419" i="1" s="1"/>
  <c r="Z1421" i="1"/>
  <c r="AB1465" i="1"/>
  <c r="Z1467" i="1"/>
  <c r="AB1467" i="1" s="1"/>
  <c r="Z1469" i="1"/>
  <c r="AB1469" i="1" s="1"/>
  <c r="AB1483" i="1"/>
  <c r="Z1485" i="1"/>
  <c r="AB1485" i="1" s="1"/>
  <c r="AB1489" i="1"/>
  <c r="AB1507" i="1"/>
  <c r="Z1509" i="1"/>
  <c r="AB1513" i="1"/>
  <c r="AB1531" i="1"/>
  <c r="Z1533" i="1"/>
  <c r="Z1557" i="1"/>
  <c r="Z1649" i="1"/>
  <c r="AB1649" i="1" s="1"/>
  <c r="S1657" i="1"/>
  <c r="Z1659" i="1"/>
  <c r="AB1659" i="1" s="1"/>
  <c r="M1679" i="1"/>
  <c r="AB1679" i="1" s="1"/>
  <c r="AB1684" i="1"/>
  <c r="AB1690" i="1"/>
  <c r="P1696" i="1"/>
  <c r="AB1696" i="1" s="1"/>
  <c r="AB1714" i="1"/>
  <c r="P1722" i="1"/>
  <c r="AB1739" i="1"/>
  <c r="V1774" i="1"/>
  <c r="AB1774" i="1" s="1"/>
  <c r="S1779" i="1"/>
  <c r="AB1779" i="1" s="1"/>
  <c r="AB1806" i="1"/>
  <c r="AB1809" i="1"/>
  <c r="AB1818" i="1"/>
  <c r="Z1885" i="1"/>
  <c r="AB2068" i="1"/>
  <c r="AB2176" i="1"/>
  <c r="AB2180" i="1"/>
  <c r="AB2005" i="1"/>
  <c r="AB1191" i="1"/>
  <c r="Z1193" i="1"/>
  <c r="AB1205" i="1"/>
  <c r="AB1217" i="1"/>
  <c r="AB1239" i="1"/>
  <c r="Z1249" i="1"/>
  <c r="AB1259" i="1"/>
  <c r="AB1283" i="1"/>
  <c r="Z1355" i="1"/>
  <c r="Z1357" i="1"/>
  <c r="Z1403" i="1"/>
  <c r="AB1403" i="1" s="1"/>
  <c r="Z1405" i="1"/>
  <c r="AB1405" i="1" s="1"/>
  <c r="Z1451" i="1"/>
  <c r="AB1451" i="1" s="1"/>
  <c r="Z1453" i="1"/>
  <c r="AB1453" i="1" s="1"/>
  <c r="Z1493" i="1"/>
  <c r="Z1517" i="1"/>
  <c r="AB1517" i="1" s="1"/>
  <c r="AB1521" i="1"/>
  <c r="Z1541" i="1"/>
  <c r="AB1541" i="1" s="1"/>
  <c r="Z1565" i="1"/>
  <c r="AB1565" i="1" s="1"/>
  <c r="AB1569" i="1"/>
  <c r="AB1676" i="1"/>
  <c r="AB1706" i="1"/>
  <c r="AB1712" i="1"/>
  <c r="AB1730" i="1"/>
  <c r="AB1743" i="1"/>
  <c r="V1748" i="1"/>
  <c r="AB1750" i="1"/>
  <c r="S1753" i="1"/>
  <c r="AB1753" i="1" s="1"/>
  <c r="Z1755" i="1"/>
  <c r="AB1763" i="1"/>
  <c r="M1775" i="1"/>
  <c r="AB1775" i="1" s="1"/>
  <c r="AB1786" i="1"/>
  <c r="P1792" i="1"/>
  <c r="AB1811" i="1"/>
  <c r="AB1879" i="1"/>
  <c r="AB1914" i="1"/>
  <c r="AB1959" i="1"/>
  <c r="AB1960" i="1"/>
  <c r="AB1970" i="1"/>
  <c r="AB2044" i="1"/>
  <c r="AB1187" i="1"/>
  <c r="AB1237" i="1"/>
  <c r="AB1257" i="1"/>
  <c r="AB1269" i="1"/>
  <c r="AB1281" i="1"/>
  <c r="AB1343" i="1"/>
  <c r="Z1351" i="1"/>
  <c r="Z1353" i="1"/>
  <c r="AB1353" i="1" s="1"/>
  <c r="AB1391" i="1"/>
  <c r="Z1399" i="1"/>
  <c r="AB1399" i="1" s="1"/>
  <c r="Z1401" i="1"/>
  <c r="AB1401" i="1" s="1"/>
  <c r="AB1439" i="1"/>
  <c r="Z1447" i="1"/>
  <c r="Z1449" i="1"/>
  <c r="AB1449" i="1" s="1"/>
  <c r="AB1578" i="1"/>
  <c r="AB1585" i="1"/>
  <c r="AB1614" i="1"/>
  <c r="AB1621" i="1"/>
  <c r="AB1641" i="1"/>
  <c r="AB1642" i="1"/>
  <c r="AB1761" i="1"/>
  <c r="AB1767" i="1"/>
  <c r="AB1799" i="1"/>
  <c r="AB1816" i="1"/>
  <c r="AB1839" i="1"/>
  <c r="AB1845" i="1"/>
  <c r="AB1920" i="1"/>
  <c r="AB2033" i="1"/>
  <c r="V2123" i="1"/>
  <c r="AB2280" i="1"/>
  <c r="AB2292" i="1"/>
  <c r="Z1165" i="1"/>
  <c r="AB1181" i="1"/>
  <c r="Z1185" i="1"/>
  <c r="AB1185" i="1" s="1"/>
  <c r="Z1205" i="1"/>
  <c r="Z1217" i="1"/>
  <c r="AB1247" i="1"/>
  <c r="AB1339" i="1"/>
  <c r="AB1345" i="1"/>
  <c r="Z1347" i="1"/>
  <c r="AB1347" i="1" s="1"/>
  <c r="Z1349" i="1"/>
  <c r="AB1349" i="1" s="1"/>
  <c r="AB1387" i="1"/>
  <c r="AB1393" i="1"/>
  <c r="Z1395" i="1"/>
  <c r="AB1395" i="1" s="1"/>
  <c r="Z1397" i="1"/>
  <c r="AB1397" i="1" s="1"/>
  <c r="AB1435" i="1"/>
  <c r="AB1441" i="1"/>
  <c r="Z1443" i="1"/>
  <c r="AB1443" i="1" s="1"/>
  <c r="Z1445" i="1"/>
  <c r="AB1445" i="1" s="1"/>
  <c r="Z1497" i="1"/>
  <c r="AB1497" i="1" s="1"/>
  <c r="AB1501" i="1"/>
  <c r="Z1521" i="1"/>
  <c r="AB1525" i="1"/>
  <c r="Z1545" i="1"/>
  <c r="AB1545" i="1" s="1"/>
  <c r="AB1549" i="1"/>
  <c r="Z1569" i="1"/>
  <c r="AB1573" i="1"/>
  <c r="S1597" i="1"/>
  <c r="AB1604" i="1"/>
  <c r="AB1606" i="1"/>
  <c r="AB1615" i="1"/>
  <c r="S1633" i="1"/>
  <c r="AB1639" i="1"/>
  <c r="Z1643" i="1"/>
  <c r="AB1643" i="1" s="1"/>
  <c r="AB1662" i="1"/>
  <c r="Z1681" i="1"/>
  <c r="AB1681" i="1" s="1"/>
  <c r="M1701" i="1"/>
  <c r="AB1701" i="1" s="1"/>
  <c r="AB1724" i="1"/>
  <c r="AB1736" i="1"/>
  <c r="AB1754" i="1"/>
  <c r="AB1760" i="1"/>
  <c r="AB1778" i="1"/>
  <c r="AB1787" i="1"/>
  <c r="AB1791" i="1"/>
  <c r="V1796" i="1"/>
  <c r="AB1796" i="1" s="1"/>
  <c r="AB1798" i="1"/>
  <c r="S1801" i="1"/>
  <c r="AB1801" i="1" s="1"/>
  <c r="Z1803" i="1"/>
  <c r="AB1803" i="1" s="1"/>
  <c r="M1817" i="1"/>
  <c r="AB1906" i="1"/>
  <c r="AB1913" i="1"/>
  <c r="AB1915" i="1"/>
  <c r="AB1958" i="1"/>
  <c r="AB1974" i="1"/>
  <c r="Z1985" i="1"/>
  <c r="AB2123" i="1"/>
  <c r="AB2124" i="1"/>
  <c r="Z1645" i="1"/>
  <c r="Z1665" i="1"/>
  <c r="AB1665" i="1" s="1"/>
  <c r="AB1673" i="1"/>
  <c r="AB1675" i="1"/>
  <c r="AB1721" i="1"/>
  <c r="AB1723" i="1"/>
  <c r="AB1769" i="1"/>
  <c r="AB1813" i="1"/>
  <c r="AB1894" i="1"/>
  <c r="AB1908" i="1"/>
  <c r="AB1946" i="1"/>
  <c r="AB1992" i="1"/>
  <c r="AB2008" i="1"/>
  <c r="AB2048" i="1"/>
  <c r="AB2077" i="1"/>
  <c r="AB2284" i="1"/>
  <c r="AB2293" i="1"/>
  <c r="AB2748" i="1"/>
  <c r="AB2752" i="1"/>
  <c r="Z1581" i="1"/>
  <c r="Z1605" i="1"/>
  <c r="AB1605" i="1" s="1"/>
  <c r="Z1629" i="1"/>
  <c r="AB1629" i="1" s="1"/>
  <c r="AB1635" i="1"/>
  <c r="AB1637" i="1"/>
  <c r="AB1647" i="1"/>
  <c r="Z1669" i="1"/>
  <c r="AB1669" i="1" s="1"/>
  <c r="Z1717" i="1"/>
  <c r="AB1725" i="1"/>
  <c r="AB1727" i="1"/>
  <c r="Z1765" i="1"/>
  <c r="AB1765" i="1" s="1"/>
  <c r="Z1809" i="1"/>
  <c r="AB1817" i="1"/>
  <c r="AB1869" i="1"/>
  <c r="AB1871" i="1"/>
  <c r="AB1918" i="1"/>
  <c r="AB1953" i="1"/>
  <c r="AB1967" i="1"/>
  <c r="AB2035" i="1"/>
  <c r="AB2041" i="1"/>
  <c r="AB2047" i="1"/>
  <c r="AB2054" i="1"/>
  <c r="AB2060" i="1"/>
  <c r="M2070" i="1"/>
  <c r="AB2070" i="1" s="1"/>
  <c r="V2087" i="1"/>
  <c r="AB2087" i="1" s="1"/>
  <c r="S2092" i="1"/>
  <c r="AB2092" i="1" s="1"/>
  <c r="V2163" i="1"/>
  <c r="AB2164" i="1"/>
  <c r="AB2732" i="1"/>
  <c r="AB1729" i="1"/>
  <c r="AB1731" i="1"/>
  <c r="AB1759" i="1"/>
  <c r="AB1777" i="1"/>
  <c r="AB1807" i="1"/>
  <c r="AB1893" i="1"/>
  <c r="AB1895" i="1"/>
  <c r="AB1961" i="1"/>
  <c r="AB1975" i="1"/>
  <c r="AB1976" i="1"/>
  <c r="AB2014" i="1"/>
  <c r="AB2022" i="1"/>
  <c r="AB2028" i="1"/>
  <c r="Z1577" i="1"/>
  <c r="AB1577" i="1" s="1"/>
  <c r="Z1601" i="1"/>
  <c r="AB1601" i="1" s="1"/>
  <c r="Z1625" i="1"/>
  <c r="AB1625" i="1" s="1"/>
  <c r="Z1677" i="1"/>
  <c r="AB1677" i="1" s="1"/>
  <c r="AB1685" i="1"/>
  <c r="AB1687" i="1"/>
  <c r="Z1725" i="1"/>
  <c r="AB1733" i="1"/>
  <c r="AB1735" i="1"/>
  <c r="Z1773" i="1"/>
  <c r="AB1773" i="1" s="1"/>
  <c r="AB1781" i="1"/>
  <c r="Z1817" i="1"/>
  <c r="Z1849" i="1"/>
  <c r="AB1849" i="1" s="1"/>
  <c r="AB1858" i="1"/>
  <c r="AB1917" i="1"/>
  <c r="AB1919" i="1"/>
  <c r="AB1930" i="1"/>
  <c r="AB1937" i="1"/>
  <c r="AB1945" i="1"/>
  <c r="AB1951" i="1"/>
  <c r="AB1965" i="1"/>
  <c r="AB1982" i="1"/>
  <c r="Z1991" i="1"/>
  <c r="AB1991" i="1" s="1"/>
  <c r="AB1998" i="1"/>
  <c r="Z2007" i="1"/>
  <c r="AB2007" i="1" s="1"/>
  <c r="AB2034" i="1"/>
  <c r="AB2053" i="1"/>
  <c r="AB2085" i="1"/>
  <c r="P2177" i="1"/>
  <c r="V2195" i="1"/>
  <c r="AB2195" i="1" s="1"/>
  <c r="AB2212" i="1"/>
  <c r="AB2248" i="1"/>
  <c r="AB2331" i="1"/>
  <c r="AB2333" i="1"/>
  <c r="Z1689" i="1"/>
  <c r="AB1689" i="1" s="1"/>
  <c r="AB1697" i="1"/>
  <c r="AB1699" i="1"/>
  <c r="Z1737" i="1"/>
  <c r="AB1737" i="1" s="1"/>
  <c r="AB1745" i="1"/>
  <c r="Z1785" i="1"/>
  <c r="AB1785" i="1" s="1"/>
  <c r="AB1793" i="1"/>
  <c r="Z1825" i="1"/>
  <c r="AB1825" i="1" s="1"/>
  <c r="AB1843" i="1"/>
  <c r="AB1848" i="1"/>
  <c r="AB1862" i="1"/>
  <c r="AB1881" i="1"/>
  <c r="AB1883" i="1"/>
  <c r="AB1929" i="1"/>
  <c r="AB1935" i="1"/>
  <c r="AB1943" i="1"/>
  <c r="AB1964" i="1"/>
  <c r="AB1987" i="1"/>
  <c r="AB2003" i="1"/>
  <c r="AB2051" i="1"/>
  <c r="AB2062" i="1"/>
  <c r="AB2067" i="1"/>
  <c r="AB2098" i="1"/>
  <c r="P2113" i="1"/>
  <c r="AB2113" i="1" s="1"/>
  <c r="AB2168" i="1"/>
  <c r="AB2272" i="1"/>
  <c r="Z1593" i="1"/>
  <c r="AB1593" i="1" s="1"/>
  <c r="Z1617" i="1"/>
  <c r="Z1693" i="1"/>
  <c r="AB1703" i="1"/>
  <c r="Z1741" i="1"/>
  <c r="AB1741" i="1" s="1"/>
  <c r="AB1749" i="1"/>
  <c r="Z1789" i="1"/>
  <c r="AB1789" i="1" s="1"/>
  <c r="Z1829" i="1"/>
  <c r="AB1829" i="1" s="1"/>
  <c r="Z1833" i="1"/>
  <c r="AB1833" i="1" s="1"/>
  <c r="Z1837" i="1"/>
  <c r="AB1837" i="1" s="1"/>
  <c r="Z1841" i="1"/>
  <c r="AB1841" i="1" s="1"/>
  <c r="Z1845" i="1"/>
  <c r="AB1867" i="1"/>
  <c r="AB1872" i="1"/>
  <c r="AB1886" i="1"/>
  <c r="AB1905" i="1"/>
  <c r="AB1907" i="1"/>
  <c r="Z1921" i="1"/>
  <c r="AB1923" i="1"/>
  <c r="AB1948" i="1"/>
  <c r="AB1979" i="1"/>
  <c r="S2060" i="1"/>
  <c r="AB2064" i="1"/>
  <c r="AB2097" i="1"/>
  <c r="AB2116" i="1"/>
  <c r="AB2268" i="1"/>
  <c r="AB2270" i="1"/>
  <c r="AB2279" i="1"/>
  <c r="AB1657" i="1"/>
  <c r="AB1705" i="1"/>
  <c r="AB1707" i="1"/>
  <c r="AB1783" i="1"/>
  <c r="AB1823" i="1"/>
  <c r="AB1891" i="1"/>
  <c r="AB1896" i="1"/>
  <c r="AB1910" i="1"/>
  <c r="AB1933" i="1"/>
  <c r="AB2266" i="1"/>
  <c r="AB2315" i="1"/>
  <c r="AB2361" i="1"/>
  <c r="AB2390" i="1"/>
  <c r="AB2412" i="1"/>
  <c r="AB2428" i="1"/>
  <c r="AB2444" i="1"/>
  <c r="AB2460" i="1"/>
  <c r="AB2476" i="1"/>
  <c r="AB2721" i="1"/>
  <c r="Z1589" i="1"/>
  <c r="AB1589" i="1" s="1"/>
  <c r="Z1613" i="1"/>
  <c r="AB1613" i="1" s="1"/>
  <c r="AB1645" i="1"/>
  <c r="AB1661" i="1"/>
  <c r="AB1663" i="1"/>
  <c r="Z1701" i="1"/>
  <c r="AB1709" i="1"/>
  <c r="AB1711" i="1"/>
  <c r="Z1749" i="1"/>
  <c r="AB1757" i="1"/>
  <c r="Z1797" i="1"/>
  <c r="AB1797" i="1" s="1"/>
  <c r="AB1805" i="1"/>
  <c r="Z1861" i="1"/>
  <c r="AB1863" i="1"/>
  <c r="AB1927" i="1"/>
  <c r="AB2016" i="1"/>
  <c r="Z2037" i="1"/>
  <c r="AB2082" i="1"/>
  <c r="Z2083" i="1"/>
  <c r="AB2154" i="1"/>
  <c r="AB2209" i="1"/>
  <c r="AB2391" i="1"/>
  <c r="AB1853" i="1"/>
  <c r="Z1857" i="1"/>
  <c r="AB1857" i="1" s="1"/>
  <c r="Z1881" i="1"/>
  <c r="Z1905" i="1"/>
  <c r="Z2021" i="1"/>
  <c r="AB2021" i="1" s="1"/>
  <c r="AB2031" i="1"/>
  <c r="AB2045" i="1"/>
  <c r="S2063" i="1"/>
  <c r="AB2063" i="1" s="1"/>
  <c r="M2074" i="1"/>
  <c r="AB2074" i="1" s="1"/>
  <c r="M2094" i="1"/>
  <c r="AB2094" i="1" s="1"/>
  <c r="V2099" i="1"/>
  <c r="S2104" i="1"/>
  <c r="AB2203" i="1"/>
  <c r="AB2205" i="1"/>
  <c r="AB2277" i="1"/>
  <c r="AB2289" i="1"/>
  <c r="AB2300" i="1"/>
  <c r="AB2402" i="1"/>
  <c r="AB2421" i="1"/>
  <c r="AB2437" i="1"/>
  <c r="AB2453" i="1"/>
  <c r="AB2469" i="1"/>
  <c r="AB2485" i="1"/>
  <c r="AB2501" i="1"/>
  <c r="AB2517" i="1"/>
  <c r="AB2533" i="1"/>
  <c r="AB2549" i="1"/>
  <c r="AB2565" i="1"/>
  <c r="AB2581" i="1"/>
  <c r="AB2597" i="1"/>
  <c r="AB2613" i="1"/>
  <c r="AB2629" i="1"/>
  <c r="AB2645" i="1"/>
  <c r="AB2661" i="1"/>
  <c r="AB2677" i="1"/>
  <c r="AB2693" i="1"/>
  <c r="AB1939" i="1"/>
  <c r="AB1955" i="1"/>
  <c r="AB1971" i="1"/>
  <c r="AB1985" i="1"/>
  <c r="AB2017" i="1"/>
  <c r="AB2072" i="1"/>
  <c r="AB2075" i="1"/>
  <c r="AB2099" i="1"/>
  <c r="AB2100" i="1"/>
  <c r="AB2133" i="1"/>
  <c r="AB2199" i="1"/>
  <c r="AB2200" i="1"/>
  <c r="AB2257" i="1"/>
  <c r="AB2287" i="1"/>
  <c r="AB2301" i="1"/>
  <c r="AB2311" i="1"/>
  <c r="AB2403" i="1"/>
  <c r="AB2709" i="1"/>
  <c r="Z1853" i="1"/>
  <c r="AB1873" i="1"/>
  <c r="Z1877" i="1"/>
  <c r="AB1877" i="1" s="1"/>
  <c r="AB1897" i="1"/>
  <c r="Z1901" i="1"/>
  <c r="AB1901" i="1" s="1"/>
  <c r="AB1921" i="1"/>
  <c r="Z1941" i="1"/>
  <c r="AB1941" i="1" s="1"/>
  <c r="Z1957" i="1"/>
  <c r="AB1957" i="1" s="1"/>
  <c r="Z1973" i="1"/>
  <c r="AB1973" i="1" s="1"/>
  <c r="AB1983" i="1"/>
  <c r="AB1999" i="1"/>
  <c r="AB2015" i="1"/>
  <c r="AB2029" i="1"/>
  <c r="AB2043" i="1"/>
  <c r="Z2045" i="1"/>
  <c r="Z2057" i="1"/>
  <c r="AB2057" i="1" s="1"/>
  <c r="AB2083" i="1"/>
  <c r="M2106" i="1"/>
  <c r="AB2106" i="1" s="1"/>
  <c r="AB2132" i="1"/>
  <c r="Z2169" i="1"/>
  <c r="AB2249" i="1"/>
  <c r="AB2255" i="1"/>
  <c r="AB2325" i="1"/>
  <c r="AB2392" i="1"/>
  <c r="AB2396" i="1"/>
  <c r="AB2398" i="1"/>
  <c r="AB2400" i="1"/>
  <c r="AB2785" i="1"/>
  <c r="AB2810" i="1"/>
  <c r="AB2061" i="1"/>
  <c r="AB2104" i="1"/>
  <c r="AB2112" i="1"/>
  <c r="AB2127" i="1"/>
  <c r="AB2129" i="1"/>
  <c r="AB2224" i="1"/>
  <c r="AB2778" i="1"/>
  <c r="P2859" i="1"/>
  <c r="AB2859" i="1" s="1"/>
  <c r="AB3032" i="1"/>
  <c r="AB1931" i="1"/>
  <c r="AB1947" i="1"/>
  <c r="AB1963" i="1"/>
  <c r="AB1993" i="1"/>
  <c r="AB2009" i="1"/>
  <c r="V2059" i="1"/>
  <c r="AB2059" i="1" s="1"/>
  <c r="AB2076" i="1"/>
  <c r="AB2090" i="1"/>
  <c r="AB2111" i="1"/>
  <c r="AB2120" i="1"/>
  <c r="AB2178" i="1"/>
  <c r="AB2193" i="1"/>
  <c r="AB2220" i="1"/>
  <c r="AB2222" i="1"/>
  <c r="AB2240" i="1"/>
  <c r="AB2242" i="1"/>
  <c r="AB2260" i="1"/>
  <c r="AB2370" i="1"/>
  <c r="AB1861" i="1"/>
  <c r="Z1865" i="1"/>
  <c r="AB1865" i="1" s="1"/>
  <c r="AB1885" i="1"/>
  <c r="Z1889" i="1"/>
  <c r="AB1889" i="1" s="1"/>
  <c r="AB1909" i="1"/>
  <c r="Z1913" i="1"/>
  <c r="Z1933" i="1"/>
  <c r="Z1949" i="1"/>
  <c r="AB1949" i="1" s="1"/>
  <c r="Z1965" i="1"/>
  <c r="AB1977" i="1"/>
  <c r="AB2023" i="1"/>
  <c r="Z2025" i="1"/>
  <c r="AB2025" i="1" s="1"/>
  <c r="AB2037" i="1"/>
  <c r="AB2049" i="1"/>
  <c r="M2065" i="1"/>
  <c r="AB2065" i="1" s="1"/>
  <c r="P2069" i="1"/>
  <c r="AB2069" i="1" s="1"/>
  <c r="Z2089" i="1"/>
  <c r="M2118" i="1"/>
  <c r="AB2118" i="1" s="1"/>
  <c r="AB2136" i="1"/>
  <c r="AB2158" i="1"/>
  <c r="AB2165" i="1"/>
  <c r="AB2166" i="1"/>
  <c r="Z2171" i="1"/>
  <c r="AB2171" i="1" s="1"/>
  <c r="AB2186" i="1"/>
  <c r="V2191" i="1"/>
  <c r="AB2191" i="1" s="1"/>
  <c r="AB2238" i="1"/>
  <c r="AB2258" i="1"/>
  <c r="AB2818" i="1"/>
  <c r="V2821" i="1"/>
  <c r="AB2821" i="1" s="1"/>
  <c r="AB2151" i="1"/>
  <c r="AB2153" i="1"/>
  <c r="AB2177" i="1"/>
  <c r="AB2227" i="1"/>
  <c r="AB2229" i="1"/>
  <c r="AB2275" i="1"/>
  <c r="AB2318" i="1"/>
  <c r="AB2329" i="1"/>
  <c r="AB2359" i="1"/>
  <c r="AB2413" i="1"/>
  <c r="AB2426" i="1"/>
  <c r="AB2429" i="1"/>
  <c r="AB2442" i="1"/>
  <c r="AB2445" i="1"/>
  <c r="AB2458" i="1"/>
  <c r="AB2461" i="1"/>
  <c r="AB2474" i="1"/>
  <c r="AB2477" i="1"/>
  <c r="AB2490" i="1"/>
  <c r="AB2493" i="1"/>
  <c r="AB2506" i="1"/>
  <c r="AB2509" i="1"/>
  <c r="AB2522" i="1"/>
  <c r="AB2525" i="1"/>
  <c r="AB2538" i="1"/>
  <c r="AB2541" i="1"/>
  <c r="AB2554" i="1"/>
  <c r="AB2557" i="1"/>
  <c r="AB2570" i="1"/>
  <c r="AB2573" i="1"/>
  <c r="AB2586" i="1"/>
  <c r="AB2589" i="1"/>
  <c r="AB2602" i="1"/>
  <c r="AB2605" i="1"/>
  <c r="AB2618" i="1"/>
  <c r="AB2621" i="1"/>
  <c r="AB2634" i="1"/>
  <c r="AB2637" i="1"/>
  <c r="AB2650" i="1"/>
  <c r="AB2653" i="1"/>
  <c r="AB2666" i="1"/>
  <c r="AB2669" i="1"/>
  <c r="AB2682" i="1"/>
  <c r="AB2685" i="1"/>
  <c r="AB2698" i="1"/>
  <c r="AB2701" i="1"/>
  <c r="AB2718" i="1"/>
  <c r="AB2734" i="1"/>
  <c r="AB2806" i="1"/>
  <c r="Z2058" i="1"/>
  <c r="AB2058" i="1" s="1"/>
  <c r="S2084" i="1"/>
  <c r="AB2084" i="1" s="1"/>
  <c r="P2097" i="1"/>
  <c r="S2100" i="1"/>
  <c r="V2107" i="1"/>
  <c r="AB2109" i="1"/>
  <c r="M2114" i="1"/>
  <c r="AB2114" i="1" s="1"/>
  <c r="P2125" i="1"/>
  <c r="AB2125" i="1" s="1"/>
  <c r="S2128" i="1"/>
  <c r="AB2128" i="1" s="1"/>
  <c r="V2143" i="1"/>
  <c r="AB2143" i="1" s="1"/>
  <c r="AB2147" i="1"/>
  <c r="AB2149" i="1"/>
  <c r="Z2155" i="1"/>
  <c r="S2164" i="1"/>
  <c r="Z2179" i="1"/>
  <c r="P2193" i="1"/>
  <c r="S2196" i="1"/>
  <c r="AB2196" i="1" s="1"/>
  <c r="AB2231" i="1"/>
  <c r="AB2233" i="1"/>
  <c r="AB2297" i="1"/>
  <c r="AB2298" i="1"/>
  <c r="AB2299" i="1"/>
  <c r="AB2342" i="1"/>
  <c r="AB2344" i="1"/>
  <c r="AB2346" i="1"/>
  <c r="AB2354" i="1"/>
  <c r="AB2411" i="1"/>
  <c r="AB2427" i="1"/>
  <c r="AB2443" i="1"/>
  <c r="AB2459" i="1"/>
  <c r="AB2475" i="1"/>
  <c r="AB2491" i="1"/>
  <c r="AB2507" i="1"/>
  <c r="AB2523" i="1"/>
  <c r="AB2539" i="1"/>
  <c r="AB2555" i="1"/>
  <c r="AB2571" i="1"/>
  <c r="AB2587" i="1"/>
  <c r="AB2603" i="1"/>
  <c r="AB2619" i="1"/>
  <c r="AB2635" i="1"/>
  <c r="AB2651" i="1"/>
  <c r="AB2667" i="1"/>
  <c r="AB2683" i="1"/>
  <c r="AB2699" i="1"/>
  <c r="AB2719" i="1"/>
  <c r="AB2730" i="1"/>
  <c r="AB2845" i="1"/>
  <c r="AB2847" i="1"/>
  <c r="M2864" i="1"/>
  <c r="AB2081" i="1"/>
  <c r="AB2107" i="1"/>
  <c r="AB2173" i="1"/>
  <c r="AB2235" i="1"/>
  <c r="AB2237" i="1"/>
  <c r="AB2348" i="1"/>
  <c r="AB2350" i="1"/>
  <c r="AB2352" i="1"/>
  <c r="AB2424" i="1"/>
  <c r="AB2440" i="1"/>
  <c r="AB2456" i="1"/>
  <c r="AB2472" i="1"/>
  <c r="AB2764" i="1"/>
  <c r="AB2801" i="1"/>
  <c r="V2083" i="1"/>
  <c r="P2093" i="1"/>
  <c r="S2096" i="1"/>
  <c r="AB2096" i="1" s="1"/>
  <c r="V2103" i="1"/>
  <c r="AB2103" i="1" s="1"/>
  <c r="AB2105" i="1"/>
  <c r="M2110" i="1"/>
  <c r="AB2110" i="1" s="1"/>
  <c r="P2117" i="1"/>
  <c r="S2120" i="1"/>
  <c r="V2135" i="1"/>
  <c r="AB2135" i="1" s="1"/>
  <c r="AB2139" i="1"/>
  <c r="M2150" i="1"/>
  <c r="AB2150" i="1" s="1"/>
  <c r="S2160" i="1"/>
  <c r="AB2160" i="1" s="1"/>
  <c r="Z2175" i="1"/>
  <c r="AB2175" i="1" s="1"/>
  <c r="P2185" i="1"/>
  <c r="S2188" i="1"/>
  <c r="AB2188" i="1" s="1"/>
  <c r="AB2239" i="1"/>
  <c r="AB2241" i="1"/>
  <c r="AB2290" i="1"/>
  <c r="AB2291" i="1"/>
  <c r="AB2295" i="1"/>
  <c r="AB2317" i="1"/>
  <c r="AB2339" i="1"/>
  <c r="AB2341" i="1"/>
  <c r="AB2355" i="1"/>
  <c r="AB2409" i="1"/>
  <c r="AB2422" i="1"/>
  <c r="AB2425" i="1"/>
  <c r="AB2438" i="1"/>
  <c r="AB2441" i="1"/>
  <c r="AB2454" i="1"/>
  <c r="AB2457" i="1"/>
  <c r="AB2470" i="1"/>
  <c r="AB2473" i="1"/>
  <c r="AB2486" i="1"/>
  <c r="AB2489" i="1"/>
  <c r="AB2502" i="1"/>
  <c r="AB2505" i="1"/>
  <c r="AB2518" i="1"/>
  <c r="AB2521" i="1"/>
  <c r="AB2534" i="1"/>
  <c r="AB2537" i="1"/>
  <c r="AB2550" i="1"/>
  <c r="AB2553" i="1"/>
  <c r="AB2566" i="1"/>
  <c r="AB2569" i="1"/>
  <c r="AB2582" i="1"/>
  <c r="AB2585" i="1"/>
  <c r="AB2598" i="1"/>
  <c r="AB2601" i="1"/>
  <c r="AB2614" i="1"/>
  <c r="AB2617" i="1"/>
  <c r="AB2630" i="1"/>
  <c r="AB2633" i="1"/>
  <c r="AB2649" i="1"/>
  <c r="AB2665" i="1"/>
  <c r="AB2681" i="1"/>
  <c r="AB2697" i="1"/>
  <c r="AB2717" i="1"/>
  <c r="AB2769" i="1"/>
  <c r="AB2780" i="1"/>
  <c r="S2088" i="1"/>
  <c r="V2131" i="1"/>
  <c r="AB2131" i="1" s="1"/>
  <c r="M2146" i="1"/>
  <c r="AB2146" i="1" s="1"/>
  <c r="P2157" i="1"/>
  <c r="AB2157" i="1" s="1"/>
  <c r="V2167" i="1"/>
  <c r="AB2167" i="1" s="1"/>
  <c r="AB2169" i="1"/>
  <c r="M2174" i="1"/>
  <c r="AB2174" i="1" s="1"/>
  <c r="P2181" i="1"/>
  <c r="AB2181" i="1" s="1"/>
  <c r="S2184" i="1"/>
  <c r="AB2184" i="1" s="1"/>
  <c r="AB2243" i="1"/>
  <c r="AB2245" i="1"/>
  <c r="AB2288" i="1"/>
  <c r="AB2327" i="1"/>
  <c r="AB2407" i="1"/>
  <c r="AB2736" i="1"/>
  <c r="M2755" i="1"/>
  <c r="AB2755" i="1" s="1"/>
  <c r="V2757" i="1"/>
  <c r="AB2757" i="1" s="1"/>
  <c r="AB2768" i="1"/>
  <c r="AB2814" i="1"/>
  <c r="AB2073" i="1"/>
  <c r="P2081" i="1"/>
  <c r="M2086" i="1"/>
  <c r="AB2086" i="1" s="1"/>
  <c r="AB2089" i="1"/>
  <c r="AB2095" i="1"/>
  <c r="AB2119" i="1"/>
  <c r="AB2121" i="1"/>
  <c r="M2130" i="1"/>
  <c r="AB2130" i="1" s="1"/>
  <c r="P2145" i="1"/>
  <c r="AB2145" i="1" s="1"/>
  <c r="S2148" i="1"/>
  <c r="AB2148" i="1" s="1"/>
  <c r="V2159" i="1"/>
  <c r="AB2161" i="1"/>
  <c r="M2166" i="1"/>
  <c r="P2173" i="1"/>
  <c r="V2183" i="1"/>
  <c r="AB2189" i="1"/>
  <c r="Z2195" i="1"/>
  <c r="M2198" i="1"/>
  <c r="AB2198" i="1" s="1"/>
  <c r="AB2211" i="1"/>
  <c r="AB2213" i="1"/>
  <c r="AB2259" i="1"/>
  <c r="AB2261" i="1"/>
  <c r="AB2324" i="1"/>
  <c r="AB2365" i="1"/>
  <c r="AB2389" i="1"/>
  <c r="AB2416" i="1"/>
  <c r="AB2432" i="1"/>
  <c r="AB2448" i="1"/>
  <c r="AB2464" i="1"/>
  <c r="AB2761" i="1"/>
  <c r="AB2797" i="1"/>
  <c r="AB2956" i="1"/>
  <c r="AB3023" i="1"/>
  <c r="AB2091" i="1"/>
  <c r="V2091" i="1"/>
  <c r="AB2093" i="1"/>
  <c r="M2098" i="1"/>
  <c r="S2108" i="1"/>
  <c r="AB2108" i="1" s="1"/>
  <c r="V2115" i="1"/>
  <c r="AB2117" i="1"/>
  <c r="M2126" i="1"/>
  <c r="AB2126" i="1" s="1"/>
  <c r="P2141" i="1"/>
  <c r="AB2141" i="1" s="1"/>
  <c r="S2144" i="1"/>
  <c r="AB2144" i="1" s="1"/>
  <c r="AB2159" i="1"/>
  <c r="Z2163" i="1"/>
  <c r="AB2163" i="1" s="1"/>
  <c r="AB2183" i="1"/>
  <c r="AB2185" i="1"/>
  <c r="M2194" i="1"/>
  <c r="AB2194" i="1" s="1"/>
  <c r="AB2215" i="1"/>
  <c r="AB2217" i="1"/>
  <c r="AB2263" i="1"/>
  <c r="AB2265" i="1"/>
  <c r="AB2281" i="1"/>
  <c r="AB2285" i="1"/>
  <c r="AB2322" i="1"/>
  <c r="AB2323" i="1"/>
  <c r="AB2363" i="1"/>
  <c r="AB2387" i="1"/>
  <c r="AB2401" i="1"/>
  <c r="AB2417" i="1"/>
  <c r="AB2433" i="1"/>
  <c r="AB2449" i="1"/>
  <c r="AB2465" i="1"/>
  <c r="AB2481" i="1"/>
  <c r="AB2497" i="1"/>
  <c r="AB2513" i="1"/>
  <c r="AB2529" i="1"/>
  <c r="AB2545" i="1"/>
  <c r="AB2561" i="1"/>
  <c r="AB2577" i="1"/>
  <c r="AB2593" i="1"/>
  <c r="AB2609" i="1"/>
  <c r="AB2625" i="1"/>
  <c r="AB2638" i="1"/>
  <c r="AB2641" i="1"/>
  <c r="AB2654" i="1"/>
  <c r="AB2657" i="1"/>
  <c r="AB2670" i="1"/>
  <c r="AB2673" i="1"/>
  <c r="AB2686" i="1"/>
  <c r="AB2689" i="1"/>
  <c r="AB2702" i="1"/>
  <c r="AB2705" i="1"/>
  <c r="AB2723" i="1"/>
  <c r="AB2741" i="1"/>
  <c r="AB2804" i="1"/>
  <c r="AB2816" i="1"/>
  <c r="AB2920" i="1"/>
  <c r="S2080" i="1"/>
  <c r="AB2080" i="1" s="1"/>
  <c r="Z2088" i="1"/>
  <c r="AB2088" i="1" s="1"/>
  <c r="AB2115" i="1"/>
  <c r="M2122" i="1"/>
  <c r="AB2122" i="1" s="1"/>
  <c r="P2137" i="1"/>
  <c r="AB2137" i="1" s="1"/>
  <c r="S2140" i="1"/>
  <c r="AB2140" i="1" s="1"/>
  <c r="V2155" i="1"/>
  <c r="AB2155" i="1" s="1"/>
  <c r="M2162" i="1"/>
  <c r="AB2162" i="1" s="1"/>
  <c r="P2169" i="1"/>
  <c r="V2179" i="1"/>
  <c r="AB2179" i="1" s="1"/>
  <c r="Z2187" i="1"/>
  <c r="AB2187" i="1" s="1"/>
  <c r="M2190" i="1"/>
  <c r="AB2190" i="1" s="1"/>
  <c r="AB2219" i="1"/>
  <c r="AB2221" i="1"/>
  <c r="AB2267" i="1"/>
  <c r="AB2269" i="1"/>
  <c r="AB2304" i="1"/>
  <c r="AB2305" i="1"/>
  <c r="AB2320" i="1"/>
  <c r="AB2332" i="1"/>
  <c r="AB2383" i="1"/>
  <c r="AB2385" i="1"/>
  <c r="AB2415" i="1"/>
  <c r="AB2431" i="1"/>
  <c r="AB2447" i="1"/>
  <c r="AB2463" i="1"/>
  <c r="AB2479" i="1"/>
  <c r="AB2495" i="1"/>
  <c r="AB2511" i="1"/>
  <c r="AB2527" i="1"/>
  <c r="AB2543" i="1"/>
  <c r="AB2559" i="1"/>
  <c r="AB2575" i="1"/>
  <c r="AB2591" i="1"/>
  <c r="AB2607" i="1"/>
  <c r="AB2623" i="1"/>
  <c r="AB2639" i="1"/>
  <c r="AB2655" i="1"/>
  <c r="AB2671" i="1"/>
  <c r="AB2687" i="1"/>
  <c r="AB2703" i="1"/>
  <c r="AB2738" i="1"/>
  <c r="AB2756" i="1"/>
  <c r="AB2760" i="1"/>
  <c r="M2934" i="1"/>
  <c r="AB2934" i="1" s="1"/>
  <c r="AB2294" i="1"/>
  <c r="AB2310" i="1"/>
  <c r="AB2334" i="1"/>
  <c r="AB2372" i="1"/>
  <c r="AB2374" i="1"/>
  <c r="AB2728" i="1"/>
  <c r="AB2766" i="1"/>
  <c r="AB2771" i="1"/>
  <c r="AB2826" i="1"/>
  <c r="AB2838" i="1"/>
  <c r="AB2968" i="1"/>
  <c r="AB2274" i="1"/>
  <c r="AB2312" i="1"/>
  <c r="AB2336" i="1"/>
  <c r="AB2376" i="1"/>
  <c r="AB2378" i="1"/>
  <c r="AB2724" i="1"/>
  <c r="M2762" i="1"/>
  <c r="AB2762" i="1" s="1"/>
  <c r="AB2808" i="1"/>
  <c r="AB2830" i="1"/>
  <c r="AB2855" i="1"/>
  <c r="AB2916" i="1"/>
  <c r="AB2302" i="1"/>
  <c r="AB2314" i="1"/>
  <c r="AB2338" i="1"/>
  <c r="AB2380" i="1"/>
  <c r="AB2382" i="1"/>
  <c r="AB2720" i="1"/>
  <c r="AB2749" i="1"/>
  <c r="AB2842" i="1"/>
  <c r="V2988" i="1"/>
  <c r="AB2282" i="1"/>
  <c r="AB2316" i="1"/>
  <c r="AB2340" i="1"/>
  <c r="AB2384" i="1"/>
  <c r="AB238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46" i="1"/>
  <c r="AB2754" i="1"/>
  <c r="P2767" i="1"/>
  <c r="AB2767" i="1" s="1"/>
  <c r="P2785" i="1"/>
  <c r="P2793" i="1"/>
  <c r="AB2793" i="1" s="1"/>
  <c r="P2801" i="1"/>
  <c r="P2811" i="1"/>
  <c r="AB2811" i="1" s="1"/>
  <c r="AB2952" i="1"/>
  <c r="AB2988" i="1"/>
  <c r="AB2278" i="1"/>
  <c r="AB2326" i="1"/>
  <c r="AB2356" i="1"/>
  <c r="AB2358" i="1"/>
  <c r="AB2404" i="1"/>
  <c r="AB2406" i="1"/>
  <c r="AB2726" i="1"/>
  <c r="AB2744" i="1"/>
  <c r="AB2776" i="1"/>
  <c r="AB2828" i="1"/>
  <c r="AB2840" i="1"/>
  <c r="AB2983" i="1"/>
  <c r="AB2306" i="1"/>
  <c r="AB2328" i="1"/>
  <c r="AB2360" i="1"/>
  <c r="AB2362" i="1"/>
  <c r="AB2408" i="1"/>
  <c r="AB2410" i="1"/>
  <c r="AB2722" i="1"/>
  <c r="AB2740" i="1"/>
  <c r="S2759" i="1"/>
  <c r="V2778" i="1"/>
  <c r="P2781" i="1"/>
  <c r="AB2781" i="1" s="1"/>
  <c r="P2789" i="1"/>
  <c r="AB2789" i="1" s="1"/>
  <c r="P2797" i="1"/>
  <c r="AB2812" i="1"/>
  <c r="AB2885" i="1"/>
  <c r="AB2783" i="1"/>
  <c r="AB2787" i="1"/>
  <c r="AB2791" i="1"/>
  <c r="AB2795" i="1"/>
  <c r="AB2799" i="1"/>
  <c r="AB2803" i="1"/>
  <c r="AB2807" i="1"/>
  <c r="AB2835" i="1"/>
  <c r="AB2945" i="1"/>
  <c r="AB2972" i="1"/>
  <c r="AB2973" i="1"/>
  <c r="AB2997" i="1"/>
  <c r="AB3000" i="1"/>
  <c r="AB3006" i="1"/>
  <c r="AB3007" i="1"/>
  <c r="AB3175" i="1"/>
  <c r="AB2775" i="1"/>
  <c r="AB2857" i="1"/>
  <c r="AB2877" i="1"/>
  <c r="AB2980" i="1"/>
  <c r="AB3128" i="1"/>
  <c r="S2750" i="1"/>
  <c r="AB2750" i="1" s="1"/>
  <c r="V2769" i="1"/>
  <c r="P2779" i="1"/>
  <c r="M2782" i="1"/>
  <c r="AB2782" i="1" s="1"/>
  <c r="M2784" i="1"/>
  <c r="AB2784" i="1" s="1"/>
  <c r="M2786" i="1"/>
  <c r="M2788" i="1"/>
  <c r="AB2788" i="1" s="1"/>
  <c r="M2790" i="1"/>
  <c r="AB2790" i="1" s="1"/>
  <c r="M2792" i="1"/>
  <c r="AB2792" i="1" s="1"/>
  <c r="M2794" i="1"/>
  <c r="M2796" i="1"/>
  <c r="AB2796" i="1" s="1"/>
  <c r="M2798" i="1"/>
  <c r="AB2798" i="1" s="1"/>
  <c r="M2800" i="1"/>
  <c r="M2804" i="1"/>
  <c r="M2808" i="1"/>
  <c r="P2819" i="1"/>
  <c r="AB2831" i="1"/>
  <c r="Z2833" i="1"/>
  <c r="AB2833" i="1" s="1"/>
  <c r="M2836" i="1"/>
  <c r="AB2836" i="1" s="1"/>
  <c r="P2843" i="1"/>
  <c r="M2852" i="1"/>
  <c r="AB2852" i="1" s="1"/>
  <c r="S2854" i="1"/>
  <c r="AB2854" i="1" s="1"/>
  <c r="AB2876" i="1"/>
  <c r="AB2882" i="1"/>
  <c r="M2895" i="1"/>
  <c r="AB2895" i="1" s="1"/>
  <c r="M2915" i="1"/>
  <c r="AB2915" i="1" s="1"/>
  <c r="AB2921" i="1"/>
  <c r="AB2928" i="1"/>
  <c r="S2930" i="1"/>
  <c r="Z2934" i="1"/>
  <c r="Z2981" i="1"/>
  <c r="P3010" i="1"/>
  <c r="M3051" i="1"/>
  <c r="AB3051" i="1" s="1"/>
  <c r="S3055" i="1"/>
  <c r="AB3059" i="1"/>
  <c r="AB3126" i="1"/>
  <c r="AB2849" i="1"/>
  <c r="AB2884" i="1"/>
  <c r="AB2904" i="1"/>
  <c r="AB2926" i="1"/>
  <c r="AB2933" i="1"/>
  <c r="AB2990" i="1"/>
  <c r="S2758" i="1"/>
  <c r="AB2758" i="1" s="1"/>
  <c r="AB2763" i="1"/>
  <c r="V2777" i="1"/>
  <c r="AB2777" i="1" s="1"/>
  <c r="P2815" i="1"/>
  <c r="AB2815" i="1" s="1"/>
  <c r="AB2825" i="1"/>
  <c r="Z2829" i="1"/>
  <c r="AB2829" i="1" s="1"/>
  <c r="M2832" i="1"/>
  <c r="AB2832" i="1" s="1"/>
  <c r="P2839" i="1"/>
  <c r="V2861" i="1"/>
  <c r="AB2861" i="1" s="1"/>
  <c r="AB2864" i="1"/>
  <c r="AB2869" i="1"/>
  <c r="Z2881" i="1"/>
  <c r="P2886" i="1"/>
  <c r="AB2886" i="1" s="1"/>
  <c r="AB2891" i="1"/>
  <c r="AB2901" i="1"/>
  <c r="V2911" i="1"/>
  <c r="AB2911" i="1" s="1"/>
  <c r="AB2919" i="1"/>
  <c r="AB2925" i="1"/>
  <c r="S2929" i="1"/>
  <c r="M2981" i="1"/>
  <c r="AB2989" i="1"/>
  <c r="AB2991" i="1"/>
  <c r="AB3040" i="1"/>
  <c r="AB3083" i="1"/>
  <c r="AB2751" i="1"/>
  <c r="V2765" i="1"/>
  <c r="AB2765" i="1" s="1"/>
  <c r="P2775" i="1"/>
  <c r="S2782" i="1"/>
  <c r="S2784" i="1"/>
  <c r="S2786" i="1"/>
  <c r="S2788" i="1"/>
  <c r="S2790" i="1"/>
  <c r="S2792" i="1"/>
  <c r="S2794" i="1"/>
  <c r="S2796" i="1"/>
  <c r="S2798" i="1"/>
  <c r="S2800" i="1"/>
  <c r="AB2800" i="1" s="1"/>
  <c r="S2802" i="1"/>
  <c r="AB2802" i="1" s="1"/>
  <c r="S2806" i="1"/>
  <c r="V2817" i="1"/>
  <c r="S2834" i="1"/>
  <c r="AB2834" i="1" s="1"/>
  <c r="V2841" i="1"/>
  <c r="AB2848" i="1"/>
  <c r="P2851" i="1"/>
  <c r="AB2851" i="1" s="1"/>
  <c r="M2856" i="1"/>
  <c r="AB2856" i="1" s="1"/>
  <c r="S2858" i="1"/>
  <c r="AB2858" i="1" s="1"/>
  <c r="AB2878" i="1"/>
  <c r="M2881" i="1"/>
  <c r="Z2888" i="1"/>
  <c r="P2893" i="1"/>
  <c r="AB2893" i="1" s="1"/>
  <c r="V2897" i="1"/>
  <c r="M2943" i="1"/>
  <c r="AB2943" i="1" s="1"/>
  <c r="AB2966" i="1"/>
  <c r="AB2986" i="1"/>
  <c r="S3025" i="1"/>
  <c r="AB3031" i="1"/>
  <c r="AB3048" i="1"/>
  <c r="AB3115" i="1"/>
  <c r="AB3401" i="1"/>
  <c r="AB2779" i="1"/>
  <c r="AB2817" i="1"/>
  <c r="AB2819" i="1"/>
  <c r="AB2841" i="1"/>
  <c r="AB2843" i="1"/>
  <c r="AB2853" i="1"/>
  <c r="AB2910" i="1"/>
  <c r="AB2917" i="1"/>
  <c r="AB2938" i="1"/>
  <c r="AB3028" i="1"/>
  <c r="AB3104" i="1"/>
  <c r="AB3135" i="1"/>
  <c r="P3192" i="1"/>
  <c r="AB3192" i="1" s="1"/>
  <c r="AB2759" i="1"/>
  <c r="AB2867" i="1"/>
  <c r="AB2955" i="1"/>
  <c r="AB2967" i="1"/>
  <c r="AB2987" i="1"/>
  <c r="AB2993" i="1"/>
  <c r="AB2998" i="1"/>
  <c r="AB3062" i="1"/>
  <c r="AB3189" i="1"/>
  <c r="V2753" i="1"/>
  <c r="AB2753" i="1" s="1"/>
  <c r="P2763" i="1"/>
  <c r="M2772" i="1"/>
  <c r="AB2772" i="1" s="1"/>
  <c r="V2781" i="1"/>
  <c r="V2785" i="1"/>
  <c r="V2789" i="1"/>
  <c r="V2793" i="1"/>
  <c r="V2797" i="1"/>
  <c r="V2801" i="1"/>
  <c r="V2805" i="1"/>
  <c r="AB2805" i="1" s="1"/>
  <c r="V2809" i="1"/>
  <c r="AB2809" i="1" s="1"/>
  <c r="AB2813" i="1"/>
  <c r="Z2817" i="1"/>
  <c r="M2820" i="1"/>
  <c r="AB2820" i="1" s="1"/>
  <c r="P2827" i="1"/>
  <c r="AB2827" i="1" s="1"/>
  <c r="AB2837" i="1"/>
  <c r="AB2839" i="1"/>
  <c r="Z2841" i="1"/>
  <c r="M2844" i="1"/>
  <c r="AB2844" i="1" s="1"/>
  <c r="P2863" i="1"/>
  <c r="AB2863" i="1" s="1"/>
  <c r="M2868" i="1"/>
  <c r="AB2868" i="1" s="1"/>
  <c r="AB2873" i="1"/>
  <c r="M2888" i="1"/>
  <c r="AB2896" i="1"/>
  <c r="S2905" i="1"/>
  <c r="AB2905" i="1" s="1"/>
  <c r="AB2908" i="1"/>
  <c r="P2932" i="1"/>
  <c r="AB2932" i="1" s="1"/>
  <c r="P3156" i="1"/>
  <c r="AB2906" i="1"/>
  <c r="AB2974" i="1"/>
  <c r="AB2995" i="1"/>
  <c r="AB3014" i="1"/>
  <c r="AB3021" i="1"/>
  <c r="AB3035" i="1"/>
  <c r="AB3055" i="1"/>
  <c r="AB3156" i="1"/>
  <c r="AB3177" i="1"/>
  <c r="AB3215" i="1"/>
  <c r="AB3339" i="1"/>
  <c r="M2871" i="1"/>
  <c r="AB2871" i="1" s="1"/>
  <c r="S2881" i="1"/>
  <c r="AB2881" i="1" s="1"/>
  <c r="V2932" i="1"/>
  <c r="S2935" i="1"/>
  <c r="AB2935" i="1" s="1"/>
  <c r="M2947" i="1"/>
  <c r="AB2957" i="1"/>
  <c r="S2961" i="1"/>
  <c r="AB2961" i="1" s="1"/>
  <c r="S2981" i="1"/>
  <c r="S2983" i="1"/>
  <c r="P2998" i="1"/>
  <c r="AB3004" i="1"/>
  <c r="Z3006" i="1"/>
  <c r="Z3021" i="1"/>
  <c r="M3025" i="1"/>
  <c r="AB3025" i="1" s="1"/>
  <c r="P3042" i="1"/>
  <c r="AB3042" i="1" s="1"/>
  <c r="AB3072" i="1"/>
  <c r="AB3191" i="1"/>
  <c r="AB3552" i="1"/>
  <c r="AB2914" i="1"/>
  <c r="AB2950" i="1"/>
  <c r="AB2958" i="1"/>
  <c r="AB3011" i="1"/>
  <c r="AB3015" i="1"/>
  <c r="AB3090" i="1"/>
  <c r="AB3337" i="1"/>
  <c r="P2870" i="1"/>
  <c r="M2879" i="1"/>
  <c r="AB2879" i="1" s="1"/>
  <c r="S2889" i="1"/>
  <c r="AB2889" i="1" s="1"/>
  <c r="AB2894" i="1"/>
  <c r="V2908" i="1"/>
  <c r="P2918" i="1"/>
  <c r="M2931" i="1"/>
  <c r="AB2931" i="1" s="1"/>
  <c r="S2937" i="1"/>
  <c r="AB2937" i="1" s="1"/>
  <c r="AB2942" i="1"/>
  <c r="P2946" i="1"/>
  <c r="S2953" i="1"/>
  <c r="AB2953" i="1" s="1"/>
  <c r="V2960" i="1"/>
  <c r="AB2960" i="1" s="1"/>
  <c r="P2970" i="1"/>
  <c r="Z2977" i="1"/>
  <c r="M3003" i="1"/>
  <c r="AB3003" i="1" s="1"/>
  <c r="Z3005" i="1"/>
  <c r="AB3005" i="1" s="1"/>
  <c r="M3011" i="1"/>
  <c r="P3022" i="1"/>
  <c r="AB3052" i="1"/>
  <c r="Z3073" i="1"/>
  <c r="S3079" i="1"/>
  <c r="S3113" i="1"/>
  <c r="M3117" i="1"/>
  <c r="AB3117" i="1" s="1"/>
  <c r="AB3131" i="1"/>
  <c r="AB3145" i="1"/>
  <c r="P3038" i="1"/>
  <c r="AB3038" i="1" s="1"/>
  <c r="AB3045" i="1"/>
  <c r="P3056" i="1"/>
  <c r="AB3056" i="1" s="1"/>
  <c r="AB3069" i="1"/>
  <c r="M3073" i="1"/>
  <c r="AB3073" i="1" s="1"/>
  <c r="V3080" i="1"/>
  <c r="AB3080" i="1" s="1"/>
  <c r="V3086" i="1"/>
  <c r="AB3086" i="1" s="1"/>
  <c r="M3271" i="1"/>
  <c r="AB3351" i="1"/>
  <c r="P2878" i="1"/>
  <c r="M2887" i="1"/>
  <c r="AB2887" i="1" s="1"/>
  <c r="S2897" i="1"/>
  <c r="AB2897" i="1" s="1"/>
  <c r="AB2902" i="1"/>
  <c r="V2916" i="1"/>
  <c r="AB2923" i="1"/>
  <c r="P2929" i="1"/>
  <c r="AB2929" i="1" s="1"/>
  <c r="V2936" i="1"/>
  <c r="AB2936" i="1" s="1"/>
  <c r="V2944" i="1"/>
  <c r="AB2944" i="1" s="1"/>
  <c r="M2951" i="1"/>
  <c r="AB2951" i="1" s="1"/>
  <c r="M2958" i="1"/>
  <c r="V2964" i="1"/>
  <c r="AB2964" i="1" s="1"/>
  <c r="S2969" i="1"/>
  <c r="AB2969" i="1" s="1"/>
  <c r="AB2982" i="1"/>
  <c r="V2984" i="1"/>
  <c r="AB2984" i="1" s="1"/>
  <c r="S3029" i="1"/>
  <c r="S3031" i="1"/>
  <c r="AB3065" i="1"/>
  <c r="AB3066" i="1"/>
  <c r="V3102" i="1"/>
  <c r="AB3102" i="1" s="1"/>
  <c r="V3104" i="1"/>
  <c r="V3126" i="1"/>
  <c r="V3128" i="1"/>
  <c r="S3141" i="1"/>
  <c r="AB3141" i="1" s="1"/>
  <c r="AB3259" i="1"/>
  <c r="AB3293" i="1"/>
  <c r="AB2870" i="1"/>
  <c r="V2884" i="1"/>
  <c r="P2894" i="1"/>
  <c r="M2903" i="1"/>
  <c r="AB2903" i="1" s="1"/>
  <c r="S2913" i="1"/>
  <c r="AB2913" i="1" s="1"/>
  <c r="AB2918" i="1"/>
  <c r="V2928" i="1"/>
  <c r="P2942" i="1"/>
  <c r="AB2946" i="1"/>
  <c r="V2947" i="1"/>
  <c r="AB2947" i="1" s="1"/>
  <c r="AB2970" i="1"/>
  <c r="S2977" i="1"/>
  <c r="AB2977" i="1" s="1"/>
  <c r="Z2985" i="1"/>
  <c r="V2996" i="1"/>
  <c r="S3005" i="1"/>
  <c r="S3009" i="1"/>
  <c r="AB3009" i="1" s="1"/>
  <c r="V3032" i="1"/>
  <c r="P3048" i="1"/>
  <c r="V3056" i="1"/>
  <c r="S3073" i="1"/>
  <c r="AB3113" i="1"/>
  <c r="S3133" i="1"/>
  <c r="AB3133" i="1" s="1"/>
  <c r="P3144" i="1"/>
  <c r="AB3144" i="1" s="1"/>
  <c r="AB3221" i="1"/>
  <c r="M3223" i="1"/>
  <c r="AB3223" i="1" s="1"/>
  <c r="AB3313" i="1"/>
  <c r="AB3325" i="1"/>
  <c r="AB3363" i="1"/>
  <c r="P2874" i="1"/>
  <c r="AB2874" i="1" s="1"/>
  <c r="M2883" i="1"/>
  <c r="AB2883" i="1" s="1"/>
  <c r="S2893" i="1"/>
  <c r="AB2898" i="1"/>
  <c r="V2912" i="1"/>
  <c r="AB2912" i="1" s="1"/>
  <c r="P2922" i="1"/>
  <c r="AB2922" i="1" s="1"/>
  <c r="P2923" i="1"/>
  <c r="M2927" i="1"/>
  <c r="AB2927" i="1" s="1"/>
  <c r="P2934" i="1"/>
  <c r="S2941" i="1"/>
  <c r="AB2941" i="1" s="1"/>
  <c r="V2948" i="1"/>
  <c r="AB2948" i="1" s="1"/>
  <c r="S2957" i="1"/>
  <c r="P2962" i="1"/>
  <c r="M2967" i="1"/>
  <c r="M2987" i="1"/>
  <c r="AB2994" i="1"/>
  <c r="AB2996" i="1"/>
  <c r="AB3017" i="1"/>
  <c r="AB3018" i="1"/>
  <c r="AB3024" i="1"/>
  <c r="V3024" i="1"/>
  <c r="AB3034" i="1"/>
  <c r="Z3041" i="1"/>
  <c r="AB3041" i="1" s="1"/>
  <c r="S3047" i="1"/>
  <c r="AB3076" i="1"/>
  <c r="AB3079" i="1"/>
  <c r="P3106" i="1"/>
  <c r="AB3179" i="1"/>
  <c r="AB3211" i="1"/>
  <c r="AB3263" i="1"/>
  <c r="AB3218" i="1"/>
  <c r="AB3219" i="1"/>
  <c r="AB3237" i="1"/>
  <c r="AB3275" i="1"/>
  <c r="AB3299" i="1"/>
  <c r="AB3361" i="1"/>
  <c r="P3058" i="1"/>
  <c r="S3065" i="1"/>
  <c r="V3072" i="1"/>
  <c r="AB3082" i="1"/>
  <c r="Z3089" i="1"/>
  <c r="AB3089" i="1" s="1"/>
  <c r="V3092" i="1"/>
  <c r="AB3094" i="1"/>
  <c r="V3096" i="1"/>
  <c r="AB3098" i="1"/>
  <c r="AB3100" i="1"/>
  <c r="M3109" i="1"/>
  <c r="AB3109" i="1" s="1"/>
  <c r="M3111" i="1"/>
  <c r="AB3111" i="1" s="1"/>
  <c r="P3122" i="1"/>
  <c r="P3124" i="1"/>
  <c r="AB3134" i="1"/>
  <c r="M3149" i="1"/>
  <c r="M3161" i="1"/>
  <c r="AB3161" i="1" s="1"/>
  <c r="S3163" i="1"/>
  <c r="P3190" i="1"/>
  <c r="AB3190" i="1" s="1"/>
  <c r="AB3249" i="1"/>
  <c r="AB3262" i="1"/>
  <c r="AB3280" i="1"/>
  <c r="AB3284" i="1"/>
  <c r="AB3286" i="1"/>
  <c r="AB3288" i="1"/>
  <c r="AB3311" i="1"/>
  <c r="S3317" i="1"/>
  <c r="AB3323" i="1"/>
  <c r="AB3347" i="1"/>
  <c r="AB3092" i="1"/>
  <c r="AB3096" i="1"/>
  <c r="AB3142" i="1"/>
  <c r="V3016" i="1"/>
  <c r="AB3016" i="1" s="1"/>
  <c r="AB3026" i="1"/>
  <c r="Z3033" i="1"/>
  <c r="M3043" i="1"/>
  <c r="AB3043" i="1" s="1"/>
  <c r="P3050" i="1"/>
  <c r="AB3050" i="1" s="1"/>
  <c r="S3057" i="1"/>
  <c r="AB3057" i="1" s="1"/>
  <c r="V3064" i="1"/>
  <c r="AB3064" i="1" s="1"/>
  <c r="Z3081" i="1"/>
  <c r="M3091" i="1"/>
  <c r="AB3091" i="1" s="1"/>
  <c r="M3101" i="1"/>
  <c r="M3103" i="1"/>
  <c r="P3114" i="1"/>
  <c r="P3116" i="1"/>
  <c r="AB3116" i="1" s="1"/>
  <c r="S3121" i="1"/>
  <c r="S3123" i="1"/>
  <c r="S3129" i="1"/>
  <c r="AB3129" i="1" s="1"/>
  <c r="AB3132" i="1"/>
  <c r="S3151" i="1"/>
  <c r="P3178" i="1"/>
  <c r="AB3178" i="1" s="1"/>
  <c r="AB3187" i="1"/>
  <c r="V3204" i="1"/>
  <c r="AB3204" i="1" s="1"/>
  <c r="V3206" i="1"/>
  <c r="M3211" i="1"/>
  <c r="S3213" i="1"/>
  <c r="V3216" i="1"/>
  <c r="P3226" i="1"/>
  <c r="AB3226" i="1" s="1"/>
  <c r="AB3235" i="1"/>
  <c r="P3238" i="1"/>
  <c r="AB3295" i="1"/>
  <c r="V3036" i="1"/>
  <c r="AB3036" i="1" s="1"/>
  <c r="AB3046" i="1"/>
  <c r="Z3053" i="1"/>
  <c r="M3063" i="1"/>
  <c r="AB3063" i="1" s="1"/>
  <c r="P3070" i="1"/>
  <c r="AB3070" i="1" s="1"/>
  <c r="S3077" i="1"/>
  <c r="AB3077" i="1" s="1"/>
  <c r="V3084" i="1"/>
  <c r="AB3084" i="1" s="1"/>
  <c r="M3093" i="1"/>
  <c r="M3095" i="1"/>
  <c r="AB3095" i="1" s="1"/>
  <c r="M3097" i="1"/>
  <c r="M3099" i="1"/>
  <c r="P3110" i="1"/>
  <c r="P3112" i="1"/>
  <c r="S3117" i="1"/>
  <c r="S3119" i="1"/>
  <c r="AB3119" i="1" s="1"/>
  <c r="Z3133" i="1"/>
  <c r="M3137" i="1"/>
  <c r="S3139" i="1"/>
  <c r="AB3139" i="1" s="1"/>
  <c r="P3166" i="1"/>
  <c r="AB3166" i="1" s="1"/>
  <c r="V3192" i="1"/>
  <c r="V3194" i="1"/>
  <c r="AB3194" i="1" s="1"/>
  <c r="M3199" i="1"/>
  <c r="AB3199" i="1" s="1"/>
  <c r="S3201" i="1"/>
  <c r="AB3206" i="1"/>
  <c r="AB3216" i="1"/>
  <c r="AB3277" i="1"/>
  <c r="AB3279" i="1"/>
  <c r="M3295" i="1"/>
  <c r="S3301" i="1"/>
  <c r="AB3306" i="1"/>
  <c r="AB3319" i="1"/>
  <c r="AB3341" i="1"/>
  <c r="AB3365" i="1"/>
  <c r="P2930" i="1"/>
  <c r="AB2930" i="1" s="1"/>
  <c r="M2939" i="1"/>
  <c r="AB2939" i="1" s="1"/>
  <c r="S2949" i="1"/>
  <c r="AB2949" i="1" s="1"/>
  <c r="AB2954" i="1"/>
  <c r="AB2962" i="1"/>
  <c r="Z2969" i="1"/>
  <c r="M2979" i="1"/>
  <c r="AB2979" i="1" s="1"/>
  <c r="P2986" i="1"/>
  <c r="AB3010" i="1"/>
  <c r="AB3058" i="1"/>
  <c r="AB3122" i="1"/>
  <c r="AB3124" i="1"/>
  <c r="AB3182" i="1"/>
  <c r="AB3214" i="1"/>
  <c r="AB3230" i="1"/>
  <c r="AB3240" i="1"/>
  <c r="AB3305" i="1"/>
  <c r="AB3317" i="1"/>
  <c r="AB3335" i="1"/>
  <c r="AB3359" i="1"/>
  <c r="M2999" i="1"/>
  <c r="AB2999" i="1" s="1"/>
  <c r="P3006" i="1"/>
  <c r="S3013" i="1"/>
  <c r="AB3013" i="1" s="1"/>
  <c r="V3020" i="1"/>
  <c r="AB3020" i="1" s="1"/>
  <c r="AB3030" i="1"/>
  <c r="Z3037" i="1"/>
  <c r="AB3037" i="1" s="1"/>
  <c r="M3047" i="1"/>
  <c r="AB3047" i="1" s="1"/>
  <c r="P3054" i="1"/>
  <c r="AB3054" i="1" s="1"/>
  <c r="S3061" i="1"/>
  <c r="AB3061" i="1" s="1"/>
  <c r="V3068" i="1"/>
  <c r="AB3068" i="1" s="1"/>
  <c r="AB3078" i="1"/>
  <c r="Z3085" i="1"/>
  <c r="AB3085" i="1" s="1"/>
  <c r="P3092" i="1"/>
  <c r="P3096" i="1"/>
  <c r="S3101" i="1"/>
  <c r="S3103" i="1"/>
  <c r="V3114" i="1"/>
  <c r="AB3114" i="1" s="1"/>
  <c r="V3116" i="1"/>
  <c r="AB3118" i="1"/>
  <c r="AB3120" i="1"/>
  <c r="S3165" i="1"/>
  <c r="AB3165" i="1" s="1"/>
  <c r="AB3168" i="1"/>
  <c r="AB3170" i="1"/>
  <c r="AB3180" i="1"/>
  <c r="AB3201" i="1"/>
  <c r="AB3228" i="1"/>
  <c r="AB3242" i="1"/>
  <c r="AB3245" i="1"/>
  <c r="M3247" i="1"/>
  <c r="AB3247" i="1" s="1"/>
  <c r="AB3271" i="1"/>
  <c r="AB3273" i="1"/>
  <c r="P3278" i="1"/>
  <c r="AB3278" i="1" s="1"/>
  <c r="P3282" i="1"/>
  <c r="AB3282" i="1" s="1"/>
  <c r="S3297" i="1"/>
  <c r="AB3297" i="1" s="1"/>
  <c r="AB3302" i="1"/>
  <c r="AB3314" i="1"/>
  <c r="AB3333" i="1"/>
  <c r="AB3357" i="1"/>
  <c r="Z2961" i="1"/>
  <c r="M2971" i="1"/>
  <c r="AB2971" i="1" s="1"/>
  <c r="P2978" i="1"/>
  <c r="AB2978" i="1" s="1"/>
  <c r="S2985" i="1"/>
  <c r="AB2985" i="1" s="1"/>
  <c r="V2992" i="1"/>
  <c r="AB2992" i="1" s="1"/>
  <c r="AB3002" i="1"/>
  <c r="Z3009" i="1"/>
  <c r="M3019" i="1"/>
  <c r="AB3019" i="1" s="1"/>
  <c r="P3026" i="1"/>
  <c r="S3033" i="1"/>
  <c r="AB3033" i="1" s="1"/>
  <c r="V3040" i="1"/>
  <c r="Z3057" i="1"/>
  <c r="M3067" i="1"/>
  <c r="AB3067" i="1" s="1"/>
  <c r="P3074" i="1"/>
  <c r="AB3074" i="1" s="1"/>
  <c r="S3081" i="1"/>
  <c r="AB3081" i="1" s="1"/>
  <c r="V3088" i="1"/>
  <c r="AB3088" i="1" s="1"/>
  <c r="S3093" i="1"/>
  <c r="S3095" i="1"/>
  <c r="S3097" i="1"/>
  <c r="S3099" i="1"/>
  <c r="V3110" i="1"/>
  <c r="AB3110" i="1" s="1"/>
  <c r="V3112" i="1"/>
  <c r="M3125" i="1"/>
  <c r="AB3125" i="1" s="1"/>
  <c r="M3127" i="1"/>
  <c r="AB3127" i="1" s="1"/>
  <c r="AB3151" i="1"/>
  <c r="V3156" i="1"/>
  <c r="V3158" i="1"/>
  <c r="M3163" i="1"/>
  <c r="AB3163" i="1" s="1"/>
  <c r="S3199" i="1"/>
  <c r="AB3213" i="1"/>
  <c r="S3249" i="1"/>
  <c r="V3252" i="1"/>
  <c r="AB3252" i="1" s="1"/>
  <c r="M3259" i="1"/>
  <c r="S3261" i="1"/>
  <c r="AB3261" i="1" s="1"/>
  <c r="V3264" i="1"/>
  <c r="AB3303" i="1"/>
  <c r="AB3315" i="1"/>
  <c r="AB3331" i="1"/>
  <c r="AB3355" i="1"/>
  <c r="AB3375" i="1"/>
  <c r="AB3417" i="1"/>
  <c r="AB3022" i="1"/>
  <c r="Z3029" i="1"/>
  <c r="AB3029" i="1" s="1"/>
  <c r="M3039" i="1"/>
  <c r="AB3039" i="1" s="1"/>
  <c r="P3046" i="1"/>
  <c r="S3053" i="1"/>
  <c r="AB3053" i="1" s="1"/>
  <c r="V3060" i="1"/>
  <c r="AB3060" i="1" s="1"/>
  <c r="Z3077" i="1"/>
  <c r="M3087" i="1"/>
  <c r="AB3087" i="1" s="1"/>
  <c r="V3106" i="1"/>
  <c r="AB3106" i="1" s="1"/>
  <c r="V3108" i="1"/>
  <c r="AB3108" i="1" s="1"/>
  <c r="AB3112" i="1"/>
  <c r="M3121" i="1"/>
  <c r="AB3121" i="1" s="1"/>
  <c r="M3123" i="1"/>
  <c r="V3144" i="1"/>
  <c r="V3146" i="1"/>
  <c r="AB3146" i="1" s="1"/>
  <c r="M3151" i="1"/>
  <c r="S3153" i="1"/>
  <c r="AB3153" i="1" s="1"/>
  <c r="AB3158" i="1"/>
  <c r="M3173" i="1"/>
  <c r="AB3173" i="1" s="1"/>
  <c r="M3185" i="1"/>
  <c r="AB3185" i="1" s="1"/>
  <c r="S3187" i="1"/>
  <c r="AB3225" i="1"/>
  <c r="AB3233" i="1"/>
  <c r="AB3238" i="1"/>
  <c r="AB3254" i="1"/>
  <c r="AB3264" i="1"/>
  <c r="S3277" i="1"/>
  <c r="AB3301" i="1"/>
  <c r="P3306" i="1"/>
  <c r="AB3329" i="1"/>
  <c r="AB3353" i="1"/>
  <c r="AB3374" i="1"/>
  <c r="AB3392" i="1"/>
  <c r="AB3416" i="1"/>
  <c r="AB3433" i="1"/>
  <c r="AB3148" i="1"/>
  <c r="AB3220" i="1"/>
  <c r="AB3244" i="1"/>
  <c r="AB3268" i="1"/>
  <c r="AB3376" i="1"/>
  <c r="AB3377" i="1"/>
  <c r="AB3378" i="1"/>
  <c r="AB3379" i="1"/>
  <c r="AB3439" i="1"/>
  <c r="AB3536" i="1"/>
  <c r="P3138" i="1"/>
  <c r="AB3138" i="1" s="1"/>
  <c r="M3145" i="1"/>
  <c r="AB3150" i="1"/>
  <c r="V3152" i="1"/>
  <c r="S3159" i="1"/>
  <c r="P3162" i="1"/>
  <c r="AB3162" i="1" s="1"/>
  <c r="M3169" i="1"/>
  <c r="AB3174" i="1"/>
  <c r="V3176" i="1"/>
  <c r="S3183" i="1"/>
  <c r="P3186" i="1"/>
  <c r="M3193" i="1"/>
  <c r="AB3193" i="1" s="1"/>
  <c r="AB3198" i="1"/>
  <c r="V3200" i="1"/>
  <c r="S3207" i="1"/>
  <c r="P3210" i="1"/>
  <c r="AB3222" i="1"/>
  <c r="V3224" i="1"/>
  <c r="AB3224" i="1" s="1"/>
  <c r="P3234" i="1"/>
  <c r="AB3246" i="1"/>
  <c r="V3248" i="1"/>
  <c r="AB3248" i="1" s="1"/>
  <c r="P3258" i="1"/>
  <c r="AB3258" i="1" s="1"/>
  <c r="AB3270" i="1"/>
  <c r="AB3272" i="1"/>
  <c r="V3276" i="1"/>
  <c r="S3289" i="1"/>
  <c r="AB3289" i="1" s="1"/>
  <c r="P3294" i="1"/>
  <c r="AB3413" i="1"/>
  <c r="AB3437" i="1"/>
  <c r="AB3580" i="1"/>
  <c r="P3130" i="1"/>
  <c r="AB3130" i="1" s="1"/>
  <c r="S3137" i="1"/>
  <c r="P3140" i="1"/>
  <c r="AB3140" i="1" s="1"/>
  <c r="M3147" i="1"/>
  <c r="AB3147" i="1" s="1"/>
  <c r="V3154" i="1"/>
  <c r="AB3154" i="1" s="1"/>
  <c r="S3161" i="1"/>
  <c r="P3164" i="1"/>
  <c r="M3171" i="1"/>
  <c r="AB3171" i="1" s="1"/>
  <c r="V3178" i="1"/>
  <c r="S3185" i="1"/>
  <c r="P3188" i="1"/>
  <c r="AB3188" i="1" s="1"/>
  <c r="M3195" i="1"/>
  <c r="AB3195" i="1" s="1"/>
  <c r="AB3200" i="1"/>
  <c r="V3202" i="1"/>
  <c r="AB3202" i="1" s="1"/>
  <c r="S3209" i="1"/>
  <c r="AB3209" i="1" s="1"/>
  <c r="M3219" i="1"/>
  <c r="S3233" i="1"/>
  <c r="M3243" i="1"/>
  <c r="AB3243" i="1" s="1"/>
  <c r="S3257" i="1"/>
  <c r="AB3257" i="1" s="1"/>
  <c r="M3267" i="1"/>
  <c r="AB3267" i="1" s="1"/>
  <c r="AB3274" i="1"/>
  <c r="AB3276" i="1"/>
  <c r="V3280" i="1"/>
  <c r="S3293" i="1"/>
  <c r="P3298" i="1"/>
  <c r="AB3298" i="1" s="1"/>
  <c r="P3318" i="1"/>
  <c r="AB3136" i="1"/>
  <c r="V3138" i="1"/>
  <c r="S3145" i="1"/>
  <c r="P3148" i="1"/>
  <c r="M3155" i="1"/>
  <c r="AB3155" i="1" s="1"/>
  <c r="AB3160" i="1"/>
  <c r="V3162" i="1"/>
  <c r="S3169" i="1"/>
  <c r="P3172" i="1"/>
  <c r="AB3172" i="1" s="1"/>
  <c r="M3179" i="1"/>
  <c r="AB3184" i="1"/>
  <c r="V3186" i="1"/>
  <c r="S3193" i="1"/>
  <c r="P3196" i="1"/>
  <c r="AB3196" i="1" s="1"/>
  <c r="M3203" i="1"/>
  <c r="AB3203" i="1" s="1"/>
  <c r="AB3208" i="1"/>
  <c r="S3217" i="1"/>
  <c r="AB3217" i="1" s="1"/>
  <c r="M3227" i="1"/>
  <c r="AB3227" i="1" s="1"/>
  <c r="AB3232" i="1"/>
  <c r="S3241" i="1"/>
  <c r="AB3241" i="1" s="1"/>
  <c r="M3251" i="1"/>
  <c r="AB3251" i="1" s="1"/>
  <c r="AB3256" i="1"/>
  <c r="S3265" i="1"/>
  <c r="AB3265" i="1" s="1"/>
  <c r="M3279" i="1"/>
  <c r="AB3290" i="1"/>
  <c r="AB3292" i="1"/>
  <c r="V3296" i="1"/>
  <c r="AB3397" i="1"/>
  <c r="AB3399" i="1"/>
  <c r="AB3407" i="1"/>
  <c r="AB3421" i="1"/>
  <c r="P3430" i="1"/>
  <c r="AB3430" i="1" s="1"/>
  <c r="AB3598" i="1"/>
  <c r="AB3186" i="1"/>
  <c r="AB3210" i="1"/>
  <c r="AB3234" i="1"/>
  <c r="AB3294" i="1"/>
  <c r="AB3296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69" i="1"/>
  <c r="AB3370" i="1"/>
  <c r="AB3381" i="1"/>
  <c r="AB3403" i="1"/>
  <c r="AB3408" i="1"/>
  <c r="AB3435" i="1"/>
  <c r="V3142" i="1"/>
  <c r="S3149" i="1"/>
  <c r="AB3149" i="1" s="1"/>
  <c r="P3152" i="1"/>
  <c r="AB3152" i="1" s="1"/>
  <c r="M3159" i="1"/>
  <c r="AB3159" i="1" s="1"/>
  <c r="AB3164" i="1"/>
  <c r="V3166" i="1"/>
  <c r="S3173" i="1"/>
  <c r="P3176" i="1"/>
  <c r="AB3176" i="1" s="1"/>
  <c r="M3183" i="1"/>
  <c r="V3190" i="1"/>
  <c r="S3197" i="1"/>
  <c r="AB3197" i="1" s="1"/>
  <c r="P3200" i="1"/>
  <c r="M3207" i="1"/>
  <c r="AB3207" i="1" s="1"/>
  <c r="AB3212" i="1"/>
  <c r="S3221" i="1"/>
  <c r="M3231" i="1"/>
  <c r="AB3231" i="1" s="1"/>
  <c r="AB3236" i="1"/>
  <c r="S3245" i="1"/>
  <c r="M3255" i="1"/>
  <c r="AB3255" i="1" s="1"/>
  <c r="AB3260" i="1"/>
  <c r="S3269" i="1"/>
  <c r="AB3269" i="1" s="1"/>
  <c r="P3274" i="1"/>
  <c r="M3287" i="1"/>
  <c r="AB3287" i="1" s="1"/>
  <c r="AB3300" i="1"/>
  <c r="V3304" i="1"/>
  <c r="AB3304" i="1" s="1"/>
  <c r="V3308" i="1"/>
  <c r="AB3308" i="1" s="1"/>
  <c r="V3312" i="1"/>
  <c r="AB3312" i="1" s="1"/>
  <c r="V3316" i="1"/>
  <c r="AB3316" i="1" s="1"/>
  <c r="AB3318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93" i="1"/>
  <c r="AB3562" i="1"/>
  <c r="AB3616" i="1"/>
  <c r="AB3414" i="1"/>
  <c r="AB3512" i="1"/>
  <c r="AB3528" i="1"/>
  <c r="AB3544" i="1"/>
  <c r="AB3620" i="1"/>
  <c r="V3643" i="1"/>
  <c r="AB3649" i="1"/>
  <c r="AB3653" i="1"/>
  <c r="P3665" i="1"/>
  <c r="AB3665" i="1" s="1"/>
  <c r="AB3560" i="1"/>
  <c r="AB3586" i="1"/>
  <c r="M3383" i="1"/>
  <c r="AB3383" i="1" s="1"/>
  <c r="S3389" i="1"/>
  <c r="AB3389" i="1" s="1"/>
  <c r="M3395" i="1"/>
  <c r="AB3395" i="1" s="1"/>
  <c r="AB3406" i="1"/>
  <c r="M3415" i="1"/>
  <c r="AB3415" i="1" s="1"/>
  <c r="M3419" i="1"/>
  <c r="AB3419" i="1" s="1"/>
  <c r="M3423" i="1"/>
  <c r="AB3423" i="1" s="1"/>
  <c r="M3427" i="1"/>
  <c r="AB3427" i="1" s="1"/>
  <c r="M3431" i="1"/>
  <c r="AB3431" i="1" s="1"/>
  <c r="AB3438" i="1"/>
  <c r="P3442" i="1"/>
  <c r="AB3442" i="1" s="1"/>
  <c r="AB3458" i="1"/>
  <c r="AB3464" i="1"/>
  <c r="AB3470" i="1"/>
  <c r="AB3476" i="1"/>
  <c r="AB3482" i="1"/>
  <c r="AB3488" i="1"/>
  <c r="AB3494" i="1"/>
  <c r="AB3450" i="1"/>
  <c r="AB3556" i="1"/>
  <c r="AB3592" i="1"/>
  <c r="P3382" i="1"/>
  <c r="AB3382" i="1" s="1"/>
  <c r="Z3385" i="1"/>
  <c r="V3388" i="1"/>
  <c r="AB3388" i="1" s="1"/>
  <c r="P3394" i="1"/>
  <c r="AB3394" i="1" s="1"/>
  <c r="Z3397" i="1"/>
  <c r="M3407" i="1"/>
  <c r="P3414" i="1"/>
  <c r="AB3418" i="1"/>
  <c r="AB3422" i="1"/>
  <c r="AB3426" i="1"/>
  <c r="P3434" i="1"/>
  <c r="AB3434" i="1" s="1"/>
  <c r="S3441" i="1"/>
  <c r="AB3441" i="1" s="1"/>
  <c r="AB3516" i="1"/>
  <c r="AB3532" i="1"/>
  <c r="AB3548" i="1"/>
  <c r="AB3596" i="1"/>
  <c r="AB3390" i="1"/>
  <c r="AB3410" i="1"/>
  <c r="AB3446" i="1"/>
  <c r="AB3568" i="1"/>
  <c r="AB3604" i="1"/>
  <c r="V3380" i="1"/>
  <c r="AB3380" i="1" s="1"/>
  <c r="P3386" i="1"/>
  <c r="AB3386" i="1" s="1"/>
  <c r="Z3389" i="1"/>
  <c r="V3392" i="1"/>
  <c r="P3398" i="1"/>
  <c r="AB3398" i="1" s="1"/>
  <c r="S3405" i="1"/>
  <c r="AB3405" i="1" s="1"/>
  <c r="V3412" i="1"/>
  <c r="AB3412" i="1" s="1"/>
  <c r="V3440" i="1"/>
  <c r="AB3444" i="1"/>
  <c r="AB3608" i="1"/>
  <c r="AB3402" i="1"/>
  <c r="AB3440" i="1"/>
  <c r="AB3454" i="1"/>
  <c r="AB3610" i="1"/>
  <c r="Z3373" i="1"/>
  <c r="AB3373" i="1" s="1"/>
  <c r="M3379" i="1"/>
  <c r="S3385" i="1"/>
  <c r="AB3385" i="1" s="1"/>
  <c r="M3391" i="1"/>
  <c r="AB3391" i="1" s="1"/>
  <c r="S3397" i="1"/>
  <c r="V3404" i="1"/>
  <c r="AB3404" i="1" s="1"/>
  <c r="V3416" i="1"/>
  <c r="V3420" i="1"/>
  <c r="AB3420" i="1" s="1"/>
  <c r="V3424" i="1"/>
  <c r="AB3424" i="1" s="1"/>
  <c r="V3428" i="1"/>
  <c r="AB3428" i="1" s="1"/>
  <c r="V3432" i="1"/>
  <c r="AB3432" i="1" s="1"/>
  <c r="AB3436" i="1"/>
  <c r="M3447" i="1"/>
  <c r="AB3460" i="1"/>
  <c r="AB3466" i="1"/>
  <c r="AB3472" i="1"/>
  <c r="AB3478" i="1"/>
  <c r="AB3484" i="1"/>
  <c r="AB3490" i="1"/>
  <c r="AB3496" i="1"/>
  <c r="AB3524" i="1"/>
  <c r="AB3540" i="1"/>
  <c r="AB3509" i="1"/>
  <c r="AB3511" i="1"/>
  <c r="AB3559" i="1"/>
  <c r="AB3565" i="1"/>
  <c r="AB3571" i="1"/>
  <c r="AB3577" i="1"/>
  <c r="AB3583" i="1"/>
  <c r="AB3589" i="1"/>
  <c r="AB3595" i="1"/>
  <c r="AB3601" i="1"/>
  <c r="AB3607" i="1"/>
  <c r="AB3613" i="1"/>
  <c r="AB3619" i="1"/>
  <c r="AB3659" i="1"/>
  <c r="AB3693" i="1"/>
  <c r="AB3697" i="1"/>
  <c r="M3706" i="1"/>
  <c r="AB3706" i="1" s="1"/>
  <c r="AB3505" i="1"/>
  <c r="AB3507" i="1"/>
  <c r="AB3519" i="1"/>
  <c r="AB3527" i="1"/>
  <c r="AB3535" i="1"/>
  <c r="AB3543" i="1"/>
  <c r="AB3551" i="1"/>
  <c r="AB3637" i="1"/>
  <c r="AB3501" i="1"/>
  <c r="AB3503" i="1"/>
  <c r="AB3558" i="1"/>
  <c r="AB3570" i="1"/>
  <c r="AB3582" i="1"/>
  <c r="AB3594" i="1"/>
  <c r="AB3606" i="1"/>
  <c r="AB3618" i="1"/>
  <c r="AB3671" i="1"/>
  <c r="AB3705" i="1"/>
  <c r="AB3721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18" i="1"/>
  <c r="AB3526" i="1"/>
  <c r="AB3534" i="1"/>
  <c r="AB3542" i="1"/>
  <c r="AB3550" i="1"/>
  <c r="AB3517" i="1"/>
  <c r="AB3525" i="1"/>
  <c r="AB3533" i="1"/>
  <c r="AB3541" i="1"/>
  <c r="AB3549" i="1"/>
  <c r="AB3557" i="1"/>
  <c r="AB3563" i="1"/>
  <c r="AB3569" i="1"/>
  <c r="AB3575" i="1"/>
  <c r="AB3581" i="1"/>
  <c r="AB3587" i="1"/>
  <c r="AB3593" i="1"/>
  <c r="AB3599" i="1"/>
  <c r="AB3605" i="1"/>
  <c r="AB3611" i="1"/>
  <c r="AB3617" i="1"/>
  <c r="AB3623" i="1"/>
  <c r="AB3677" i="1"/>
  <c r="AB3561" i="1"/>
  <c r="AB3567" i="1"/>
  <c r="AB3573" i="1"/>
  <c r="AB3579" i="1"/>
  <c r="AB3585" i="1"/>
  <c r="AB3591" i="1"/>
  <c r="AB3597" i="1"/>
  <c r="AB3603" i="1"/>
  <c r="AB3609" i="1"/>
  <c r="AB3615" i="1"/>
  <c r="AB3621" i="1"/>
  <c r="AB3629" i="1"/>
  <c r="M3630" i="1"/>
  <c r="AB3630" i="1" s="1"/>
  <c r="AB3651" i="1"/>
  <c r="AB3657" i="1"/>
  <c r="AB3783" i="1"/>
  <c r="AB3514" i="1"/>
  <c r="AB3522" i="1"/>
  <c r="AB3530" i="1"/>
  <c r="AB3538" i="1"/>
  <c r="AB3546" i="1"/>
  <c r="AB3554" i="1"/>
  <c r="AB3513" i="1"/>
  <c r="AB3521" i="1"/>
  <c r="AB3529" i="1"/>
  <c r="AB3537" i="1"/>
  <c r="AB3545" i="1"/>
  <c r="AB3553" i="1"/>
  <c r="AB3566" i="1"/>
  <c r="AB3578" i="1"/>
  <c r="AB3590" i="1"/>
  <c r="AB3602" i="1"/>
  <c r="AB3614" i="1"/>
  <c r="AB3669" i="1"/>
  <c r="AB3688" i="1"/>
  <c r="AB3648" i="1"/>
  <c r="AB3655" i="1"/>
  <c r="AB3690" i="1"/>
  <c r="AB3699" i="1"/>
  <c r="AB3708" i="1"/>
  <c r="AB3720" i="1"/>
  <c r="AB3836" i="1"/>
  <c r="AB3631" i="1"/>
  <c r="AB3632" i="1"/>
  <c r="Z3634" i="1"/>
  <c r="Z3642" i="1"/>
  <c r="AB3642" i="1" s="1"/>
  <c r="AB3666" i="1"/>
  <c r="AB3676" i="1"/>
  <c r="Z3678" i="1"/>
  <c r="AB3678" i="1" s="1"/>
  <c r="AB3686" i="1"/>
  <c r="AB3692" i="1"/>
  <c r="AB3707" i="1"/>
  <c r="AB3719" i="1"/>
  <c r="Z3722" i="1"/>
  <c r="AB3722" i="1" s="1"/>
  <c r="AB3780" i="1"/>
  <c r="AB3788" i="1"/>
  <c r="AB3824" i="1"/>
  <c r="Z3829" i="1"/>
  <c r="AB3640" i="1"/>
  <c r="AB3647" i="1"/>
  <c r="AB3664" i="1"/>
  <c r="AB3731" i="1"/>
  <c r="AB3787" i="1"/>
  <c r="AB3840" i="1"/>
  <c r="AB3663" i="1"/>
  <c r="AB3675" i="1"/>
  <c r="AB3684" i="1"/>
  <c r="AB3776" i="1"/>
  <c r="AB3622" i="1"/>
  <c r="AB3627" i="1"/>
  <c r="AB3628" i="1"/>
  <c r="Z3654" i="1"/>
  <c r="AB3654" i="1" s="1"/>
  <c r="AB3691" i="1"/>
  <c r="AB3698" i="1"/>
  <c r="Z3698" i="1"/>
  <c r="AB3704" i="1"/>
  <c r="Z3706" i="1"/>
  <c r="AB3716" i="1"/>
  <c r="Z3718" i="1"/>
  <c r="AB3718" i="1" s="1"/>
  <c r="S3725" i="1"/>
  <c r="AB3725" i="1" s="1"/>
  <c r="M3735" i="1"/>
  <c r="AB3735" i="1" s="1"/>
  <c r="Z3747" i="1"/>
  <c r="AB3747" i="1" s="1"/>
  <c r="AB3778" i="1"/>
  <c r="AB3784" i="1"/>
  <c r="AB3804" i="1"/>
  <c r="AB3834" i="1"/>
  <c r="AB3844" i="1"/>
  <c r="AB3624" i="1"/>
  <c r="Z3630" i="1"/>
  <c r="AB3646" i="1"/>
  <c r="AB3652" i="1"/>
  <c r="AB3662" i="1"/>
  <c r="AB3674" i="1"/>
  <c r="AB3683" i="1"/>
  <c r="AB3696" i="1"/>
  <c r="AB3703" i="1"/>
  <c r="AB3715" i="1"/>
  <c r="Z3733" i="1"/>
  <c r="M3734" i="1"/>
  <c r="AB3734" i="1" s="1"/>
  <c r="AB3758" i="1"/>
  <c r="AB3803" i="1"/>
  <c r="AB3908" i="1"/>
  <c r="AB4019" i="1"/>
  <c r="AB3680" i="1"/>
  <c r="AB3695" i="1"/>
  <c r="AB3712" i="1"/>
  <c r="AB3754" i="1"/>
  <c r="AB3756" i="1"/>
  <c r="AB3635" i="1"/>
  <c r="AB3636" i="1"/>
  <c r="AB3643" i="1"/>
  <c r="AB3670" i="1"/>
  <c r="AB3700" i="1"/>
  <c r="AB3711" i="1"/>
  <c r="AB3724" i="1"/>
  <c r="AB3732" i="1"/>
  <c r="AB3752" i="1"/>
  <c r="AB3790" i="1"/>
  <c r="AB3808" i="1"/>
  <c r="AB3842" i="1"/>
  <c r="AB3967" i="1"/>
  <c r="AB3987" i="1"/>
  <c r="P3639" i="1"/>
  <c r="AB3639" i="1" s="1"/>
  <c r="AB3656" i="1"/>
  <c r="Z3658" i="1"/>
  <c r="AB3658" i="1" s="1"/>
  <c r="AB3668" i="1"/>
  <c r="Z3670" i="1"/>
  <c r="AB3679" i="1"/>
  <c r="AB3687" i="1"/>
  <c r="AB3723" i="1"/>
  <c r="AB3750" i="1"/>
  <c r="AB3781" i="1"/>
  <c r="AB3634" i="1"/>
  <c r="Z3650" i="1"/>
  <c r="AB3650" i="1" s="1"/>
  <c r="AB3667" i="1"/>
  <c r="AB3710" i="1"/>
  <c r="Z3727" i="1"/>
  <c r="AB3743" i="1"/>
  <c r="AB3792" i="1"/>
  <c r="AB3820" i="1"/>
  <c r="AB3822" i="1"/>
  <c r="Z3757" i="1"/>
  <c r="AB3757" i="1" s="1"/>
  <c r="Z3797" i="1"/>
  <c r="AB3817" i="1"/>
  <c r="Z3821" i="1"/>
  <c r="Z3837" i="1"/>
  <c r="AB3905" i="1"/>
  <c r="AB4006" i="1"/>
  <c r="M4007" i="1"/>
  <c r="AB4007" i="1" s="1"/>
  <c r="AB3755" i="1"/>
  <c r="AB3769" i="1"/>
  <c r="AB3779" i="1"/>
  <c r="AB3815" i="1"/>
  <c r="AB3932" i="1"/>
  <c r="AB3943" i="1"/>
  <c r="S3728" i="1"/>
  <c r="AB3728" i="1" s="1"/>
  <c r="AB3739" i="1"/>
  <c r="Z3761" i="1"/>
  <c r="AB3831" i="1"/>
  <c r="AB3869" i="1"/>
  <c r="AB3876" i="1"/>
  <c r="AB4073" i="1"/>
  <c r="P4141" i="1"/>
  <c r="AB4141" i="1" s="1"/>
  <c r="AB3737" i="1"/>
  <c r="AB3745" i="1"/>
  <c r="AB3759" i="1"/>
  <c r="AB3775" i="1"/>
  <c r="AB3811" i="1"/>
  <c r="Z3833" i="1"/>
  <c r="AB3833" i="1" s="1"/>
  <c r="AB3919" i="1"/>
  <c r="AB3963" i="1"/>
  <c r="AB4005" i="1"/>
  <c r="AB4034" i="1"/>
  <c r="AB4319" i="1"/>
  <c r="V3727" i="1"/>
  <c r="AB3727" i="1" s="1"/>
  <c r="Z3741" i="1"/>
  <c r="AB3741" i="1" s="1"/>
  <c r="Z3765" i="1"/>
  <c r="AB3765" i="1" s="1"/>
  <c r="AB3809" i="1"/>
  <c r="Z3813" i="1"/>
  <c r="AB3813" i="1" s="1"/>
  <c r="AB3829" i="1"/>
  <c r="AB3845" i="1"/>
  <c r="AB3874" i="1"/>
  <c r="AB3937" i="1"/>
  <c r="AB3729" i="1"/>
  <c r="V3731" i="1"/>
  <c r="Z3737" i="1"/>
  <c r="AB3749" i="1"/>
  <c r="AB3763" i="1"/>
  <c r="AB3771" i="1"/>
  <c r="AB3807" i="1"/>
  <c r="AB3827" i="1"/>
  <c r="AB3843" i="1"/>
  <c r="P3856" i="1"/>
  <c r="S3917" i="1"/>
  <c r="AB3935" i="1"/>
  <c r="P3947" i="1"/>
  <c r="AB3990" i="1"/>
  <c r="AB3994" i="1"/>
  <c r="AB4090" i="1"/>
  <c r="Z4196" i="1"/>
  <c r="S4192" i="1"/>
  <c r="AB4192" i="1" s="1"/>
  <c r="AB4196" i="1"/>
  <c r="S4956" i="1"/>
  <c r="M4986" i="1"/>
  <c r="AB3823" i="1"/>
  <c r="AB3839" i="1"/>
  <c r="AB3887" i="1"/>
  <c r="AB4023" i="1"/>
  <c r="AB4587" i="1"/>
  <c r="Z3785" i="1"/>
  <c r="AB3785" i="1" s="1"/>
  <c r="AB3797" i="1"/>
  <c r="AB3799" i="1"/>
  <c r="Z3825" i="1"/>
  <c r="AB3825" i="1" s="1"/>
  <c r="Z3841" i="1"/>
  <c r="AB3841" i="1" s="1"/>
  <c r="AB3885" i="1"/>
  <c r="V3958" i="1"/>
  <c r="M4082" i="1"/>
  <c r="AB4082" i="1" s="1"/>
  <c r="AB4531" i="1"/>
  <c r="P3733" i="1"/>
  <c r="AB3733" i="1" s="1"/>
  <c r="Z3753" i="1"/>
  <c r="AB3753" i="1" s="1"/>
  <c r="Z3789" i="1"/>
  <c r="AB3789" i="1" s="1"/>
  <c r="AB3791" i="1"/>
  <c r="Z3801" i="1"/>
  <c r="AB3801" i="1" s="1"/>
  <c r="AB3821" i="1"/>
  <c r="AB3837" i="1"/>
  <c r="AB3939" i="1"/>
  <c r="AB3942" i="1"/>
  <c r="AB3949" i="1"/>
  <c r="AB3953" i="1"/>
  <c r="AB4015" i="1"/>
  <c r="AB4050" i="1"/>
  <c r="AB3751" i="1"/>
  <c r="AB3761" i="1"/>
  <c r="AB3773" i="1"/>
  <c r="Z3777" i="1"/>
  <c r="AB3777" i="1" s="1"/>
  <c r="AB3795" i="1"/>
  <c r="AB3819" i="1"/>
  <c r="AB3835" i="1"/>
  <c r="V3854" i="1"/>
  <c r="AB3854" i="1" s="1"/>
  <c r="AB3856" i="1"/>
  <c r="AB3857" i="1"/>
  <c r="AB3863" i="1"/>
  <c r="Z3928" i="1"/>
  <c r="V3932" i="1"/>
  <c r="AB3933" i="1"/>
  <c r="P3971" i="1"/>
  <c r="AB4052" i="1"/>
  <c r="AB4055" i="1"/>
  <c r="AB4074" i="1"/>
  <c r="AB4109" i="1"/>
  <c r="AB4112" i="1"/>
  <c r="AB4020" i="1"/>
  <c r="AB4027" i="1"/>
  <c r="AB4029" i="1"/>
  <c r="AB4139" i="1"/>
  <c r="AB4144" i="1"/>
  <c r="AB3850" i="1"/>
  <c r="AB3852" i="1"/>
  <c r="AB3893" i="1"/>
  <c r="AB3911" i="1"/>
  <c r="AB3929" i="1"/>
  <c r="AB3985" i="1"/>
  <c r="AB4070" i="1"/>
  <c r="AB4078" i="1"/>
  <c r="AB4094" i="1"/>
  <c r="AB4100" i="1"/>
  <c r="AB4238" i="1"/>
  <c r="AB4423" i="1"/>
  <c r="AB3848" i="1"/>
  <c r="M3857" i="1"/>
  <c r="M3859" i="1"/>
  <c r="AB3859" i="1" s="1"/>
  <c r="S3876" i="1"/>
  <c r="M3883" i="1"/>
  <c r="AB3883" i="1" s="1"/>
  <c r="Z3890" i="1"/>
  <c r="M3901" i="1"/>
  <c r="AB3901" i="1" s="1"/>
  <c r="M3949" i="1"/>
  <c r="AB3979" i="1"/>
  <c r="AB3992" i="1"/>
  <c r="P4033" i="1"/>
  <c r="AB4037" i="1"/>
  <c r="AB4051" i="1"/>
  <c r="M4079" i="1"/>
  <c r="AB4079" i="1" s="1"/>
  <c r="Z4084" i="1"/>
  <c r="AB4131" i="1"/>
  <c r="AB4133" i="1"/>
  <c r="AB4134" i="1"/>
  <c r="AB4137" i="1"/>
  <c r="AB4138" i="1"/>
  <c r="AB4153" i="1"/>
  <c r="AB4208" i="1"/>
  <c r="AB4210" i="1"/>
  <c r="AB3991" i="1"/>
  <c r="AB4017" i="1"/>
  <c r="AB4025" i="1"/>
  <c r="AB4036" i="1"/>
  <c r="AB4099" i="1"/>
  <c r="AB4102" i="1"/>
  <c r="AB4151" i="1"/>
  <c r="AB4191" i="1"/>
  <c r="AB4356" i="1"/>
  <c r="AB4369" i="1"/>
  <c r="AB4466" i="1"/>
  <c r="M3849" i="1"/>
  <c r="AB3849" i="1" s="1"/>
  <c r="S3873" i="1"/>
  <c r="AB3873" i="1" s="1"/>
  <c r="V3875" i="1"/>
  <c r="AB3875" i="1" s="1"/>
  <c r="AB3878" i="1"/>
  <c r="V3908" i="1"/>
  <c r="Z3952" i="1"/>
  <c r="V3956" i="1"/>
  <c r="AB3956" i="1" s="1"/>
  <c r="AB3957" i="1"/>
  <c r="S3965" i="1"/>
  <c r="AB3983" i="1"/>
  <c r="AB4001" i="1"/>
  <c r="AB4002" i="1"/>
  <c r="P4011" i="1"/>
  <c r="AB4044" i="1"/>
  <c r="AB4076" i="1"/>
  <c r="AB4123" i="1"/>
  <c r="P4143" i="1"/>
  <c r="M4200" i="1"/>
  <c r="AB4200" i="1" s="1"/>
  <c r="AB4231" i="1"/>
  <c r="AB4246" i="1"/>
  <c r="AB3872" i="1"/>
  <c r="AB3915" i="1"/>
  <c r="AB3918" i="1"/>
  <c r="AB3927" i="1"/>
  <c r="AB4054" i="1"/>
  <c r="AB4063" i="1"/>
  <c r="AB4098" i="1"/>
  <c r="AB4104" i="1"/>
  <c r="AB4126" i="1"/>
  <c r="AB4147" i="1"/>
  <c r="M4514" i="1"/>
  <c r="AB4003" i="1"/>
  <c r="AB4061" i="1"/>
  <c r="AB4080" i="1"/>
  <c r="AB4111" i="1"/>
  <c r="AB4115" i="1"/>
  <c r="AB4145" i="1"/>
  <c r="S3847" i="1"/>
  <c r="AB3847" i="1" s="1"/>
  <c r="V3858" i="1"/>
  <c r="AB3858" i="1" s="1"/>
  <c r="S3880" i="1"/>
  <c r="AB3880" i="1" s="1"/>
  <c r="AB3892" i="1"/>
  <c r="P3896" i="1"/>
  <c r="P3944" i="1"/>
  <c r="M3951" i="1"/>
  <c r="AB3951" i="1" s="1"/>
  <c r="AB3981" i="1"/>
  <c r="AB3986" i="1"/>
  <c r="AB4021" i="1"/>
  <c r="P4035" i="1"/>
  <c r="AB4035" i="1" s="1"/>
  <c r="AB4053" i="1"/>
  <c r="AB4059" i="1"/>
  <c r="AB4097" i="1"/>
  <c r="V4107" i="1"/>
  <c r="AB4107" i="1" s="1"/>
  <c r="AB4113" i="1"/>
  <c r="AB4143" i="1"/>
  <c r="AB4239" i="1"/>
  <c r="AB4446" i="1"/>
  <c r="AB3896" i="1"/>
  <c r="AB3920" i="1"/>
  <c r="AB3944" i="1"/>
  <c r="AB3968" i="1"/>
  <c r="AB3997" i="1"/>
  <c r="AB4033" i="1"/>
  <c r="AB4038" i="1"/>
  <c r="AB4039" i="1"/>
  <c r="AB4041" i="1"/>
  <c r="AB4103" i="1"/>
  <c r="AB4171" i="1"/>
  <c r="AB4253" i="1"/>
  <c r="M3867" i="1"/>
  <c r="AB3867" i="1" s="1"/>
  <c r="S3877" i="1"/>
  <c r="AB3877" i="1" s="1"/>
  <c r="AB3882" i="1"/>
  <c r="AB3898" i="1"/>
  <c r="V3900" i="1"/>
  <c r="S3907" i="1"/>
  <c r="AB3907" i="1" s="1"/>
  <c r="P3910" i="1"/>
  <c r="AB3910" i="1" s="1"/>
  <c r="M3917" i="1"/>
  <c r="AB3917" i="1" s="1"/>
  <c r="AB3922" i="1"/>
  <c r="V3924" i="1"/>
  <c r="AB3924" i="1" s="1"/>
  <c r="S3931" i="1"/>
  <c r="AB3931" i="1" s="1"/>
  <c r="P3934" i="1"/>
  <c r="AB3934" i="1" s="1"/>
  <c r="M3941" i="1"/>
  <c r="AB3941" i="1" s="1"/>
  <c r="AB3946" i="1"/>
  <c r="V3948" i="1"/>
  <c r="AB3948" i="1" s="1"/>
  <c r="S3955" i="1"/>
  <c r="AB3955" i="1" s="1"/>
  <c r="P3958" i="1"/>
  <c r="AB3958" i="1" s="1"/>
  <c r="M3965" i="1"/>
  <c r="AB3965" i="1" s="1"/>
  <c r="AB3970" i="1"/>
  <c r="V3972" i="1"/>
  <c r="AB4012" i="1"/>
  <c r="AB4048" i="1"/>
  <c r="V4117" i="1"/>
  <c r="AB4119" i="1"/>
  <c r="AB4128" i="1"/>
  <c r="AB4188" i="1"/>
  <c r="AB4227" i="1"/>
  <c r="AB4288" i="1"/>
  <c r="AB4374" i="1"/>
  <c r="AB4432" i="1"/>
  <c r="AB3862" i="1"/>
  <c r="AB3972" i="1"/>
  <c r="AB3974" i="1"/>
  <c r="AB3978" i="1"/>
  <c r="AB4009" i="1"/>
  <c r="AB4047" i="1"/>
  <c r="AB4083" i="1"/>
  <c r="AB4117" i="1"/>
  <c r="AB4225" i="1"/>
  <c r="AB4336" i="1"/>
  <c r="AB4451" i="1"/>
  <c r="AB4562" i="1"/>
  <c r="AB4563" i="1"/>
  <c r="AB3902" i="1"/>
  <c r="AB3926" i="1"/>
  <c r="AB3950" i="1"/>
  <c r="AB3980" i="1"/>
  <c r="AB4014" i="1"/>
  <c r="AB4045" i="1"/>
  <c r="AB4081" i="1"/>
  <c r="AB4084" i="1"/>
  <c r="AB4130" i="1"/>
  <c r="AB4132" i="1"/>
  <c r="AB4184" i="1"/>
  <c r="AB4211" i="1"/>
  <c r="AB4224" i="1"/>
  <c r="AB4268" i="1"/>
  <c r="S3865" i="1"/>
  <c r="AB3865" i="1" s="1"/>
  <c r="V3884" i="1"/>
  <c r="AB3884" i="1" s="1"/>
  <c r="P3894" i="1"/>
  <c r="AB3894" i="1" s="1"/>
  <c r="M3899" i="1"/>
  <c r="AB3899" i="1" s="1"/>
  <c r="V3906" i="1"/>
  <c r="AB3906" i="1" s="1"/>
  <c r="S3913" i="1"/>
  <c r="AB3913" i="1" s="1"/>
  <c r="P3916" i="1"/>
  <c r="M3923" i="1"/>
  <c r="AB3923" i="1" s="1"/>
  <c r="V3930" i="1"/>
  <c r="AB3930" i="1" s="1"/>
  <c r="S3937" i="1"/>
  <c r="P3940" i="1"/>
  <c r="M3947" i="1"/>
  <c r="AB3947" i="1" s="1"/>
  <c r="AB3952" i="1"/>
  <c r="V3954" i="1"/>
  <c r="AB3954" i="1" s="1"/>
  <c r="S3961" i="1"/>
  <c r="AB3961" i="1" s="1"/>
  <c r="P3964" i="1"/>
  <c r="M3971" i="1"/>
  <c r="AB3971" i="1" s="1"/>
  <c r="M3975" i="1"/>
  <c r="AB3975" i="1" s="1"/>
  <c r="Z3976" i="1"/>
  <c r="AB3976" i="1" s="1"/>
  <c r="AB3982" i="1"/>
  <c r="Z4067" i="1"/>
  <c r="AB4067" i="1" s="1"/>
  <c r="AB4086" i="1"/>
  <c r="V4088" i="1"/>
  <c r="AB4088" i="1" s="1"/>
  <c r="S4094" i="1"/>
  <c r="S4101" i="1"/>
  <c r="AB4101" i="1" s="1"/>
  <c r="M4118" i="1"/>
  <c r="AB4118" i="1" s="1"/>
  <c r="M4120" i="1"/>
  <c r="AB4120" i="1" s="1"/>
  <c r="AB4168" i="1"/>
  <c r="P4215" i="1"/>
  <c r="AB4215" i="1" s="1"/>
  <c r="Z4259" i="1"/>
  <c r="AB4266" i="1"/>
  <c r="AB4427" i="1"/>
  <c r="AB4431" i="1"/>
  <c r="P3862" i="1"/>
  <c r="M3871" i="1"/>
  <c r="AB3871" i="1" s="1"/>
  <c r="AB3886" i="1"/>
  <c r="P3900" i="1"/>
  <c r="AB3900" i="1" s="1"/>
  <c r="AB3912" i="1"/>
  <c r="AB3936" i="1"/>
  <c r="AB3960" i="1"/>
  <c r="AB4057" i="1"/>
  <c r="AB4108" i="1"/>
  <c r="AB4124" i="1"/>
  <c r="AB4155" i="1"/>
  <c r="AB4158" i="1"/>
  <c r="AB4206" i="1"/>
  <c r="AB4442" i="1"/>
  <c r="AB4480" i="1"/>
  <c r="S3861" i="1"/>
  <c r="AB3861" i="1" s="1"/>
  <c r="AB3866" i="1"/>
  <c r="V3880" i="1"/>
  <c r="P3890" i="1"/>
  <c r="AB3890" i="1" s="1"/>
  <c r="S3899" i="1"/>
  <c r="P3902" i="1"/>
  <c r="M3909" i="1"/>
  <c r="AB3909" i="1" s="1"/>
  <c r="AB3914" i="1"/>
  <c r="AB3938" i="1"/>
  <c r="AB3962" i="1"/>
  <c r="AB4000" i="1"/>
  <c r="AB4161" i="1"/>
  <c r="AB4163" i="1"/>
  <c r="AB4176" i="1"/>
  <c r="AB4254" i="1"/>
  <c r="AB4300" i="1"/>
  <c r="AB4379" i="1"/>
  <c r="V3860" i="1"/>
  <c r="AB3860" i="1" s="1"/>
  <c r="P3870" i="1"/>
  <c r="AB3870" i="1" s="1"/>
  <c r="M3879" i="1"/>
  <c r="AB3879" i="1" s="1"/>
  <c r="S3889" i="1"/>
  <c r="AB3889" i="1" s="1"/>
  <c r="S3901" i="1"/>
  <c r="P3904" i="1"/>
  <c r="AB3904" i="1" s="1"/>
  <c r="M3911" i="1"/>
  <c r="AB3916" i="1"/>
  <c r="V3918" i="1"/>
  <c r="S3925" i="1"/>
  <c r="AB3925" i="1" s="1"/>
  <c r="P3928" i="1"/>
  <c r="AB3928" i="1" s="1"/>
  <c r="M3935" i="1"/>
  <c r="AB3940" i="1"/>
  <c r="V3942" i="1"/>
  <c r="S3949" i="1"/>
  <c r="P3952" i="1"/>
  <c r="M3959" i="1"/>
  <c r="AB3959" i="1" s="1"/>
  <c r="AB3964" i="1"/>
  <c r="V3966" i="1"/>
  <c r="AB3966" i="1" s="1"/>
  <c r="S3973" i="1"/>
  <c r="AB3973" i="1" s="1"/>
  <c r="Z3993" i="1"/>
  <c r="AB3993" i="1" s="1"/>
  <c r="V3999" i="1"/>
  <c r="AB3999" i="1" s="1"/>
  <c r="Z4019" i="1"/>
  <c r="V4040" i="1"/>
  <c r="AB4040" i="1" s="1"/>
  <c r="S4046" i="1"/>
  <c r="AB4046" i="1" s="1"/>
  <c r="M4058" i="1"/>
  <c r="AB4058" i="1" s="1"/>
  <c r="Z4060" i="1"/>
  <c r="AB4060" i="1" s="1"/>
  <c r="AB4062" i="1"/>
  <c r="AB4064" i="1"/>
  <c r="V4071" i="1"/>
  <c r="AB4071" i="1" s="1"/>
  <c r="AB4072" i="1"/>
  <c r="V4075" i="1"/>
  <c r="AB4075" i="1" s="1"/>
  <c r="Z4096" i="1"/>
  <c r="AB4096" i="1" s="1"/>
  <c r="Z4101" i="1"/>
  <c r="Z4108" i="1"/>
  <c r="AB4110" i="1"/>
  <c r="Z4110" i="1"/>
  <c r="V4141" i="1"/>
  <c r="V4143" i="1"/>
  <c r="Z4152" i="1"/>
  <c r="AB4152" i="1" s="1"/>
  <c r="S4198" i="1"/>
  <c r="AB4198" i="1" s="1"/>
  <c r="S4200" i="1"/>
  <c r="AB4203" i="1"/>
  <c r="AB4240" i="1"/>
  <c r="AB4242" i="1"/>
  <c r="P4266" i="1"/>
  <c r="V4364" i="1"/>
  <c r="AB4364" i="1" s="1"/>
  <c r="AB4366" i="1"/>
  <c r="AB4547" i="1"/>
  <c r="AB4245" i="1"/>
  <c r="AB4383" i="1"/>
  <c r="Z4128" i="1"/>
  <c r="M4142" i="1"/>
  <c r="AB4142" i="1" s="1"/>
  <c r="M4144" i="1"/>
  <c r="S4164" i="1"/>
  <c r="Z4172" i="1"/>
  <c r="V4187" i="1"/>
  <c r="AB4187" i="1" s="1"/>
  <c r="AB4212" i="1"/>
  <c r="AB4244" i="1"/>
  <c r="AB4342" i="1"/>
  <c r="AB4368" i="1"/>
  <c r="AB4382" i="1"/>
  <c r="AB4447" i="1"/>
  <c r="V4555" i="1"/>
  <c r="AB4561" i="1"/>
  <c r="AB3984" i="1"/>
  <c r="Z3995" i="1"/>
  <c r="AB3995" i="1" s="1"/>
  <c r="V4011" i="1"/>
  <c r="AB4011" i="1" s="1"/>
  <c r="M4022" i="1"/>
  <c r="AB4022" i="1" s="1"/>
  <c r="Z4024" i="1"/>
  <c r="AB4024" i="1" s="1"/>
  <c r="Z4028" i="1"/>
  <c r="AB4028" i="1" s="1"/>
  <c r="AB4069" i="1"/>
  <c r="S4082" i="1"/>
  <c r="V4093" i="1"/>
  <c r="AB4093" i="1" s="1"/>
  <c r="AB4095" i="1"/>
  <c r="V4100" i="1"/>
  <c r="P4105" i="1"/>
  <c r="AB4105" i="1" s="1"/>
  <c r="Z4112" i="1"/>
  <c r="S4142" i="1"/>
  <c r="S4144" i="1"/>
  <c r="Z4164" i="1"/>
  <c r="V4179" i="1"/>
  <c r="AB4179" i="1" s="1"/>
  <c r="AB4204" i="1"/>
  <c r="AB4222" i="1"/>
  <c r="V4258" i="1"/>
  <c r="AB4260" i="1"/>
  <c r="AB4261" i="1"/>
  <c r="M4271" i="1"/>
  <c r="AB4271" i="1" s="1"/>
  <c r="P4324" i="1"/>
  <c r="AB4324" i="1" s="1"/>
  <c r="AB4334" i="1"/>
  <c r="S4349" i="1"/>
  <c r="AB4377" i="1"/>
  <c r="M4389" i="1"/>
  <c r="AB4389" i="1" s="1"/>
  <c r="AB4436" i="1"/>
  <c r="AB4499" i="1"/>
  <c r="AB4148" i="1"/>
  <c r="M4164" i="1"/>
  <c r="AB4164" i="1" s="1"/>
  <c r="P4167" i="1"/>
  <c r="AB4167" i="1" s="1"/>
  <c r="S4172" i="1"/>
  <c r="AB4172" i="1" s="1"/>
  <c r="Z4180" i="1"/>
  <c r="AB4180" i="1" s="1"/>
  <c r="V4195" i="1"/>
  <c r="AB4195" i="1" s="1"/>
  <c r="V4370" i="1"/>
  <c r="Z4490" i="1"/>
  <c r="M4529" i="1"/>
  <c r="S4579" i="1"/>
  <c r="AB4581" i="1"/>
  <c r="AB4742" i="1"/>
  <c r="AB4991" i="1"/>
  <c r="AB4322" i="1"/>
  <c r="AB4331" i="1"/>
  <c r="AB4333" i="1"/>
  <c r="AB4455" i="1"/>
  <c r="AB4488" i="1"/>
  <c r="AB4648" i="1"/>
  <c r="AB4664" i="1"/>
  <c r="AB4920" i="1"/>
  <c r="AB4220" i="1"/>
  <c r="AB4316" i="1"/>
  <c r="AB4320" i="1"/>
  <c r="AB4325" i="1"/>
  <c r="AB4404" i="1"/>
  <c r="AB4412" i="1"/>
  <c r="AB4416" i="1"/>
  <c r="AB4418" i="1"/>
  <c r="AB4420" i="1"/>
  <c r="AB4437" i="1"/>
  <c r="AB4468" i="1"/>
  <c r="AB4572" i="1"/>
  <c r="AB4579" i="1"/>
  <c r="AB4606" i="1"/>
  <c r="AB4218" i="1"/>
  <c r="AB4272" i="1"/>
  <c r="AB4278" i="1"/>
  <c r="AB4282" i="1"/>
  <c r="AB4402" i="1"/>
  <c r="AB4503" i="1"/>
  <c r="AB4522" i="1"/>
  <c r="AB4571" i="1"/>
  <c r="AB4594" i="1"/>
  <c r="AB4216" i="1"/>
  <c r="AB4217" i="1"/>
  <c r="AB4264" i="1"/>
  <c r="AB4276" i="1"/>
  <c r="AB4396" i="1"/>
  <c r="AB4400" i="1"/>
  <c r="AB4461" i="1"/>
  <c r="AB4486" i="1"/>
  <c r="AB4495" i="1"/>
  <c r="AB4513" i="1"/>
  <c r="AB4546" i="1"/>
  <c r="AB4588" i="1"/>
  <c r="AB4593" i="1"/>
  <c r="Z4160" i="1"/>
  <c r="AB4160" i="1" s="1"/>
  <c r="P4165" i="1"/>
  <c r="P4173" i="1"/>
  <c r="AB4177" i="1"/>
  <c r="P4181" i="1"/>
  <c r="AB4181" i="1" s="1"/>
  <c r="P4189" i="1"/>
  <c r="AB4193" i="1"/>
  <c r="P4197" i="1"/>
  <c r="AB4201" i="1"/>
  <c r="P4205" i="1"/>
  <c r="P4213" i="1"/>
  <c r="P4227" i="1"/>
  <c r="V4234" i="1"/>
  <c r="AB4234" i="1" s="1"/>
  <c r="AB4270" i="1"/>
  <c r="M4273" i="1"/>
  <c r="AB4273" i="1" s="1"/>
  <c r="V4300" i="1"/>
  <c r="M4307" i="1"/>
  <c r="AB4307" i="1" s="1"/>
  <c r="M4309" i="1"/>
  <c r="AB4309" i="1" s="1"/>
  <c r="Z4315" i="1"/>
  <c r="AB4315" i="1" s="1"/>
  <c r="V4380" i="1"/>
  <c r="AB4380" i="1" s="1"/>
  <c r="AB4395" i="1"/>
  <c r="AB4397" i="1"/>
  <c r="Z4411" i="1"/>
  <c r="Z4419" i="1"/>
  <c r="AB4419" i="1" s="1"/>
  <c r="AB4424" i="1"/>
  <c r="V4428" i="1"/>
  <c r="AB4428" i="1" s="1"/>
  <c r="V4430" i="1"/>
  <c r="AB4430" i="1" s="1"/>
  <c r="P4452" i="1"/>
  <c r="AB4452" i="1" s="1"/>
  <c r="P4454" i="1"/>
  <c r="Z4457" i="1"/>
  <c r="Z4467" i="1"/>
  <c r="S4531" i="1"/>
  <c r="V4562" i="1"/>
  <c r="V4683" i="1"/>
  <c r="AB4683" i="1" s="1"/>
  <c r="P4278" i="1"/>
  <c r="V4294" i="1"/>
  <c r="AB4296" i="1"/>
  <c r="Z4303" i="1"/>
  <c r="AB4303" i="1" s="1"/>
  <c r="AB4304" i="1"/>
  <c r="S4307" i="1"/>
  <c r="V4348" i="1"/>
  <c r="AB4365" i="1"/>
  <c r="M4373" i="1"/>
  <c r="AB4373" i="1" s="1"/>
  <c r="Z4379" i="1"/>
  <c r="AB4434" i="1"/>
  <c r="AB4445" i="1"/>
  <c r="S4465" i="1"/>
  <c r="AB4465" i="1" s="1"/>
  <c r="S4474" i="1"/>
  <c r="AB4482" i="1"/>
  <c r="AB4504" i="1"/>
  <c r="AB4519" i="1"/>
  <c r="M4576" i="1"/>
  <c r="AB4583" i="1"/>
  <c r="Z4590" i="1"/>
  <c r="AB4590" i="1" s="1"/>
  <c r="V4601" i="1"/>
  <c r="Z4008" i="1"/>
  <c r="AB4008" i="1" s="1"/>
  <c r="Z4032" i="1"/>
  <c r="AB4032" i="1" s="1"/>
  <c r="Z4056" i="1"/>
  <c r="AB4056" i="1" s="1"/>
  <c r="Z4080" i="1"/>
  <c r="Z4104" i="1"/>
  <c r="Z4140" i="1"/>
  <c r="AB4140" i="1" s="1"/>
  <c r="Z4232" i="1"/>
  <c r="AB4232" i="1" s="1"/>
  <c r="S4237" i="1"/>
  <c r="AB4252" i="1"/>
  <c r="AB4256" i="1"/>
  <c r="AB4294" i="1"/>
  <c r="S4317" i="1"/>
  <c r="AB4317" i="1" s="1"/>
  <c r="V4338" i="1"/>
  <c r="AB4340" i="1"/>
  <c r="AB4348" i="1"/>
  <c r="AB4352" i="1"/>
  <c r="Z4371" i="1"/>
  <c r="P4388" i="1"/>
  <c r="AB4388" i="1" s="1"/>
  <c r="Z4443" i="1"/>
  <c r="AB4448" i="1"/>
  <c r="V4452" i="1"/>
  <c r="AB4481" i="1"/>
  <c r="AB4497" i="1"/>
  <c r="AB4537" i="1"/>
  <c r="AB4540" i="1"/>
  <c r="AB4543" i="1"/>
  <c r="M4544" i="1"/>
  <c r="M4569" i="1"/>
  <c r="S4571" i="1"/>
  <c r="S4578" i="1"/>
  <c r="V4708" i="1"/>
  <c r="AB4709" i="1"/>
  <c r="Z4136" i="1"/>
  <c r="AB4136" i="1" s="1"/>
  <c r="AB4165" i="1"/>
  <c r="P4169" i="1"/>
  <c r="AB4169" i="1" s="1"/>
  <c r="AB4173" i="1"/>
  <c r="P4177" i="1"/>
  <c r="P4185" i="1"/>
  <c r="AB4185" i="1" s="1"/>
  <c r="AB4189" i="1"/>
  <c r="P4193" i="1"/>
  <c r="AB4197" i="1"/>
  <c r="P4201" i="1"/>
  <c r="AB4205" i="1"/>
  <c r="P4209" i="1"/>
  <c r="AB4209" i="1" s="1"/>
  <c r="AB4213" i="1"/>
  <c r="AB4229" i="1"/>
  <c r="AB4243" i="1"/>
  <c r="Z4243" i="1"/>
  <c r="AB4251" i="1"/>
  <c r="S4265" i="1"/>
  <c r="AB4295" i="1"/>
  <c r="P4302" i="1"/>
  <c r="AB4302" i="1" s="1"/>
  <c r="V4332" i="1"/>
  <c r="AB4332" i="1" s="1"/>
  <c r="AB4347" i="1"/>
  <c r="AB4349" i="1"/>
  <c r="M4357" i="1"/>
  <c r="AB4357" i="1" s="1"/>
  <c r="Z4363" i="1"/>
  <c r="AB4363" i="1" s="1"/>
  <c r="AB4439" i="1"/>
  <c r="AB4450" i="1"/>
  <c r="AB4454" i="1"/>
  <c r="Z4568" i="1"/>
  <c r="Z4589" i="1"/>
  <c r="AB4658" i="1"/>
  <c r="S4663" i="1"/>
  <c r="Z4667" i="1"/>
  <c r="V4672" i="1"/>
  <c r="AB4672" i="1" s="1"/>
  <c r="Z4681" i="1"/>
  <c r="M4235" i="1"/>
  <c r="AB4235" i="1" s="1"/>
  <c r="M4237" i="1"/>
  <c r="AB4237" i="1" s="1"/>
  <c r="AB4248" i="1"/>
  <c r="AB4250" i="1"/>
  <c r="P4258" i="1"/>
  <c r="AB4258" i="1" s="1"/>
  <c r="M4265" i="1"/>
  <c r="AB4265" i="1" s="1"/>
  <c r="S4277" i="1"/>
  <c r="AB4277" i="1" s="1"/>
  <c r="AB4292" i="1"/>
  <c r="S4301" i="1"/>
  <c r="AB4301" i="1" s="1"/>
  <c r="AB4312" i="1"/>
  <c r="AB4314" i="1"/>
  <c r="P4322" i="1"/>
  <c r="AB4328" i="1"/>
  <c r="AB4330" i="1"/>
  <c r="P4338" i="1"/>
  <c r="AB4338" i="1" s="1"/>
  <c r="AB4344" i="1"/>
  <c r="AB4346" i="1"/>
  <c r="P4354" i="1"/>
  <c r="AB4354" i="1" s="1"/>
  <c r="AB4360" i="1"/>
  <c r="AB4362" i="1"/>
  <c r="P4370" i="1"/>
  <c r="AB4370" i="1" s="1"/>
  <c r="AB4376" i="1"/>
  <c r="AB4378" i="1"/>
  <c r="P4386" i="1"/>
  <c r="AB4386" i="1" s="1"/>
  <c r="AB4392" i="1"/>
  <c r="AB4394" i="1"/>
  <c r="P4402" i="1"/>
  <c r="AB4408" i="1"/>
  <c r="AB4410" i="1"/>
  <c r="AB4473" i="1"/>
  <c r="AB4602" i="1"/>
  <c r="AB4727" i="1"/>
  <c r="AB4739" i="1"/>
  <c r="AB4411" i="1"/>
  <c r="AB4443" i="1"/>
  <c r="AB4551" i="1"/>
  <c r="AB4595" i="1"/>
  <c r="AB4645" i="1"/>
  <c r="AB4813" i="1"/>
  <c r="P4284" i="1"/>
  <c r="Z4287" i="1"/>
  <c r="AB4287" i="1" s="1"/>
  <c r="Z4289" i="1"/>
  <c r="AB4289" i="1" s="1"/>
  <c r="AB4433" i="1"/>
  <c r="P4440" i="1"/>
  <c r="AB4440" i="1" s="1"/>
  <c r="M4453" i="1"/>
  <c r="AB4453" i="1" s="1"/>
  <c r="AB4462" i="1"/>
  <c r="P4496" i="1"/>
  <c r="AB4496" i="1" s="1"/>
  <c r="M4525" i="1"/>
  <c r="AB4525" i="1" s="1"/>
  <c r="S4534" i="1"/>
  <c r="AB4534" i="1" s="1"/>
  <c r="V4538" i="1"/>
  <c r="AB4538" i="1" s="1"/>
  <c r="M4545" i="1"/>
  <c r="S4547" i="1"/>
  <c r="AB4585" i="1"/>
  <c r="AB4618" i="1"/>
  <c r="AB4226" i="1"/>
  <c r="AB4259" i="1"/>
  <c r="AB4323" i="1"/>
  <c r="AB4339" i="1"/>
  <c r="AB4355" i="1"/>
  <c r="AB4371" i="1"/>
  <c r="AB4387" i="1"/>
  <c r="AB4403" i="1"/>
  <c r="AB4467" i="1"/>
  <c r="AB4475" i="1"/>
  <c r="AB4502" i="1"/>
  <c r="AB4516" i="1"/>
  <c r="AB4564" i="1"/>
  <c r="AB4735" i="1"/>
  <c r="AB4228" i="1"/>
  <c r="V4236" i="1"/>
  <c r="AB4236" i="1" s="1"/>
  <c r="Z4241" i="1"/>
  <c r="AB4241" i="1" s="1"/>
  <c r="V4264" i="1"/>
  <c r="S4271" i="1"/>
  <c r="AB4279" i="1"/>
  <c r="AB4284" i="1"/>
  <c r="S4293" i="1"/>
  <c r="AB4293" i="1" s="1"/>
  <c r="AB4306" i="1"/>
  <c r="M4429" i="1"/>
  <c r="AB4429" i="1" s="1"/>
  <c r="AB4438" i="1"/>
  <c r="AB4457" i="1"/>
  <c r="P4464" i="1"/>
  <c r="AB4464" i="1" s="1"/>
  <c r="M4476" i="1"/>
  <c r="V4483" i="1"/>
  <c r="Z4484" i="1"/>
  <c r="V4493" i="1"/>
  <c r="AB4493" i="1" s="1"/>
  <c r="AB4500" i="1"/>
  <c r="M4508" i="1"/>
  <c r="P4512" i="1"/>
  <c r="AB4512" i="1" s="1"/>
  <c r="AB4521" i="1"/>
  <c r="AB4533" i="1"/>
  <c r="AB4555" i="1"/>
  <c r="AB4560" i="1"/>
  <c r="AB4584" i="1"/>
  <c r="S4586" i="1"/>
  <c r="AB4586" i="1" s="1"/>
  <c r="AB4599" i="1"/>
  <c r="M4616" i="1"/>
  <c r="AB4688" i="1"/>
  <c r="Z4233" i="1"/>
  <c r="AB4233" i="1" s="1"/>
  <c r="Z4257" i="1"/>
  <c r="AB4257" i="1" s="1"/>
  <c r="Z4263" i="1"/>
  <c r="AB4263" i="1" s="1"/>
  <c r="Z4291" i="1"/>
  <c r="AB4291" i="1" s="1"/>
  <c r="Z4313" i="1"/>
  <c r="AB4313" i="1" s="1"/>
  <c r="Z4329" i="1"/>
  <c r="AB4329" i="1" s="1"/>
  <c r="Z4345" i="1"/>
  <c r="AB4345" i="1" s="1"/>
  <c r="Z4361" i="1"/>
  <c r="AB4361" i="1" s="1"/>
  <c r="Z4377" i="1"/>
  <c r="Z4393" i="1"/>
  <c r="AB4393" i="1" s="1"/>
  <c r="Z4409" i="1"/>
  <c r="AB4409" i="1" s="1"/>
  <c r="Z4439" i="1"/>
  <c r="Z4463" i="1"/>
  <c r="AB4463" i="1" s="1"/>
  <c r="P4478" i="1"/>
  <c r="AB4478" i="1" s="1"/>
  <c r="M4487" i="1"/>
  <c r="AB4487" i="1" s="1"/>
  <c r="Z4494" i="1"/>
  <c r="M4501" i="1"/>
  <c r="AB4501" i="1" s="1"/>
  <c r="AB4506" i="1"/>
  <c r="Z4508" i="1"/>
  <c r="AB4510" i="1"/>
  <c r="AB4511" i="1"/>
  <c r="V4517" i="1"/>
  <c r="AB4517" i="1" s="1"/>
  <c r="AB4526" i="1"/>
  <c r="S4535" i="1"/>
  <c r="AB4535" i="1" s="1"/>
  <c r="AB4545" i="1"/>
  <c r="P4553" i="1"/>
  <c r="AB4553" i="1" s="1"/>
  <c r="AB4574" i="1"/>
  <c r="Z4580" i="1"/>
  <c r="P4588" i="1"/>
  <c r="AB4607" i="1"/>
  <c r="AB4610" i="1"/>
  <c r="M4641" i="1"/>
  <c r="AB4644" i="1"/>
  <c r="Z4669" i="1"/>
  <c r="M4681" i="1"/>
  <c r="AB4681" i="1" s="1"/>
  <c r="AB4701" i="1"/>
  <c r="AB4743" i="1"/>
  <c r="AB4751" i="1"/>
  <c r="Z4247" i="1"/>
  <c r="AB4247" i="1" s="1"/>
  <c r="Z4269" i="1"/>
  <c r="AB4269" i="1" s="1"/>
  <c r="Z4275" i="1"/>
  <c r="AB4275" i="1" s="1"/>
  <c r="Z4319" i="1"/>
  <c r="Z4335" i="1"/>
  <c r="AB4335" i="1" s="1"/>
  <c r="Z4351" i="1"/>
  <c r="AB4351" i="1" s="1"/>
  <c r="Z4367" i="1"/>
  <c r="AB4367" i="1" s="1"/>
  <c r="Z4383" i="1"/>
  <c r="Z4399" i="1"/>
  <c r="AB4399" i="1" s="1"/>
  <c r="Z4415" i="1"/>
  <c r="AB4415" i="1" s="1"/>
  <c r="Z4425" i="1"/>
  <c r="AB4425" i="1" s="1"/>
  <c r="Z4449" i="1"/>
  <c r="AB4449" i="1" s="1"/>
  <c r="P4472" i="1"/>
  <c r="AB4472" i="1" s="1"/>
  <c r="P4474" i="1"/>
  <c r="AB4474" i="1" s="1"/>
  <c r="M4483" i="1"/>
  <c r="AB4483" i="1" s="1"/>
  <c r="P4489" i="1"/>
  <c r="AB4489" i="1" s="1"/>
  <c r="M4494" i="1"/>
  <c r="AB4524" i="1"/>
  <c r="AB4528" i="1"/>
  <c r="M4532" i="1"/>
  <c r="V4543" i="1"/>
  <c r="Z4558" i="1"/>
  <c r="M4565" i="1"/>
  <c r="AB4565" i="1" s="1"/>
  <c r="AB4576" i="1"/>
  <c r="M4580" i="1"/>
  <c r="S4587" i="1"/>
  <c r="AB4609" i="1"/>
  <c r="AB4615" i="1"/>
  <c r="AB4632" i="1"/>
  <c r="AB4668" i="1"/>
  <c r="AB4736" i="1"/>
  <c r="Z4249" i="1"/>
  <c r="AB4249" i="1" s="1"/>
  <c r="Z4283" i="1"/>
  <c r="AB4283" i="1" s="1"/>
  <c r="Z4299" i="1"/>
  <c r="AB4299" i="1" s="1"/>
  <c r="Z4321" i="1"/>
  <c r="AB4321" i="1" s="1"/>
  <c r="Z4337" i="1"/>
  <c r="AB4337" i="1" s="1"/>
  <c r="Z4353" i="1"/>
  <c r="AB4353" i="1" s="1"/>
  <c r="Z4369" i="1"/>
  <c r="Z4385" i="1"/>
  <c r="AB4385" i="1" s="1"/>
  <c r="Z4401" i="1"/>
  <c r="AB4401" i="1" s="1"/>
  <c r="Z4417" i="1"/>
  <c r="AB4417" i="1" s="1"/>
  <c r="Z4427" i="1"/>
  <c r="Z4451" i="1"/>
  <c r="S4469" i="1"/>
  <c r="AB4469" i="1" s="1"/>
  <c r="V4472" i="1"/>
  <c r="S4498" i="1"/>
  <c r="AB4498" i="1" s="1"/>
  <c r="P4507" i="1"/>
  <c r="AB4507" i="1" s="1"/>
  <c r="P4529" i="1"/>
  <c r="AB4529" i="1" s="1"/>
  <c r="AB4550" i="1"/>
  <c r="S4559" i="1"/>
  <c r="AB4559" i="1" s="1"/>
  <c r="AB4569" i="1"/>
  <c r="P4577" i="1"/>
  <c r="AB4577" i="1" s="1"/>
  <c r="S4598" i="1"/>
  <c r="AB4601" i="1"/>
  <c r="AB4619" i="1"/>
  <c r="AB4642" i="1"/>
  <c r="V4671" i="1"/>
  <c r="AB4671" i="1" s="1"/>
  <c r="AB4674" i="1"/>
  <c r="P4677" i="1"/>
  <c r="AB4697" i="1"/>
  <c r="AB4704" i="1"/>
  <c r="AB4717" i="1"/>
  <c r="AB4746" i="1"/>
  <c r="AB4840" i="1"/>
  <c r="Z4255" i="1"/>
  <c r="AB4255" i="1" s="1"/>
  <c r="Z4305" i="1"/>
  <c r="AB4305" i="1" s="1"/>
  <c r="Z4311" i="1"/>
  <c r="AB4311" i="1" s="1"/>
  <c r="Z4327" i="1"/>
  <c r="AB4327" i="1" s="1"/>
  <c r="Z4343" i="1"/>
  <c r="AB4343" i="1" s="1"/>
  <c r="Z4359" i="1"/>
  <c r="AB4359" i="1" s="1"/>
  <c r="Z4375" i="1"/>
  <c r="AB4375" i="1" s="1"/>
  <c r="Z4391" i="1"/>
  <c r="AB4391" i="1" s="1"/>
  <c r="Z4407" i="1"/>
  <c r="AB4407" i="1" s="1"/>
  <c r="Z4437" i="1"/>
  <c r="Z4461" i="1"/>
  <c r="AB4476" i="1"/>
  <c r="S4508" i="1"/>
  <c r="P4520" i="1"/>
  <c r="AB4520" i="1" s="1"/>
  <c r="Z4534" i="1"/>
  <c r="M4541" i="1"/>
  <c r="AB4541" i="1" s="1"/>
  <c r="AB4552" i="1"/>
  <c r="M4556" i="1"/>
  <c r="V4567" i="1"/>
  <c r="AB4567" i="1" s="1"/>
  <c r="V4585" i="1"/>
  <c r="AB4682" i="1"/>
  <c r="AB4728" i="1"/>
  <c r="Z4733" i="1"/>
  <c r="AB4733" i="1" s="1"/>
  <c r="AB4758" i="1"/>
  <c r="P4821" i="1"/>
  <c r="AB4821" i="1" s="1"/>
  <c r="AB4796" i="1"/>
  <c r="AB4490" i="1"/>
  <c r="AB4542" i="1"/>
  <c r="AB4566" i="1"/>
  <c r="AB4604" i="1"/>
  <c r="AB4613" i="1"/>
  <c r="AB4621" i="1"/>
  <c r="AB4633" i="1"/>
  <c r="AB4695" i="1"/>
  <c r="AB4723" i="1"/>
  <c r="AB4734" i="1"/>
  <c r="AB4872" i="1"/>
  <c r="AB4883" i="1"/>
  <c r="V4484" i="1"/>
  <c r="AB4484" i="1" s="1"/>
  <c r="AB4518" i="1"/>
  <c r="P4532" i="1"/>
  <c r="AB4544" i="1"/>
  <c r="V4546" i="1"/>
  <c r="P4556" i="1"/>
  <c r="V4570" i="1"/>
  <c r="AB4570" i="1" s="1"/>
  <c r="P4580" i="1"/>
  <c r="Z4582" i="1"/>
  <c r="AB4582" i="1" s="1"/>
  <c r="AB4603" i="1"/>
  <c r="AB4612" i="1"/>
  <c r="AB4656" i="1"/>
  <c r="AB4657" i="1"/>
  <c r="AB4686" i="1"/>
  <c r="P4689" i="1"/>
  <c r="AB4696" i="1"/>
  <c r="AB4760" i="1"/>
  <c r="AB4778" i="1"/>
  <c r="AB4787" i="1"/>
  <c r="AB4827" i="1"/>
  <c r="AB4871" i="1"/>
  <c r="AB4514" i="1"/>
  <c r="AB4530" i="1"/>
  <c r="AB4554" i="1"/>
  <c r="AB4578" i="1"/>
  <c r="AB4589" i="1"/>
  <c r="AB4600" i="1"/>
  <c r="AB4692" i="1"/>
  <c r="AB4708" i="1"/>
  <c r="AB4769" i="1"/>
  <c r="AB4770" i="1"/>
  <c r="AB4814" i="1"/>
  <c r="AB4825" i="1"/>
  <c r="P4470" i="1"/>
  <c r="AB4470" i="1" s="1"/>
  <c r="M4479" i="1"/>
  <c r="AB4479" i="1" s="1"/>
  <c r="AB4494" i="1"/>
  <c r="AB4532" i="1"/>
  <c r="V4534" i="1"/>
  <c r="P4544" i="1"/>
  <c r="AB4556" i="1"/>
  <c r="V4558" i="1"/>
  <c r="AB4558" i="1" s="1"/>
  <c r="P4568" i="1"/>
  <c r="AB4568" i="1" s="1"/>
  <c r="V4598" i="1"/>
  <c r="AB4608" i="1"/>
  <c r="P4611" i="1"/>
  <c r="AB4611" i="1" s="1"/>
  <c r="AB4616" i="1"/>
  <c r="S4633" i="1"/>
  <c r="V4650" i="1"/>
  <c r="AB4650" i="1" s="1"/>
  <c r="AB4662" i="1"/>
  <c r="S4675" i="1"/>
  <c r="AB4675" i="1" s="1"/>
  <c r="M4693" i="1"/>
  <c r="AB4693" i="1" s="1"/>
  <c r="V4698" i="1"/>
  <c r="AB4698" i="1" s="1"/>
  <c r="AB4714" i="1"/>
  <c r="AB4720" i="1"/>
  <c r="P4722" i="1"/>
  <c r="AB4722" i="1" s="1"/>
  <c r="AB4747" i="1"/>
  <c r="AB4756" i="1"/>
  <c r="AB4764" i="1"/>
  <c r="Z4844" i="1"/>
  <c r="P4847" i="1"/>
  <c r="AB4847" i="1" s="1"/>
  <c r="AB4597" i="1"/>
  <c r="AB4598" i="1"/>
  <c r="M4657" i="1"/>
  <c r="Z4679" i="1"/>
  <c r="AB4679" i="1" s="1"/>
  <c r="AB4806" i="1"/>
  <c r="AB4702" i="1"/>
  <c r="AB4711" i="1"/>
  <c r="AB4753" i="1"/>
  <c r="AB4771" i="1"/>
  <c r="AB4788" i="1"/>
  <c r="AB4794" i="1"/>
  <c r="AB4908" i="1"/>
  <c r="AB4605" i="1"/>
  <c r="AB4617" i="1"/>
  <c r="AB4625" i="1"/>
  <c r="V4630" i="1"/>
  <c r="AB4630" i="1" s="1"/>
  <c r="AB4647" i="1"/>
  <c r="P4653" i="1"/>
  <c r="S4664" i="1"/>
  <c r="AB4670" i="1"/>
  <c r="S4687" i="1"/>
  <c r="V4709" i="1"/>
  <c r="AB4710" i="1"/>
  <c r="AB4738" i="1"/>
  <c r="Z4777" i="1"/>
  <c r="AB4786" i="1"/>
  <c r="AB4793" i="1"/>
  <c r="AB4833" i="1"/>
  <c r="AB4834" i="1"/>
  <c r="AB4635" i="1"/>
  <c r="AB4725" i="1"/>
  <c r="AB4831" i="1"/>
  <c r="AB4943" i="1"/>
  <c r="AB4956" i="1"/>
  <c r="AB4995" i="1"/>
  <c r="AB4637" i="1"/>
  <c r="AB4774" i="1"/>
  <c r="AB4783" i="1"/>
  <c r="AB4820" i="1"/>
  <c r="AB4823" i="1"/>
  <c r="AB4864" i="1"/>
  <c r="AB4639" i="1"/>
  <c r="AB4653" i="1"/>
  <c r="AB4655" i="1"/>
  <c r="AB4665" i="1"/>
  <c r="AB4667" i="1"/>
  <c r="AB4677" i="1"/>
  <c r="AB4689" i="1"/>
  <c r="AB4691" i="1"/>
  <c r="AB4729" i="1"/>
  <c r="AB4730" i="1"/>
  <c r="AB4781" i="1"/>
  <c r="AB4837" i="1"/>
  <c r="AB4839" i="1"/>
  <c r="AB4877" i="1"/>
  <c r="P4629" i="1"/>
  <c r="V4643" i="1"/>
  <c r="AB4643" i="1" s="1"/>
  <c r="S4660" i="1"/>
  <c r="AB4660" i="1" s="1"/>
  <c r="S4672" i="1"/>
  <c r="S4684" i="1"/>
  <c r="AB4684" i="1" s="1"/>
  <c r="P4712" i="1"/>
  <c r="AB4712" i="1" s="1"/>
  <c r="P4719" i="1"/>
  <c r="AB4719" i="1" s="1"/>
  <c r="S4742" i="1"/>
  <c r="M4752" i="1"/>
  <c r="AB4752" i="1" s="1"/>
  <c r="AB4761" i="1"/>
  <c r="AB4779" i="1"/>
  <c r="M4801" i="1"/>
  <c r="AB4801" i="1" s="1"/>
  <c r="S4811" i="1"/>
  <c r="AB4811" i="1" s="1"/>
  <c r="AB4816" i="1"/>
  <c r="V4871" i="1"/>
  <c r="P4893" i="1"/>
  <c r="S4894" i="1"/>
  <c r="M4905" i="1"/>
  <c r="V4621" i="1"/>
  <c r="S4628" i="1"/>
  <c r="AB4628" i="1" s="1"/>
  <c r="M4638" i="1"/>
  <c r="AB4638" i="1" s="1"/>
  <c r="M4654" i="1"/>
  <c r="AB4654" i="1" s="1"/>
  <c r="M4666" i="1"/>
  <c r="AB4666" i="1" s="1"/>
  <c r="M4678" i="1"/>
  <c r="AB4678" i="1" s="1"/>
  <c r="M4690" i="1"/>
  <c r="AB4690" i="1" s="1"/>
  <c r="S4699" i="1"/>
  <c r="AB4699" i="1" s="1"/>
  <c r="S4718" i="1"/>
  <c r="AB4718" i="1" s="1"/>
  <c r="P4755" i="1"/>
  <c r="V4777" i="1"/>
  <c r="AB4777" i="1" s="1"/>
  <c r="AB4795" i="1"/>
  <c r="Z4798" i="1"/>
  <c r="P4803" i="1"/>
  <c r="AB4803" i="1" s="1"/>
  <c r="Z4818" i="1"/>
  <c r="AB4818" i="1" s="1"/>
  <c r="AB4836" i="1"/>
  <c r="AB4862" i="1"/>
  <c r="AB4916" i="1"/>
  <c r="Z4916" i="1"/>
  <c r="M4624" i="1"/>
  <c r="AB4624" i="1" s="1"/>
  <c r="AB4629" i="1"/>
  <c r="V4631" i="1"/>
  <c r="P4641" i="1"/>
  <c r="AB4641" i="1" s="1"/>
  <c r="AB4649" i="1"/>
  <c r="Z4659" i="1"/>
  <c r="AB4659" i="1" s="1"/>
  <c r="Z4671" i="1"/>
  <c r="Z4683" i="1"/>
  <c r="Z4700" i="1"/>
  <c r="AB4706" i="1"/>
  <c r="Z4709" i="1"/>
  <c r="Z4740" i="1"/>
  <c r="AB4740" i="1" s="1"/>
  <c r="AB4745" i="1"/>
  <c r="V4749" i="1"/>
  <c r="AB4749" i="1" s="1"/>
  <c r="S4762" i="1"/>
  <c r="AB4762" i="1" s="1"/>
  <c r="V4789" i="1"/>
  <c r="AB4791" i="1"/>
  <c r="AB4810" i="1"/>
  <c r="S4846" i="1"/>
  <c r="AB4853" i="1"/>
  <c r="AB4881" i="1"/>
  <c r="M4884" i="1"/>
  <c r="AB4884" i="1" s="1"/>
  <c r="M4626" i="1"/>
  <c r="AB4626" i="1" s="1"/>
  <c r="AB4631" i="1"/>
  <c r="S4640" i="1"/>
  <c r="AB4640" i="1" s="1"/>
  <c r="V4651" i="1"/>
  <c r="AB4651" i="1" s="1"/>
  <c r="P4657" i="1"/>
  <c r="AB4661" i="1"/>
  <c r="AB4663" i="1"/>
  <c r="V4663" i="1"/>
  <c r="P4669" i="1"/>
  <c r="AB4669" i="1" s="1"/>
  <c r="AB4673" i="1"/>
  <c r="V4675" i="1"/>
  <c r="P4681" i="1"/>
  <c r="AB4685" i="1"/>
  <c r="V4687" i="1"/>
  <c r="AB4687" i="1" s="1"/>
  <c r="P4693" i="1"/>
  <c r="M4700" i="1"/>
  <c r="AB4700" i="1" s="1"/>
  <c r="Z4707" i="1"/>
  <c r="AB4707" i="1" s="1"/>
  <c r="AB4715" i="1"/>
  <c r="Z4716" i="1"/>
  <c r="AB4716" i="1" s="1"/>
  <c r="AB4755" i="1"/>
  <c r="M4776" i="1"/>
  <c r="AB4776" i="1" s="1"/>
  <c r="V4785" i="1"/>
  <c r="AB4785" i="1" s="1"/>
  <c r="AB4789" i="1"/>
  <c r="M4792" i="1"/>
  <c r="AB4792" i="1" s="1"/>
  <c r="P4795" i="1"/>
  <c r="AB4826" i="1"/>
  <c r="AB4842" i="1"/>
  <c r="M4868" i="1"/>
  <c r="AB4893" i="1"/>
  <c r="AB4737" i="1"/>
  <c r="Z4744" i="1"/>
  <c r="AB4744" i="1" s="1"/>
  <c r="P4763" i="1"/>
  <c r="AB4763" i="1" s="1"/>
  <c r="S4766" i="1"/>
  <c r="AB4766" i="1" s="1"/>
  <c r="V4773" i="1"/>
  <c r="AB4773" i="1" s="1"/>
  <c r="M4784" i="1"/>
  <c r="AB4784" i="1" s="1"/>
  <c r="V4851" i="1"/>
  <c r="AB4851" i="1" s="1"/>
  <c r="AB4861" i="1"/>
  <c r="AB4863" i="1"/>
  <c r="V4875" i="1"/>
  <c r="AB4875" i="1" s="1"/>
  <c r="V4877" i="1"/>
  <c r="AB4896" i="1"/>
  <c r="S4912" i="1"/>
  <c r="AB4919" i="1"/>
  <c r="AB4950" i="1"/>
  <c r="AB4849" i="1"/>
  <c r="AB4873" i="1"/>
  <c r="AB4918" i="1"/>
  <c r="AB4937" i="1"/>
  <c r="AB5002" i="1"/>
  <c r="AB4705" i="1"/>
  <c r="V4765" i="1"/>
  <c r="AB4765" i="1" s="1"/>
  <c r="AB4767" i="1"/>
  <c r="M4772" i="1"/>
  <c r="AB4772" i="1" s="1"/>
  <c r="P4783" i="1"/>
  <c r="S4790" i="1"/>
  <c r="AB4790" i="1" s="1"/>
  <c r="V4829" i="1"/>
  <c r="AB4829" i="1" s="1"/>
  <c r="P4839" i="1"/>
  <c r="M4860" i="1"/>
  <c r="S4866" i="1"/>
  <c r="AB4866" i="1" s="1"/>
  <c r="M4878" i="1"/>
  <c r="AB4878" i="1" s="1"/>
  <c r="AB4741" i="1"/>
  <c r="Z4748" i="1"/>
  <c r="AB4748" i="1" s="1"/>
  <c r="P4779" i="1"/>
  <c r="S4786" i="1"/>
  <c r="AB4800" i="1"/>
  <c r="Z4802" i="1"/>
  <c r="M4846" i="1"/>
  <c r="AB4846" i="1" s="1"/>
  <c r="M4854" i="1"/>
  <c r="P4857" i="1"/>
  <c r="AB4857" i="1" s="1"/>
  <c r="M4870" i="1"/>
  <c r="AB4870" i="1" s="1"/>
  <c r="AB4912" i="1"/>
  <c r="AB4923" i="1"/>
  <c r="AB4955" i="1"/>
  <c r="AB4713" i="1"/>
  <c r="V4753" i="1"/>
  <c r="V4757" i="1"/>
  <c r="AB4757" i="1" s="1"/>
  <c r="V4761" i="1"/>
  <c r="M4768" i="1"/>
  <c r="AB4768" i="1" s="1"/>
  <c r="P4775" i="1"/>
  <c r="AB4775" i="1" s="1"/>
  <c r="S4782" i="1"/>
  <c r="AB4782" i="1" s="1"/>
  <c r="V4793" i="1"/>
  <c r="AB4797" i="1"/>
  <c r="AB4798" i="1"/>
  <c r="M4805" i="1"/>
  <c r="AB4805" i="1" s="1"/>
  <c r="P4807" i="1"/>
  <c r="AB4807" i="1" s="1"/>
  <c r="S4815" i="1"/>
  <c r="AB4815" i="1" s="1"/>
  <c r="S4822" i="1"/>
  <c r="AB4822" i="1" s="1"/>
  <c r="Z4830" i="1"/>
  <c r="Z4868" i="1"/>
  <c r="M4892" i="1"/>
  <c r="AB4922" i="1"/>
  <c r="AB4928" i="1"/>
  <c r="M4958" i="1"/>
  <c r="AB4961" i="1"/>
  <c r="AB4828" i="1"/>
  <c r="M4797" i="1"/>
  <c r="S4807" i="1"/>
  <c r="AB4830" i="1"/>
  <c r="M4850" i="1"/>
  <c r="AB4850" i="1" s="1"/>
  <c r="AB4854" i="1"/>
  <c r="Z4860" i="1"/>
  <c r="P4867" i="1"/>
  <c r="AB4867" i="1" s="1"/>
  <c r="M4874" i="1"/>
  <c r="AB4874" i="1" s="1"/>
  <c r="Z4884" i="1"/>
  <c r="Z4888" i="1"/>
  <c r="S4892" i="1"/>
  <c r="AB4892" i="1" s="1"/>
  <c r="AB4894" i="1"/>
  <c r="P4899" i="1"/>
  <c r="S4911" i="1"/>
  <c r="P4924" i="1"/>
  <c r="AB4924" i="1" s="1"/>
  <c r="AB4929" i="1"/>
  <c r="AB4951" i="1"/>
  <c r="P4804" i="1"/>
  <c r="AB4804" i="1" s="1"/>
  <c r="M4813" i="1"/>
  <c r="AB4838" i="1"/>
  <c r="S4844" i="1"/>
  <c r="AB4844" i="1" s="1"/>
  <c r="P4877" i="1"/>
  <c r="V4899" i="1"/>
  <c r="AB4899" i="1" s="1"/>
  <c r="Z4901" i="1"/>
  <c r="AB4911" i="1"/>
  <c r="AB4938" i="1"/>
  <c r="AB4969" i="1"/>
  <c r="AB4988" i="1"/>
  <c r="AB4808" i="1"/>
  <c r="AB4909" i="1"/>
  <c r="AB4917" i="1"/>
  <c r="AB4933" i="1"/>
  <c r="AB4946" i="1"/>
  <c r="V4802" i="1"/>
  <c r="AB4802" i="1" s="1"/>
  <c r="P4812" i="1"/>
  <c r="AB4812" i="1" s="1"/>
  <c r="V4843" i="1"/>
  <c r="AB4843" i="1" s="1"/>
  <c r="S4860" i="1"/>
  <c r="AB4860" i="1" s="1"/>
  <c r="S4884" i="1"/>
  <c r="S4888" i="1"/>
  <c r="AB4888" i="1" s="1"/>
  <c r="Z4892" i="1"/>
  <c r="AB4945" i="1"/>
  <c r="AB4845" i="1"/>
  <c r="AB4963" i="1"/>
  <c r="S4848" i="1"/>
  <c r="AB4848" i="1" s="1"/>
  <c r="V4855" i="1"/>
  <c r="AB4855" i="1" s="1"/>
  <c r="Z4872" i="1"/>
  <c r="M4882" i="1"/>
  <c r="AB4882" i="1" s="1"/>
  <c r="P4889" i="1"/>
  <c r="V4930" i="1"/>
  <c r="AB4931" i="1"/>
  <c r="AB4958" i="1"/>
  <c r="AB4841" i="1"/>
  <c r="P4845" i="1"/>
  <c r="S4852" i="1"/>
  <c r="AB4852" i="1" s="1"/>
  <c r="V4859" i="1"/>
  <c r="AB4859" i="1" s="1"/>
  <c r="AB4869" i="1"/>
  <c r="Z4876" i="1"/>
  <c r="AB4876" i="1" s="1"/>
  <c r="M4886" i="1"/>
  <c r="AB4886" i="1" s="1"/>
  <c r="V4891" i="1"/>
  <c r="AB4926" i="1"/>
  <c r="M4930" i="1"/>
  <c r="AB4930" i="1" s="1"/>
  <c r="AB4941" i="1"/>
  <c r="P4949" i="1"/>
  <c r="AB4949" i="1" s="1"/>
  <c r="Z4848" i="1"/>
  <c r="M4858" i="1"/>
  <c r="AB4858" i="1" s="1"/>
  <c r="P4865" i="1"/>
  <c r="AB4865" i="1" s="1"/>
  <c r="S4872" i="1"/>
  <c r="V4879" i="1"/>
  <c r="AB4879" i="1" s="1"/>
  <c r="AB4889" i="1"/>
  <c r="AB4891" i="1"/>
  <c r="S4898" i="1"/>
  <c r="AB4898" i="1" s="1"/>
  <c r="AB4902" i="1"/>
  <c r="M4906" i="1"/>
  <c r="AB4906" i="1" s="1"/>
  <c r="AB4907" i="1"/>
  <c r="P4913" i="1"/>
  <c r="AB4913" i="1" s="1"/>
  <c r="P4915" i="1"/>
  <c r="AB4915" i="1" s="1"/>
  <c r="P4917" i="1"/>
  <c r="V4923" i="1"/>
  <c r="S4952" i="1"/>
  <c r="AB4952" i="1" s="1"/>
  <c r="S4964" i="1"/>
  <c r="AB4999" i="1"/>
  <c r="AB4905" i="1"/>
  <c r="AB4934" i="1"/>
  <c r="AB4979" i="1"/>
  <c r="AB4986" i="1"/>
  <c r="P4901" i="1"/>
  <c r="AB4901" i="1" s="1"/>
  <c r="V4907" i="1"/>
  <c r="M4914" i="1"/>
  <c r="AB4914" i="1" s="1"/>
  <c r="S4928" i="1"/>
  <c r="S4944" i="1"/>
  <c r="AB4944" i="1" s="1"/>
  <c r="S4948" i="1"/>
  <c r="AB4948" i="1" s="1"/>
  <c r="S4960" i="1"/>
  <c r="AB4960" i="1" s="1"/>
  <c r="P4973" i="1"/>
  <c r="AB4973" i="1" s="1"/>
  <c r="M4982" i="1"/>
  <c r="AB4982" i="1" s="1"/>
  <c r="S4984" i="1"/>
  <c r="AB4984" i="1" s="1"/>
  <c r="AB4990" i="1"/>
  <c r="AB5001" i="1"/>
  <c r="S4900" i="1"/>
  <c r="AB4900" i="1" s="1"/>
  <c r="P4921" i="1"/>
  <c r="V4927" i="1"/>
  <c r="AB4927" i="1" s="1"/>
  <c r="V4959" i="1"/>
  <c r="AB4959" i="1" s="1"/>
  <c r="AB4968" i="1"/>
  <c r="M4970" i="1"/>
  <c r="AB4970" i="1" s="1"/>
  <c r="M4890" i="1"/>
  <c r="AB4890" i="1" s="1"/>
  <c r="S4904" i="1"/>
  <c r="AB4904" i="1" s="1"/>
  <c r="P4925" i="1"/>
  <c r="AB4925" i="1" s="1"/>
  <c r="V4931" i="1"/>
  <c r="S4936" i="1"/>
  <c r="AB4936" i="1" s="1"/>
  <c r="M4942" i="1"/>
  <c r="AB4942" i="1" s="1"/>
  <c r="M4950" i="1"/>
  <c r="AB4965" i="1"/>
  <c r="P4897" i="1"/>
  <c r="AB4897" i="1" s="1"/>
  <c r="V4903" i="1"/>
  <c r="AB4903" i="1" s="1"/>
  <c r="M4910" i="1"/>
  <c r="AB4910" i="1" s="1"/>
  <c r="AB4921" i="1"/>
  <c r="S4924" i="1"/>
  <c r="AB4953" i="1"/>
  <c r="M4962" i="1"/>
  <c r="AB4962" i="1" s="1"/>
  <c r="AB4964" i="1"/>
  <c r="V4975" i="1"/>
  <c r="AB4975" i="1" s="1"/>
  <c r="S4992" i="1"/>
  <c r="AB4994" i="1"/>
  <c r="V4939" i="1"/>
  <c r="AB4939" i="1" s="1"/>
  <c r="P4953" i="1"/>
  <c r="AB4957" i="1"/>
  <c r="P4961" i="1"/>
  <c r="AB4971" i="1"/>
  <c r="AB4974" i="1"/>
  <c r="P4977" i="1"/>
  <c r="AB4977" i="1" s="1"/>
  <c r="AB4983" i="1"/>
  <c r="P4985" i="1"/>
  <c r="AB4985" i="1" s="1"/>
  <c r="AB4992" i="1"/>
  <c r="AB4993" i="1"/>
  <c r="V4995" i="1"/>
  <c r="AB5000" i="1"/>
  <c r="M4938" i="1"/>
  <c r="P4945" i="1"/>
  <c r="AB4972" i="1"/>
  <c r="M4974" i="1"/>
  <c r="AB4987" i="1"/>
  <c r="P4989" i="1"/>
  <c r="AB4989" i="1" s="1"/>
  <c r="AB4996" i="1"/>
  <c r="AB4997" i="1"/>
  <c r="AB3169" i="1" l="1"/>
  <c r="AB2786" i="1"/>
  <c r="AB1633" i="1"/>
  <c r="AB3137" i="1"/>
  <c r="AB2888" i="1"/>
  <c r="AB2981" i="1"/>
  <c r="AB4508" i="1"/>
  <c r="AB4868" i="1"/>
  <c r="AB3103" i="1"/>
  <c r="AB3183" i="1"/>
  <c r="AB3099" i="1"/>
  <c r="AB3101" i="1"/>
  <c r="AB3097" i="1"/>
  <c r="AB3093" i="1"/>
  <c r="AB4580" i="1"/>
  <c r="AB2794" i="1"/>
  <c r="AB312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<sst xmlns="http://schemas.openxmlformats.org/spreadsheetml/2006/main" count="33" uniqueCount="20">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</sst>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_PCF_em_EXCEL___Revisao_10___V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03/2026</v>
          </cell>
          <cell r="I12">
            <v>0</v>
          </cell>
          <cell r="J12">
            <v>318.97359999999998</v>
          </cell>
          <cell r="K12">
            <v>0</v>
          </cell>
          <cell r="L12">
            <v>0</v>
          </cell>
          <cell r="M12">
            <v>0</v>
          </cell>
          <cell r="O12">
            <v>2.27</v>
          </cell>
          <cell r="R12">
            <v>153.79610545066265</v>
          </cell>
          <cell r="S12">
            <v>97.26</v>
          </cell>
          <cell r="U12">
            <v>0</v>
          </cell>
          <cell r="Y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03/2026</v>
          </cell>
          <cell r="I13">
            <v>0</v>
          </cell>
          <cell r="J13">
            <v>293.87040000000002</v>
          </cell>
          <cell r="K13">
            <v>0</v>
          </cell>
          <cell r="L13">
            <v>241.94882618510158</v>
          </cell>
          <cell r="M13">
            <v>32.42</v>
          </cell>
          <cell r="O13">
            <v>2.27</v>
          </cell>
          <cell r="R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HOSPITAL NOSSA SENHORA DAS GRAÇAS - ANTIGO ALFA - CG Nº 024/2022</v>
          </cell>
          <cell r="E14" t="str">
            <v>ACSA MIRELLY LUCAS RODRIGUES</v>
          </cell>
          <cell r="F14" t="str">
            <v>3 - Administrativo</v>
          </cell>
          <cell r="G14" t="str">
            <v>4110-10</v>
          </cell>
          <cell r="H14" t="str">
            <v>03/2026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03/2026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R15">
            <v>0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HOSPITAL NOSSA SENHORA DAS GRAÇAS - ANTIGO ALFA - CG Nº 024/2022</v>
          </cell>
          <cell r="E16" t="str">
            <v>ADEIRSON ALVES DO NASCIMENTO JUNIOR</v>
          </cell>
          <cell r="F16" t="str">
            <v>2 - Outros Profissionais da Saúde</v>
          </cell>
          <cell r="G16" t="str">
            <v>2235-05</v>
          </cell>
          <cell r="H16" t="str">
            <v>03/2026</v>
          </cell>
          <cell r="I16">
            <v>0</v>
          </cell>
          <cell r="J16">
            <v>429.88799999999998</v>
          </cell>
          <cell r="K16">
            <v>0</v>
          </cell>
          <cell r="L16">
            <v>241.94882618510158</v>
          </cell>
          <cell r="M16">
            <v>2.79</v>
          </cell>
          <cell r="O16">
            <v>4.7699999999999996</v>
          </cell>
          <cell r="R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HOSPITAL NOSSA SENHORA DAS GRAÇAS - ANTIGO ALFA - CG Nº 024/2022</v>
          </cell>
          <cell r="E17" t="str">
            <v>ADELEMBERG THIAGO CORDEIRO CONSTANTINO</v>
          </cell>
          <cell r="F17" t="str">
            <v>2 - Outros Profissionais da Saúde</v>
          </cell>
          <cell r="G17" t="str">
            <v>2236-05</v>
          </cell>
          <cell r="H17" t="str">
            <v>03/2026</v>
          </cell>
          <cell r="I17">
            <v>0</v>
          </cell>
          <cell r="J17">
            <v>32.052</v>
          </cell>
          <cell r="K17">
            <v>0</v>
          </cell>
          <cell r="L17">
            <v>0</v>
          </cell>
          <cell r="M17">
            <v>0</v>
          </cell>
          <cell r="O17">
            <v>4.7699999999999996</v>
          </cell>
          <cell r="R17">
            <v>0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HOSPITAL NOSSA SENHORA DAS GRAÇAS - ANTIGO ALFA - CG Nº 024/2022</v>
          </cell>
          <cell r="E18" t="str">
            <v>ADNA MIKELLY LUCAS RODRIGUES</v>
          </cell>
          <cell r="F18" t="str">
            <v>2 - Outros Profissionais da Saúde</v>
          </cell>
          <cell r="G18" t="str">
            <v>3222-05</v>
          </cell>
          <cell r="H18" t="str">
            <v>03/2026</v>
          </cell>
          <cell r="I18">
            <v>0</v>
          </cell>
          <cell r="J18">
            <v>293.83760000000001</v>
          </cell>
          <cell r="K18">
            <v>0</v>
          </cell>
          <cell r="L18">
            <v>241.94882618510158</v>
          </cell>
          <cell r="M18">
            <v>32.42</v>
          </cell>
          <cell r="O18">
            <v>2.27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NOSSA SENHORA DAS GRAÇAS - ANTIGO ALFA - CG Nº 024/2022</v>
          </cell>
          <cell r="E19" t="str">
            <v>ADRIANA ANGELA ALVES</v>
          </cell>
          <cell r="F19" t="str">
            <v>2 - Outros Profissionais da Saúde</v>
          </cell>
          <cell r="G19" t="str">
            <v>3222-05</v>
          </cell>
          <cell r="H19" t="str">
            <v>03/2026</v>
          </cell>
          <cell r="I19">
            <v>0</v>
          </cell>
          <cell r="J19">
            <v>313.74639999999999</v>
          </cell>
          <cell r="K19">
            <v>0</v>
          </cell>
          <cell r="L19">
            <v>0</v>
          </cell>
          <cell r="M19">
            <v>0</v>
          </cell>
          <cell r="O19">
            <v>2.27</v>
          </cell>
          <cell r="R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NOSSA SENHORA DAS GRAÇAS - ANTIGO ALFA - CG Nº 024/2022</v>
          </cell>
          <cell r="E20" t="str">
            <v>ADRIANA DOS SANTOS FURTUOSO</v>
          </cell>
          <cell r="F20" t="str">
            <v>3 - Administrativo</v>
          </cell>
          <cell r="G20" t="str">
            <v>1421-15</v>
          </cell>
          <cell r="H20" t="str">
            <v>03/2026</v>
          </cell>
          <cell r="I20">
            <v>0</v>
          </cell>
          <cell r="J20">
            <v>590.74959999999999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R20">
            <v>0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HOSPITAL NOSSA SENHORA DAS GRAÇAS - ANTIGO ALFA - CG Nº 024/2022</v>
          </cell>
          <cell r="E21" t="str">
            <v>ADRIANA EVENE CARLA DA LUZ SILVA</v>
          </cell>
          <cell r="F21" t="str">
            <v>2 - Outros Profissionais da Saúde</v>
          </cell>
          <cell r="G21" t="str">
            <v>2235-30</v>
          </cell>
          <cell r="H21" t="str">
            <v>03/2026</v>
          </cell>
          <cell r="I21">
            <v>0</v>
          </cell>
          <cell r="J21">
            <v>520.64239999999995</v>
          </cell>
          <cell r="K21">
            <v>0</v>
          </cell>
          <cell r="L21">
            <v>0</v>
          </cell>
          <cell r="M21">
            <v>0</v>
          </cell>
          <cell r="O21">
            <v>4.7699999999999996</v>
          </cell>
          <cell r="R21">
            <v>291.04263339389666</v>
          </cell>
          <cell r="S21">
            <v>111.54</v>
          </cell>
          <cell r="U21">
            <v>0</v>
          </cell>
          <cell r="Y21">
            <v>0</v>
          </cell>
        </row>
        <row r="22">
          <cell r="C22" t="str">
            <v>HOSPITAL NOSSA SENHORA DAS GRAÇAS - ANTIGO ALFA - CG Nº 024/2022</v>
          </cell>
          <cell r="E22" t="str">
            <v>ADRIANA FREIRE DE SOUSA</v>
          </cell>
          <cell r="F22" t="str">
            <v>2 - Outros Profissionais da Saúde</v>
          </cell>
          <cell r="G22" t="str">
            <v>3222-05</v>
          </cell>
          <cell r="H22" t="str">
            <v>03/2026</v>
          </cell>
          <cell r="I22">
            <v>0</v>
          </cell>
          <cell r="J22">
            <v>348.84160000000003</v>
          </cell>
          <cell r="K22">
            <v>0</v>
          </cell>
          <cell r="L22">
            <v>0</v>
          </cell>
          <cell r="M22">
            <v>0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HOSPITAL NOSSA SENHORA DAS GRAÇAS - ANTIGO ALFA - CG Nº 024/2022</v>
          </cell>
          <cell r="E23" t="str">
            <v>ADRIANA GOMES DA SILVA</v>
          </cell>
          <cell r="F23" t="str">
            <v>2 - Outros Profissionais da Saúde</v>
          </cell>
          <cell r="G23" t="str">
            <v>3222-05</v>
          </cell>
          <cell r="H23" t="str">
            <v>03/2026</v>
          </cell>
          <cell r="I23">
            <v>0</v>
          </cell>
          <cell r="J23">
            <v>288.15199999999999</v>
          </cell>
          <cell r="K23">
            <v>0</v>
          </cell>
          <cell r="L23">
            <v>241.94882618510158</v>
          </cell>
          <cell r="M23">
            <v>32.42</v>
          </cell>
          <cell r="O23">
            <v>2.27</v>
          </cell>
          <cell r="R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HOSPITAL NOSSA SENHORA DAS GRAÇAS - ANTIGO ALFA - CG Nº 024/2022</v>
          </cell>
          <cell r="E24" t="str">
            <v>ADRIANA GUIMARAES NEGROMONTE BEZERRA</v>
          </cell>
          <cell r="F24" t="str">
            <v>3 - Administrativo</v>
          </cell>
          <cell r="G24" t="str">
            <v>1312-10</v>
          </cell>
          <cell r="H24" t="str">
            <v>03/2026</v>
          </cell>
          <cell r="I24">
            <v>0</v>
          </cell>
          <cell r="J24">
            <v>708.72</v>
          </cell>
          <cell r="K24">
            <v>0</v>
          </cell>
          <cell r="L24">
            <v>0</v>
          </cell>
          <cell r="M24">
            <v>0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HOSPITAL NOSSA SENHORA DAS GRAÇAS - ANTIGO ALFA - CG Nº 024/2022</v>
          </cell>
          <cell r="E25" t="str">
            <v>ADRIANA MARIA DA SILVA DOS SANTOS</v>
          </cell>
          <cell r="F25" t="str">
            <v>2 - Outros Profissionais da Saúde</v>
          </cell>
          <cell r="G25" t="str">
            <v>3222-05</v>
          </cell>
          <cell r="H25" t="str">
            <v>03/2026</v>
          </cell>
          <cell r="I25">
            <v>0</v>
          </cell>
          <cell r="J25">
            <v>85.588800000000006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R25">
            <v>0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HOSPITAL NOSSA SENHORA DAS GRAÇAS - ANTIGO ALFA - CG Nº 024/2022</v>
          </cell>
          <cell r="E26" t="str">
            <v>ADRIANA PAULA DE OLIVEIRA CORDEIRO</v>
          </cell>
          <cell r="F26" t="str">
            <v>3 - Administrativo</v>
          </cell>
          <cell r="G26" t="str">
            <v>1423-40</v>
          </cell>
          <cell r="H26" t="str">
            <v>03/2026</v>
          </cell>
          <cell r="I26">
            <v>0</v>
          </cell>
          <cell r="J26">
            <v>272.22480000000002</v>
          </cell>
          <cell r="K26">
            <v>0</v>
          </cell>
          <cell r="L26">
            <v>241.94882618510158</v>
          </cell>
          <cell r="M26">
            <v>44</v>
          </cell>
          <cell r="O26">
            <v>0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HOSPITAL NOSSA SENHORA DAS GRAÇAS - ANTIGO ALFA - CG Nº 024/2022</v>
          </cell>
          <cell r="E27" t="str">
            <v>ADRIANA PEREIRA DA SILVA</v>
          </cell>
          <cell r="F27" t="str">
            <v>3 - Administrativo</v>
          </cell>
          <cell r="G27" t="str">
            <v>4110-10</v>
          </cell>
          <cell r="H27" t="str">
            <v>03/2026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R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NOSSA SENHORA DAS GRAÇAS - ANTIGO ALFA - CG Nº 024/2022</v>
          </cell>
          <cell r="E28" t="str">
            <v>ADRIANA RAMOS DE SOUZA MONTEIRO DE LIMA</v>
          </cell>
          <cell r="F28" t="str">
            <v>2 - Outros Profissionais da Saúde</v>
          </cell>
          <cell r="G28" t="str">
            <v>5211-30</v>
          </cell>
          <cell r="H28" t="str">
            <v>03/2026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R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HOSPITAL NOSSA SENHORA DAS GRAÇAS - ANTIGO ALFA - CG Nº 024/2022</v>
          </cell>
          <cell r="E29" t="str">
            <v>ADRIANA SALES DO NASCIMENTO</v>
          </cell>
          <cell r="F29" t="str">
            <v>2 - Outros Profissionais da Saúde</v>
          </cell>
          <cell r="G29" t="str">
            <v>3222-05</v>
          </cell>
          <cell r="H29" t="str">
            <v>03/2026</v>
          </cell>
          <cell r="I29">
            <v>0</v>
          </cell>
          <cell r="J29">
            <v>414.6472</v>
          </cell>
          <cell r="K29">
            <v>0</v>
          </cell>
          <cell r="L29">
            <v>0</v>
          </cell>
          <cell r="M29">
            <v>0</v>
          </cell>
          <cell r="O29">
            <v>2.27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NOSSA SENHORA DAS GRAÇAS - ANTIGO ALFA - CG Nº 024/2022</v>
          </cell>
          <cell r="E30" t="str">
            <v>ADRIANA SANTOS MEDEIROS DA COSTA</v>
          </cell>
          <cell r="F30" t="str">
            <v>1 - Médico</v>
          </cell>
          <cell r="G30" t="str">
            <v>2251-51</v>
          </cell>
          <cell r="H30" t="str">
            <v>03/2026</v>
          </cell>
          <cell r="I30">
            <v>0</v>
          </cell>
          <cell r="J30">
            <v>790.024</v>
          </cell>
          <cell r="K30">
            <v>0</v>
          </cell>
          <cell r="L30">
            <v>0</v>
          </cell>
          <cell r="M30">
            <v>0</v>
          </cell>
          <cell r="O30">
            <v>18.149999999999999</v>
          </cell>
          <cell r="R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HOSPITAL NOSSA SENHORA DAS GRAÇAS - ANTIGO ALFA - CG Nº 024/2022</v>
          </cell>
          <cell r="E31" t="str">
            <v>ADRIEL LIRA DE OLIVEIRA</v>
          </cell>
          <cell r="F31" t="str">
            <v>3 - Administrativo</v>
          </cell>
          <cell r="G31" t="str">
            <v>4110-10</v>
          </cell>
          <cell r="H31" t="str">
            <v>03/2026</v>
          </cell>
          <cell r="I31">
            <v>0</v>
          </cell>
          <cell r="J31">
            <v>13.8324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R31">
            <v>194.35632612966603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HOSPITAL NOSSA SENHORA DAS GRAÇAS - ANTIGO ALFA - CG Nº 024/2022</v>
          </cell>
          <cell r="E32" t="str">
            <v>ADRIELLE BISPO DA SILVA</v>
          </cell>
          <cell r="F32" t="str">
            <v>2 - Outros Profissionais da Saúde</v>
          </cell>
          <cell r="G32" t="str">
            <v>3222-05</v>
          </cell>
          <cell r="H32" t="str">
            <v>03/2026</v>
          </cell>
          <cell r="I32">
            <v>0</v>
          </cell>
          <cell r="J32">
            <v>288.68079999999998</v>
          </cell>
          <cell r="K32">
            <v>0</v>
          </cell>
          <cell r="L32">
            <v>241.94882618510158</v>
          </cell>
          <cell r="M32">
            <v>32.42</v>
          </cell>
          <cell r="O32">
            <v>2.27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HOSPITAL NOSSA SENHORA DAS GRAÇAS - ANTIGO ALFA - CG Nº 024/2022</v>
          </cell>
          <cell r="E33" t="str">
            <v>ADRIELLY DE SOUZA MENDONCA TRINDADE</v>
          </cell>
          <cell r="F33" t="str">
            <v>2 - Outros Profissionais da Saúde</v>
          </cell>
          <cell r="G33" t="str">
            <v>2235-05</v>
          </cell>
          <cell r="H33" t="str">
            <v>03/2026</v>
          </cell>
          <cell r="I33">
            <v>0</v>
          </cell>
          <cell r="J33">
            <v>432.83920000000001</v>
          </cell>
          <cell r="K33">
            <v>0</v>
          </cell>
          <cell r="L33">
            <v>0</v>
          </cell>
          <cell r="M33">
            <v>0</v>
          </cell>
          <cell r="O33">
            <v>4.7699999999999996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HOSPITAL NOSSA SENHORA DAS GRAÇAS - ANTIGO ALFA - CG Nº 024/2022</v>
          </cell>
          <cell r="E34" t="str">
            <v>ADRIELLY LARISSA BARROS DA SILVA</v>
          </cell>
          <cell r="F34" t="str">
            <v>2 - Outros Profissionais da Saúde</v>
          </cell>
          <cell r="G34" t="str">
            <v>2237-10</v>
          </cell>
          <cell r="H34" t="str">
            <v>03/2026</v>
          </cell>
          <cell r="I34">
            <v>0</v>
          </cell>
          <cell r="J34">
            <v>616.0616</v>
          </cell>
          <cell r="K34">
            <v>0</v>
          </cell>
          <cell r="L34">
            <v>0</v>
          </cell>
          <cell r="M34">
            <v>0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HOSPITAL NOSSA SENHORA DAS GRAÇAS - ANTIGO ALFA - CG Nº 024/2022</v>
          </cell>
          <cell r="E35" t="str">
            <v>ADRIELLY PRISCILLA BARBOZA DA SILVA</v>
          </cell>
          <cell r="F35" t="str">
            <v>2 - Outros Profissionais da Saúde</v>
          </cell>
          <cell r="G35" t="str">
            <v>3222-05</v>
          </cell>
          <cell r="H35" t="str">
            <v>03/2026</v>
          </cell>
          <cell r="I35">
            <v>0</v>
          </cell>
          <cell r="J35">
            <v>293.40800000000002</v>
          </cell>
          <cell r="K35">
            <v>0</v>
          </cell>
          <cell r="L35">
            <v>241.94882618510158</v>
          </cell>
          <cell r="M35">
            <v>32.42</v>
          </cell>
          <cell r="O35">
            <v>2.27</v>
          </cell>
          <cell r="R35">
            <v>0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HOSPITAL NOSSA SENHORA DAS GRAÇAS - ANTIGO ALFA - CG Nº 024/2022</v>
          </cell>
          <cell r="E36" t="str">
            <v>ADVANKELLY KEROLY DA SILVA</v>
          </cell>
          <cell r="F36" t="str">
            <v>2 - Outros Profissionais da Saúde</v>
          </cell>
          <cell r="G36" t="str">
            <v>3222-05</v>
          </cell>
          <cell r="H36" t="str">
            <v>03/2026</v>
          </cell>
          <cell r="I36">
            <v>0</v>
          </cell>
          <cell r="J36">
            <v>441.53919999999999</v>
          </cell>
          <cell r="K36">
            <v>0</v>
          </cell>
          <cell r="L36">
            <v>0</v>
          </cell>
          <cell r="M36">
            <v>0</v>
          </cell>
          <cell r="O36">
            <v>2.27</v>
          </cell>
          <cell r="R36">
            <v>0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HOSPITAL NOSSA SENHORA DAS GRAÇAS - ANTIGO ALFA - CG Nº 024/2022</v>
          </cell>
          <cell r="E37" t="str">
            <v>AIALA FREDERICK DE SOUZA</v>
          </cell>
          <cell r="F37" t="str">
            <v>3 - Administrativo</v>
          </cell>
          <cell r="G37" t="str">
            <v>1312-10</v>
          </cell>
          <cell r="H37" t="str">
            <v>03/2026</v>
          </cell>
          <cell r="I37">
            <v>0</v>
          </cell>
          <cell r="J37">
            <v>466.536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R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HOSPITAL NOSSA SENHORA DAS GRAÇAS - ANTIGO ALFA - CG Nº 024/2022</v>
          </cell>
          <cell r="E38" t="str">
            <v>AINOAN DEBORA SANTOS DA SILVA</v>
          </cell>
          <cell r="F38" t="str">
            <v>2 - Outros Profissionais da Saúde</v>
          </cell>
          <cell r="G38" t="str">
            <v>2235-05</v>
          </cell>
          <cell r="H38" t="str">
            <v>03/2026</v>
          </cell>
          <cell r="I38">
            <v>0</v>
          </cell>
          <cell r="J38">
            <v>441.7808</v>
          </cell>
          <cell r="K38">
            <v>0</v>
          </cell>
          <cell r="L38">
            <v>241.94882618510158</v>
          </cell>
          <cell r="M38">
            <v>2.79</v>
          </cell>
          <cell r="O38">
            <v>4.7699999999999996</v>
          </cell>
          <cell r="R38">
            <v>441.21749070614635</v>
          </cell>
          <cell r="S38">
            <v>111.54</v>
          </cell>
          <cell r="U38">
            <v>0</v>
          </cell>
          <cell r="Y38">
            <v>0</v>
          </cell>
        </row>
        <row r="39">
          <cell r="C39" t="str">
            <v>HOSPITAL NOSSA SENHORA DAS GRAÇAS - ANTIGO ALFA - CG Nº 024/2022</v>
          </cell>
          <cell r="E39" t="str">
            <v>AISLAN DA SILVA</v>
          </cell>
          <cell r="F39" t="str">
            <v>3 - Administrativo</v>
          </cell>
          <cell r="G39" t="str">
            <v>5143-20</v>
          </cell>
          <cell r="H39" t="str">
            <v>03/2026</v>
          </cell>
          <cell r="I39">
            <v>0</v>
          </cell>
          <cell r="J39">
            <v>372.90879999999999</v>
          </cell>
          <cell r="K39">
            <v>0</v>
          </cell>
          <cell r="L39">
            <v>0</v>
          </cell>
          <cell r="M39">
            <v>0</v>
          </cell>
          <cell r="O39">
            <v>0</v>
          </cell>
          <cell r="R39">
            <v>15.418660977378542</v>
          </cell>
          <cell r="S39">
            <v>9</v>
          </cell>
          <cell r="U39">
            <v>0</v>
          </cell>
          <cell r="Y39">
            <v>0</v>
          </cell>
        </row>
        <row r="40">
          <cell r="C40" t="str">
            <v>HOSPITAL NOSSA SENHORA DAS GRAÇAS - ANTIGO ALFA - CG Nº 024/2022</v>
          </cell>
          <cell r="E40" t="str">
            <v>AKILA PRISCILA DE LACERDA DA SILVA</v>
          </cell>
          <cell r="F40" t="str">
            <v>2 - Outros Profissionais da Saúde</v>
          </cell>
          <cell r="G40" t="str">
            <v>3222-05</v>
          </cell>
          <cell r="H40" t="str">
            <v>03/2026</v>
          </cell>
          <cell r="I40">
            <v>0</v>
          </cell>
          <cell r="J40">
            <v>283.22480000000002</v>
          </cell>
          <cell r="K40">
            <v>0</v>
          </cell>
          <cell r="L40">
            <v>241.94882618510158</v>
          </cell>
          <cell r="M40">
            <v>32.42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NOSSA SENHORA DAS GRAÇAS - ANTIGO ALFA - CG Nº 024/2022</v>
          </cell>
          <cell r="E41" t="str">
            <v>ALAIN VIEIRA FAUSTINO DE CARVALHO</v>
          </cell>
          <cell r="F41" t="str">
            <v>3 - Administrativo</v>
          </cell>
          <cell r="G41" t="str">
            <v>5143-20</v>
          </cell>
          <cell r="H41" t="str">
            <v>03/2026</v>
          </cell>
          <cell r="I41">
            <v>0</v>
          </cell>
          <cell r="J41">
            <v>183.84880000000001</v>
          </cell>
          <cell r="K41">
            <v>0</v>
          </cell>
          <cell r="L41">
            <v>241.94882618510158</v>
          </cell>
          <cell r="M41">
            <v>32.42</v>
          </cell>
          <cell r="O41">
            <v>0</v>
          </cell>
          <cell r="R41">
            <v>153.79610545066265</v>
          </cell>
          <cell r="S41">
            <v>97.26</v>
          </cell>
          <cell r="U41">
            <v>0</v>
          </cell>
          <cell r="Y41">
            <v>0</v>
          </cell>
        </row>
        <row r="42">
          <cell r="C42" t="str">
            <v>HOSPITAL NOSSA SENHORA DAS GRAÇAS - ANTIGO ALFA - CG Nº 024/2022</v>
          </cell>
          <cell r="E42" t="str">
            <v>ALAN CARLOS MOREIRA DE LIMA</v>
          </cell>
          <cell r="F42" t="str">
            <v>3 - Administrativo</v>
          </cell>
          <cell r="G42" t="str">
            <v>4110-10</v>
          </cell>
          <cell r="H42" t="str">
            <v>03/2026</v>
          </cell>
          <cell r="I42">
            <v>0</v>
          </cell>
          <cell r="J42">
            <v>164.83680000000001</v>
          </cell>
          <cell r="K42">
            <v>0</v>
          </cell>
          <cell r="L42">
            <v>241.94882618510158</v>
          </cell>
          <cell r="M42">
            <v>32.42</v>
          </cell>
          <cell r="O42">
            <v>0</v>
          </cell>
          <cell r="R42">
            <v>148.05260743816973</v>
          </cell>
          <cell r="S42">
            <v>97.26</v>
          </cell>
          <cell r="U42">
            <v>0</v>
          </cell>
          <cell r="Y42">
            <v>0</v>
          </cell>
        </row>
        <row r="43">
          <cell r="C43" t="str">
            <v>HOSPITAL NOSSA SENHORA DAS GRAÇAS - ANTIGO ALFA - CG Nº 024/2022</v>
          </cell>
          <cell r="E43" t="str">
            <v>ALANA SANTOS RIBEIRO DA SILVA</v>
          </cell>
          <cell r="F43" t="str">
            <v>2 - Outros Profissionais da Saúde</v>
          </cell>
          <cell r="G43" t="str">
            <v>2235-05</v>
          </cell>
          <cell r="H43" t="str">
            <v>03/2026</v>
          </cell>
          <cell r="I43">
            <v>0</v>
          </cell>
          <cell r="J43">
            <v>595.89120000000003</v>
          </cell>
          <cell r="K43">
            <v>0</v>
          </cell>
          <cell r="L43">
            <v>0</v>
          </cell>
          <cell r="M43">
            <v>0</v>
          </cell>
          <cell r="O43">
            <v>4.7699999999999996</v>
          </cell>
          <cell r="R43">
            <v>212.62874819236899</v>
          </cell>
          <cell r="S43">
            <v>133.31</v>
          </cell>
          <cell r="U43">
            <v>0</v>
          </cell>
          <cell r="Y43">
            <v>0</v>
          </cell>
        </row>
        <row r="44">
          <cell r="C44" t="str">
            <v>HOSPITAL NOSSA SENHORA DAS GRAÇAS - ANTIGO ALFA - CG Nº 024/2022</v>
          </cell>
          <cell r="E44" t="str">
            <v>ALCILENE PEREIRA DA SILVA</v>
          </cell>
          <cell r="F44" t="str">
            <v>2 - Outros Profissionais da Saúde</v>
          </cell>
          <cell r="G44" t="str">
            <v>5152-05</v>
          </cell>
          <cell r="H44" t="str">
            <v>03/2026</v>
          </cell>
          <cell r="I44">
            <v>0</v>
          </cell>
          <cell r="J44">
            <v>153.97280000000001</v>
          </cell>
          <cell r="K44">
            <v>0</v>
          </cell>
          <cell r="L44">
            <v>241.94882618510158</v>
          </cell>
          <cell r="M44">
            <v>32.42</v>
          </cell>
          <cell r="O44">
            <v>2.27</v>
          </cell>
          <cell r="R44">
            <v>307.14221090132531</v>
          </cell>
          <cell r="S44">
            <v>97.26</v>
          </cell>
          <cell r="U44">
            <v>0</v>
          </cell>
          <cell r="Y44">
            <v>0</v>
          </cell>
        </row>
        <row r="45">
          <cell r="C45" t="str">
            <v>HOSPITAL NOSSA SENHORA DAS GRAÇAS - ANTIGO ALFA - CG Nº 024/2022</v>
          </cell>
          <cell r="E45" t="str">
            <v>ALDENEIDE DOS SANTOS ALVES CHACON</v>
          </cell>
          <cell r="F45" t="str">
            <v>2 - Outros Profissionais da Saúde</v>
          </cell>
          <cell r="G45" t="str">
            <v>3222-05</v>
          </cell>
          <cell r="H45" t="str">
            <v>03/2026</v>
          </cell>
          <cell r="I45">
            <v>0</v>
          </cell>
          <cell r="J45">
            <v>286.72879999999998</v>
          </cell>
          <cell r="K45">
            <v>0</v>
          </cell>
          <cell r="L45">
            <v>241.94882618510158</v>
          </cell>
          <cell r="M45">
            <v>32.42</v>
          </cell>
          <cell r="O45">
            <v>2.27</v>
          </cell>
          <cell r="R45">
            <v>295.65521487633947</v>
          </cell>
          <cell r="S45">
            <v>85.75</v>
          </cell>
          <cell r="U45">
            <v>0</v>
          </cell>
          <cell r="Y45">
            <v>0</v>
          </cell>
        </row>
        <row r="46">
          <cell r="C46" t="str">
            <v>HOSPITAL NOSSA SENHORA DAS GRAÇAS - ANTIGO ALFA - CG Nº 024/2022</v>
          </cell>
          <cell r="E46" t="str">
            <v>ALESSANDRA ADRIELE DOS SANTOS ALVES</v>
          </cell>
          <cell r="F46" t="str">
            <v>3 - Administrativo</v>
          </cell>
          <cell r="G46" t="str">
            <v>5143-20</v>
          </cell>
          <cell r="H46" t="str">
            <v>03/2026</v>
          </cell>
          <cell r="I46">
            <v>0</v>
          </cell>
          <cell r="J46">
            <v>188.34800000000001</v>
          </cell>
          <cell r="K46">
            <v>0</v>
          </cell>
          <cell r="L46">
            <v>241.94882618510158</v>
          </cell>
          <cell r="M46">
            <v>32.42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HOSPITAL NOSSA SENHORA DAS GRAÇAS - ANTIGO ALFA - CG Nº 024/2022</v>
          </cell>
          <cell r="E47" t="str">
            <v>ALESSANDRA MACHADO DE AQUINO</v>
          </cell>
          <cell r="F47" t="str">
            <v>2 - Outros Profissionais da Saúde</v>
          </cell>
          <cell r="G47" t="str">
            <v>2235-05</v>
          </cell>
          <cell r="H47" t="str">
            <v>03/2026</v>
          </cell>
          <cell r="I47">
            <v>0</v>
          </cell>
          <cell r="J47">
            <v>433.49360000000001</v>
          </cell>
          <cell r="K47">
            <v>0</v>
          </cell>
          <cell r="L47">
            <v>241.94882618510158</v>
          </cell>
          <cell r="M47">
            <v>3.33</v>
          </cell>
          <cell r="O47">
            <v>4.7699999999999996</v>
          </cell>
          <cell r="R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HOSPITAL NOSSA SENHORA DAS GRAÇAS - ANTIGO ALFA - CG Nº 024/2022</v>
          </cell>
          <cell r="E48" t="str">
            <v>ALESSANDRA MARIA CONCEICAO DA SILVA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>
            <v>0</v>
          </cell>
          <cell r="J48">
            <v>279.89280000000002</v>
          </cell>
          <cell r="K48">
            <v>0</v>
          </cell>
          <cell r="L48">
            <v>241.94882618510158</v>
          </cell>
          <cell r="M48">
            <v>32.42</v>
          </cell>
          <cell r="O48">
            <v>2.27</v>
          </cell>
          <cell r="R48">
            <v>148.05260743816973</v>
          </cell>
          <cell r="S48">
            <v>84.29</v>
          </cell>
          <cell r="U48">
            <v>0</v>
          </cell>
          <cell r="Y48">
            <v>0</v>
          </cell>
        </row>
        <row r="49">
          <cell r="C49" t="str">
            <v>HOSPITAL NOSSA SENHORA DAS GRAÇAS - ANTIGO ALFA - CG Nº 024/2022</v>
          </cell>
          <cell r="E49" t="str">
            <v>ALESSANDRA VICTORIA GOMES DA SILVA</v>
          </cell>
          <cell r="F49" t="str">
            <v>2 - Outros Profissionais da Saúde</v>
          </cell>
          <cell r="G49" t="str">
            <v>2235-05</v>
          </cell>
          <cell r="H49" t="str">
            <v>03/2026</v>
          </cell>
          <cell r="I49">
            <v>0</v>
          </cell>
          <cell r="J49">
            <v>433.964</v>
          </cell>
          <cell r="K49">
            <v>0</v>
          </cell>
          <cell r="L49">
            <v>241.94882618510158</v>
          </cell>
          <cell r="M49">
            <v>2.79</v>
          </cell>
          <cell r="O49">
            <v>4.7699999999999996</v>
          </cell>
          <cell r="R49">
            <v>220.83374535307317</v>
          </cell>
          <cell r="S49">
            <v>105.35</v>
          </cell>
          <cell r="U49">
            <v>0</v>
          </cell>
          <cell r="Y49">
            <v>0</v>
          </cell>
        </row>
        <row r="50">
          <cell r="C50" t="str">
            <v>HOSPITAL NOSSA SENHORA DAS GRAÇAS - ANTIGO ALFA - CG Nº 024/2022</v>
          </cell>
          <cell r="E50" t="str">
            <v>ALESSANDRA ZORAIA CRUZ DE OLIVEIRA</v>
          </cell>
          <cell r="F50" t="str">
            <v>2 - Outros Profissionais da Saúde</v>
          </cell>
          <cell r="G50" t="str">
            <v>5211-30</v>
          </cell>
          <cell r="H50" t="str">
            <v>03/2026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HOSPITAL NOSSA SENHORA DAS GRAÇAS - ANTIGO ALFA - CG Nº 024/2022</v>
          </cell>
          <cell r="E51" t="str">
            <v>ALEX DA SILVA CAMPELO</v>
          </cell>
          <cell r="F51" t="str">
            <v>2 - Outros Profissionais da Saúde</v>
          </cell>
          <cell r="G51" t="str">
            <v>5211-30</v>
          </cell>
          <cell r="H51" t="str">
            <v>03/2026</v>
          </cell>
          <cell r="I51">
            <v>0</v>
          </cell>
          <cell r="J51">
            <v>155.8664</v>
          </cell>
          <cell r="K51">
            <v>0</v>
          </cell>
          <cell r="L51">
            <v>241.94882618510158</v>
          </cell>
          <cell r="M51">
            <v>35.479999999999997</v>
          </cell>
          <cell r="O51">
            <v>0</v>
          </cell>
          <cell r="R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HOSPITAL NOSSA SENHORA DAS GRAÇAS - ANTIGO ALFA - CG Nº 024/2022</v>
          </cell>
          <cell r="E52" t="str">
            <v>ALEX TAVARES DOS SANTOS</v>
          </cell>
          <cell r="F52" t="str">
            <v>3 - Administrativo</v>
          </cell>
          <cell r="G52" t="str">
            <v>5163-45</v>
          </cell>
          <cell r="H52" t="str">
            <v>03/2026</v>
          </cell>
          <cell r="I52">
            <v>0</v>
          </cell>
          <cell r="J52">
            <v>172.40799999999999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R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HOSPITAL NOSSA SENHORA DAS GRAÇAS - ANTIGO ALFA - CG Nº 024/2022</v>
          </cell>
          <cell r="E53" t="str">
            <v>ALEX VITORIO DA SILVA</v>
          </cell>
          <cell r="F53" t="str">
            <v>3 - Administrativo</v>
          </cell>
          <cell r="G53" t="str">
            <v>5143-20</v>
          </cell>
          <cell r="H53" t="str">
            <v>03/2026</v>
          </cell>
          <cell r="I53">
            <v>0</v>
          </cell>
          <cell r="J53">
            <v>182.41120000000001</v>
          </cell>
          <cell r="K53">
            <v>0</v>
          </cell>
          <cell r="L53">
            <v>241.94882618510158</v>
          </cell>
          <cell r="M53">
            <v>32.42</v>
          </cell>
          <cell r="O53">
            <v>0</v>
          </cell>
          <cell r="R53">
            <v>307.14221090132531</v>
          </cell>
          <cell r="S53">
            <v>97.26</v>
          </cell>
          <cell r="U53">
            <v>0</v>
          </cell>
          <cell r="Y53">
            <v>0</v>
          </cell>
        </row>
        <row r="54">
          <cell r="C54" t="str">
            <v>HOSPITAL NOSSA SENHORA DAS GRAÇAS - ANTIGO ALFA - CG Nº 024/2022</v>
          </cell>
          <cell r="E54" t="str">
            <v>ALEXANDRA MARIZA SANTANA DE LIMA</v>
          </cell>
          <cell r="F54" t="str">
            <v>3 - Administrativo</v>
          </cell>
          <cell r="G54" t="str">
            <v>4110-10</v>
          </cell>
          <cell r="H54" t="str">
            <v>03/2026</v>
          </cell>
          <cell r="I54">
            <v>0</v>
          </cell>
          <cell r="J54">
            <v>304.85039999999998</v>
          </cell>
          <cell r="K54">
            <v>0</v>
          </cell>
          <cell r="L54">
            <v>241.94882618510158</v>
          </cell>
          <cell r="M54">
            <v>32.42</v>
          </cell>
          <cell r="O54">
            <v>0</v>
          </cell>
          <cell r="R54">
            <v>230.46915817599401</v>
          </cell>
          <cell r="S54">
            <v>97.26</v>
          </cell>
          <cell r="U54">
            <v>0</v>
          </cell>
          <cell r="Y54">
            <v>0</v>
          </cell>
        </row>
        <row r="55">
          <cell r="C55" t="str">
            <v>HOSPITAL NOSSA SENHORA DAS GRAÇAS - ANTIGO ALFA - CG Nº 024/2022</v>
          </cell>
          <cell r="E55" t="str">
            <v>ALEXANDRE JOSE DA SILVA</v>
          </cell>
          <cell r="F55" t="str">
            <v>3 - Administrativo</v>
          </cell>
          <cell r="G55" t="str">
            <v>5143-20</v>
          </cell>
          <cell r="H55" t="str">
            <v>03/2026</v>
          </cell>
          <cell r="I55">
            <v>0</v>
          </cell>
          <cell r="J55">
            <v>203.11840000000001</v>
          </cell>
          <cell r="K55">
            <v>0</v>
          </cell>
          <cell r="L55">
            <v>241.94882618510158</v>
          </cell>
          <cell r="M55">
            <v>32.42</v>
          </cell>
          <cell r="O55">
            <v>0</v>
          </cell>
          <cell r="R55">
            <v>307.14221090132531</v>
          </cell>
          <cell r="S55">
            <v>97.26</v>
          </cell>
          <cell r="U55">
            <v>0</v>
          </cell>
          <cell r="Y55">
            <v>0</v>
          </cell>
        </row>
        <row r="56">
          <cell r="C56" t="str">
            <v>HOSPITAL NOSSA SENHORA DAS GRAÇAS - ANTIGO ALFA - CG Nº 024/2022</v>
          </cell>
          <cell r="E56" t="str">
            <v>ALEXANDRE RIBEIRO DE CARVALHO</v>
          </cell>
          <cell r="F56" t="str">
            <v>2 - Outros Profissionais da Saúde</v>
          </cell>
          <cell r="G56" t="str">
            <v>5151-10</v>
          </cell>
          <cell r="H56" t="str">
            <v>03/2026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R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HOSPITAL NOSSA SENHORA DAS GRAÇAS - ANTIGO ALFA - CG Nº 024/2022</v>
          </cell>
          <cell r="E57" t="str">
            <v>ALEXINA CODECEIRA DE FARIAS NETA</v>
          </cell>
          <cell r="F57" t="str">
            <v>2 - Outros Profissionais da Saúde</v>
          </cell>
          <cell r="G57" t="str">
            <v>3222-05</v>
          </cell>
          <cell r="H57" t="str">
            <v>03/2026</v>
          </cell>
          <cell r="I57">
            <v>0</v>
          </cell>
          <cell r="J57">
            <v>321.11599999999999</v>
          </cell>
          <cell r="K57">
            <v>0</v>
          </cell>
          <cell r="L57">
            <v>241.94882618510158</v>
          </cell>
          <cell r="M57">
            <v>32.42</v>
          </cell>
          <cell r="O57">
            <v>2.27</v>
          </cell>
          <cell r="R57">
            <v>148.05260743816973</v>
          </cell>
          <cell r="S57">
            <v>97.26</v>
          </cell>
          <cell r="U57">
            <v>0</v>
          </cell>
          <cell r="Y57">
            <v>0</v>
          </cell>
        </row>
        <row r="58">
          <cell r="C58" t="str">
            <v>HOSPITAL NOSSA SENHORA DAS GRAÇAS - ANTIGO ALFA - CG Nº 024/2022</v>
          </cell>
          <cell r="E58" t="str">
            <v>ALEXSANDRA CARLOS DE LIMA MENDONCA</v>
          </cell>
          <cell r="F58" t="str">
            <v>2 - Outros Profissionais da Saúde</v>
          </cell>
          <cell r="G58" t="str">
            <v>5152-05</v>
          </cell>
          <cell r="H58" t="str">
            <v>03/2026</v>
          </cell>
          <cell r="I58">
            <v>0</v>
          </cell>
          <cell r="J58">
            <v>174.7824</v>
          </cell>
          <cell r="K58">
            <v>0</v>
          </cell>
          <cell r="L58">
            <v>0</v>
          </cell>
          <cell r="M58">
            <v>0</v>
          </cell>
          <cell r="O58">
            <v>2.27</v>
          </cell>
          <cell r="R58">
            <v>153.79610545066265</v>
          </cell>
          <cell r="S58">
            <v>97.26</v>
          </cell>
          <cell r="U58">
            <v>0</v>
          </cell>
          <cell r="Y58">
            <v>0</v>
          </cell>
        </row>
        <row r="59">
          <cell r="C59" t="str">
            <v>HOSPITAL NOSSA SENHORA DAS GRAÇAS - ANTIGO ALFA - CG Nº 024/2022</v>
          </cell>
          <cell r="E59" t="str">
            <v>ALEXSANDRA DE OLIVEIRA QUEIROZ</v>
          </cell>
          <cell r="F59" t="str">
            <v>2 - Outros Profissionais da Saúde</v>
          </cell>
          <cell r="G59" t="str">
            <v>2235-05</v>
          </cell>
          <cell r="H59" t="str">
            <v>03/2026</v>
          </cell>
          <cell r="I59">
            <v>0</v>
          </cell>
          <cell r="J59">
            <v>445.83199999999999</v>
          </cell>
          <cell r="K59">
            <v>0</v>
          </cell>
          <cell r="L59">
            <v>241.94882618510158</v>
          </cell>
          <cell r="M59">
            <v>3.59</v>
          </cell>
          <cell r="O59">
            <v>4.7699999999999996</v>
          </cell>
          <cell r="R59">
            <v>0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HOSPITAL NOSSA SENHORA DAS GRAÇAS - ANTIGO ALFA - CG Nº 024/2022</v>
          </cell>
          <cell r="E60" t="str">
            <v>ALEXSANDRA GOMES DA SILVA</v>
          </cell>
          <cell r="F60" t="str">
            <v>2 - Outros Profissionais da Saúde</v>
          </cell>
          <cell r="G60" t="str">
            <v>3222-05</v>
          </cell>
          <cell r="H60" t="str">
            <v>03/2026</v>
          </cell>
          <cell r="I60">
            <v>0</v>
          </cell>
          <cell r="J60">
            <v>321.86160000000001</v>
          </cell>
          <cell r="K60">
            <v>0</v>
          </cell>
          <cell r="L60">
            <v>241.94882618510158</v>
          </cell>
          <cell r="M60">
            <v>32.42</v>
          </cell>
          <cell r="O60">
            <v>2.27</v>
          </cell>
          <cell r="R60">
            <v>307.14221090132531</v>
          </cell>
          <cell r="S60">
            <v>94.67</v>
          </cell>
          <cell r="U60">
            <v>0</v>
          </cell>
          <cell r="Y60">
            <v>0</v>
          </cell>
        </row>
        <row r="61">
          <cell r="C61" t="str">
            <v>HOSPITAL NOSSA SENHORA DAS GRAÇAS - ANTIGO ALFA - CG Nº 024/2022</v>
          </cell>
          <cell r="E61" t="str">
            <v>ALEXSANDRA MENDES MELO</v>
          </cell>
          <cell r="F61" t="str">
            <v>2 - Outros Profissionais da Saúde</v>
          </cell>
          <cell r="G61" t="str">
            <v>3222-25</v>
          </cell>
          <cell r="H61" t="str">
            <v>03/2026</v>
          </cell>
          <cell r="I61">
            <v>0</v>
          </cell>
          <cell r="J61">
            <v>420.55279999999999</v>
          </cell>
          <cell r="K61">
            <v>0</v>
          </cell>
          <cell r="L61">
            <v>241.94882618510158</v>
          </cell>
          <cell r="M61">
            <v>33.43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HOSPITAL NOSSA SENHORA DAS GRAÇAS - ANTIGO ALFA - CG Nº 024/2022</v>
          </cell>
          <cell r="E62" t="str">
            <v>ALEXSANDRA RODRIGUES DE OLIVEIRA</v>
          </cell>
          <cell r="F62" t="str">
            <v>2 - Outros Profissionais da Saúde</v>
          </cell>
          <cell r="G62" t="str">
            <v>3222-05</v>
          </cell>
          <cell r="H62" t="str">
            <v>03/2026</v>
          </cell>
          <cell r="I62">
            <v>0</v>
          </cell>
          <cell r="J62">
            <v>306.24079999999998</v>
          </cell>
          <cell r="K62">
            <v>0</v>
          </cell>
          <cell r="L62">
            <v>241.94882618510158</v>
          </cell>
          <cell r="M62">
            <v>32.42</v>
          </cell>
          <cell r="O62">
            <v>2.27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HOSPITAL NOSSA SENHORA DAS GRAÇAS - ANTIGO ALFA - CG Nº 024/2022</v>
          </cell>
          <cell r="E63" t="str">
            <v>ALICE CRISTINA DE SOUZA</v>
          </cell>
          <cell r="F63" t="str">
            <v>2 - Outros Profissionais da Saúde</v>
          </cell>
          <cell r="G63" t="str">
            <v>3222-05</v>
          </cell>
          <cell r="H63" t="str">
            <v>03/2026</v>
          </cell>
          <cell r="I63">
            <v>0</v>
          </cell>
          <cell r="J63">
            <v>319.86160000000001</v>
          </cell>
          <cell r="K63">
            <v>0</v>
          </cell>
          <cell r="L63">
            <v>241.94882618510158</v>
          </cell>
          <cell r="M63">
            <v>32.42</v>
          </cell>
          <cell r="O63">
            <v>2.27</v>
          </cell>
          <cell r="R63">
            <v>307.14221090132531</v>
          </cell>
          <cell r="S63">
            <v>97.26</v>
          </cell>
          <cell r="U63">
            <v>0</v>
          </cell>
          <cell r="Y63">
            <v>0</v>
          </cell>
        </row>
        <row r="64">
          <cell r="C64" t="str">
            <v>HOSPITAL NOSSA SENHORA DAS GRAÇAS - ANTIGO ALFA - CG Nº 024/2022</v>
          </cell>
          <cell r="E64" t="str">
            <v>ALICE NERES BEZERRA DO NASCIMENTO</v>
          </cell>
          <cell r="F64" t="str">
            <v>2 - Outros Profissionais da Saúde</v>
          </cell>
          <cell r="G64" t="str">
            <v>2235-05</v>
          </cell>
          <cell r="H64" t="str">
            <v>03/2026</v>
          </cell>
          <cell r="I64">
            <v>0</v>
          </cell>
          <cell r="J64">
            <v>598.63679999999999</v>
          </cell>
          <cell r="K64">
            <v>0</v>
          </cell>
          <cell r="L64">
            <v>241.94882618510158</v>
          </cell>
          <cell r="M64">
            <v>3.05</v>
          </cell>
          <cell r="O64">
            <v>4.7699999999999996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HOSPITAL NOSSA SENHORA DAS GRAÇAS - ANTIGO ALFA - CG Nº 024/2022</v>
          </cell>
          <cell r="E65" t="str">
            <v>ALICIA GABRIELA GOMES DE SANTANA</v>
          </cell>
          <cell r="F65" t="str">
            <v>2 - Outros Profissionais da Saúde</v>
          </cell>
          <cell r="G65" t="str">
            <v>3222-05</v>
          </cell>
          <cell r="H65" t="str">
            <v>03/2026</v>
          </cell>
          <cell r="I65">
            <v>0</v>
          </cell>
          <cell r="J65">
            <v>38.904000000000003</v>
          </cell>
          <cell r="K65">
            <v>0</v>
          </cell>
          <cell r="L65">
            <v>0</v>
          </cell>
          <cell r="M65">
            <v>0</v>
          </cell>
          <cell r="O65">
            <v>2.27</v>
          </cell>
          <cell r="R65">
            <v>56.064</v>
          </cell>
          <cell r="S65">
            <v>16.21</v>
          </cell>
          <cell r="U65">
            <v>0</v>
          </cell>
          <cell r="Y65">
            <v>0</v>
          </cell>
        </row>
        <row r="66">
          <cell r="C66" t="str">
            <v>HOSPITAL NOSSA SENHORA DAS GRAÇAS - ANTIGO ALFA - CG Nº 024/2022</v>
          </cell>
          <cell r="E66" t="str">
            <v>ALINE DE MELO PEDROSA</v>
          </cell>
          <cell r="F66" t="str">
            <v>2 - Outros Profissionais da Saúde</v>
          </cell>
          <cell r="G66" t="str">
            <v>3222-05</v>
          </cell>
          <cell r="H66" t="str">
            <v>03/2026</v>
          </cell>
          <cell r="I66">
            <v>0</v>
          </cell>
          <cell r="J66">
            <v>294.22000000000003</v>
          </cell>
          <cell r="K66">
            <v>0</v>
          </cell>
          <cell r="L66">
            <v>241.94882618510158</v>
          </cell>
          <cell r="M66">
            <v>32.42</v>
          </cell>
          <cell r="O66">
            <v>2.27</v>
          </cell>
          <cell r="R66">
            <v>307.14221090132531</v>
          </cell>
          <cell r="S66">
            <v>97.91</v>
          </cell>
          <cell r="U66">
            <v>0</v>
          </cell>
          <cell r="Y66">
            <v>0</v>
          </cell>
        </row>
        <row r="67">
          <cell r="C67" t="str">
            <v>HOSPITAL NOSSA SENHORA DAS GRAÇAS - ANTIGO ALFA - CG Nº 024/2022</v>
          </cell>
          <cell r="E67" t="str">
            <v>ALINE DE SOUZA OLIVEIRA</v>
          </cell>
          <cell r="F67" t="str">
            <v>3 - Administrativo</v>
          </cell>
          <cell r="G67" t="str">
            <v>4110-10</v>
          </cell>
          <cell r="H67" t="str">
            <v>03/2026</v>
          </cell>
          <cell r="I67">
            <v>0</v>
          </cell>
          <cell r="J67">
            <v>129.68</v>
          </cell>
          <cell r="K67">
            <v>0</v>
          </cell>
          <cell r="L67">
            <v>241.94882618510158</v>
          </cell>
          <cell r="M67">
            <v>32.42</v>
          </cell>
          <cell r="O67">
            <v>0</v>
          </cell>
          <cell r="R67">
            <v>201.56291970723157</v>
          </cell>
          <cell r="S67">
            <v>97.26</v>
          </cell>
          <cell r="U67">
            <v>0</v>
          </cell>
          <cell r="Y67">
            <v>0</v>
          </cell>
        </row>
        <row r="68">
          <cell r="C68" t="str">
            <v>HOSPITAL NOSSA SENHORA DAS GRAÇAS - ANTIGO ALFA - CG Nº 024/2022</v>
          </cell>
          <cell r="E68" t="str">
            <v>ALINE FELIX DA SILVA SANTOS</v>
          </cell>
          <cell r="F68" t="str">
            <v>2 - Outros Profissionais da Saúde</v>
          </cell>
          <cell r="G68" t="str">
            <v>3222-05</v>
          </cell>
          <cell r="H68" t="str">
            <v>03/2026</v>
          </cell>
          <cell r="I68">
            <v>0</v>
          </cell>
          <cell r="J68">
            <v>406.69279999999998</v>
          </cell>
          <cell r="K68">
            <v>0</v>
          </cell>
          <cell r="L68">
            <v>0</v>
          </cell>
          <cell r="M68">
            <v>0</v>
          </cell>
          <cell r="O68">
            <v>2.27</v>
          </cell>
          <cell r="R68">
            <v>307.14221090132531</v>
          </cell>
          <cell r="S68">
            <v>84.29</v>
          </cell>
          <cell r="U68">
            <v>0</v>
          </cell>
          <cell r="Y68">
            <v>0</v>
          </cell>
        </row>
        <row r="69">
          <cell r="C69" t="str">
            <v>HOSPITAL NOSSA SENHORA DAS GRAÇAS - ANTIGO ALFA - CG Nº 024/2022</v>
          </cell>
          <cell r="E69" t="str">
            <v>ALINE FERNANDA DA SILVA</v>
          </cell>
          <cell r="F69" t="str">
            <v>2 - Outros Profissionais da Saúde</v>
          </cell>
          <cell r="G69" t="str">
            <v>3222-05</v>
          </cell>
          <cell r="H69" t="str">
            <v>03/2026</v>
          </cell>
          <cell r="I69">
            <v>0</v>
          </cell>
          <cell r="J69">
            <v>302.86559999999997</v>
          </cell>
          <cell r="K69">
            <v>0</v>
          </cell>
          <cell r="L69">
            <v>241.94882618510158</v>
          </cell>
          <cell r="M69">
            <v>32.42</v>
          </cell>
          <cell r="O69">
            <v>2.27</v>
          </cell>
          <cell r="R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HOSPITAL NOSSA SENHORA DAS GRAÇAS - ANTIGO ALFA - CG Nº 024/2022</v>
          </cell>
          <cell r="E70" t="str">
            <v>ALINE PATRICIA FERREIRA DOS SANTOS</v>
          </cell>
          <cell r="F70" t="str">
            <v>2 - Outros Profissionais da Saúde</v>
          </cell>
          <cell r="G70" t="str">
            <v>3222-05</v>
          </cell>
          <cell r="H70" t="str">
            <v>03/2026</v>
          </cell>
          <cell r="I70">
            <v>0</v>
          </cell>
          <cell r="J70">
            <v>295.52800000000002</v>
          </cell>
          <cell r="K70">
            <v>0</v>
          </cell>
          <cell r="L70">
            <v>241.94882618510158</v>
          </cell>
          <cell r="M70">
            <v>32.42</v>
          </cell>
          <cell r="O70">
            <v>2.27</v>
          </cell>
          <cell r="R70">
            <v>0</v>
          </cell>
          <cell r="S70">
            <v>0</v>
          </cell>
          <cell r="U70">
            <v>70.22</v>
          </cell>
          <cell r="Y70">
            <v>0</v>
          </cell>
        </row>
        <row r="71">
          <cell r="C71" t="str">
            <v>HOSPITAL NOSSA SENHORA DAS GRAÇAS - ANTIGO ALFA - CG Nº 024/2022</v>
          </cell>
          <cell r="E71" t="str">
            <v>ALINE SOUZA DA COSTA</v>
          </cell>
          <cell r="F71" t="str">
            <v>2 - Outros Profissionais da Saúde</v>
          </cell>
          <cell r="G71" t="str">
            <v>2515-10</v>
          </cell>
          <cell r="H71" t="str">
            <v>03/2026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Y71">
            <v>0</v>
          </cell>
        </row>
        <row r="72">
          <cell r="C72" t="str">
            <v>HOSPITAL NOSSA SENHORA DAS GRAÇAS - ANTIGO ALFA - CG Nº 024/2022</v>
          </cell>
          <cell r="E72" t="str">
            <v>ALISON HENRIQUE DO NASCIMENTO NEVES</v>
          </cell>
          <cell r="F72" t="str">
            <v>3 - Administrativo</v>
          </cell>
          <cell r="G72" t="str">
            <v>7233-10</v>
          </cell>
          <cell r="H72" t="str">
            <v>03/2026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R72">
            <v>0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HOSPITAL NOSSA SENHORA DAS GRAÇAS - ANTIGO ALFA - CG Nº 024/2022</v>
          </cell>
          <cell r="E73" t="str">
            <v>ALLAN JOSE DA SILVA BARROS</v>
          </cell>
          <cell r="F73" t="str">
            <v>2 - Outros Profissionais da Saúde</v>
          </cell>
          <cell r="G73" t="str">
            <v>3222-05</v>
          </cell>
          <cell r="H73" t="str">
            <v>03/2026</v>
          </cell>
          <cell r="I73">
            <v>0</v>
          </cell>
          <cell r="J73">
            <v>288.36</v>
          </cell>
          <cell r="K73">
            <v>0</v>
          </cell>
          <cell r="L73">
            <v>0</v>
          </cell>
          <cell r="M73">
            <v>0</v>
          </cell>
          <cell r="O73">
            <v>2.27</v>
          </cell>
          <cell r="R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HOSPITAL NOSSA SENHORA DAS GRAÇAS - ANTIGO ALFA - CG Nº 024/2022</v>
          </cell>
          <cell r="E74" t="str">
            <v>ALLISON SILVA FERREIRA DE SOUZA</v>
          </cell>
          <cell r="F74" t="str">
            <v>3 - Administrativo</v>
          </cell>
          <cell r="G74" t="str">
            <v>5143-10</v>
          </cell>
          <cell r="H74" t="str">
            <v>03/2026</v>
          </cell>
          <cell r="I74">
            <v>0</v>
          </cell>
          <cell r="J74">
            <v>156.46799999999999</v>
          </cell>
          <cell r="K74">
            <v>0</v>
          </cell>
          <cell r="L74">
            <v>241.94882618510158</v>
          </cell>
          <cell r="M74">
            <v>39.119999999999997</v>
          </cell>
          <cell r="O74">
            <v>0</v>
          </cell>
          <cell r="R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HOSPITAL NOSSA SENHORA DAS GRAÇAS - ANTIGO ALFA - CG Nº 024/2022</v>
          </cell>
          <cell r="E75" t="str">
            <v>ALLISSON MARCELO DE ANDRADE SILVA</v>
          </cell>
          <cell r="F75" t="str">
            <v>2 - Outros Profissionais da Saúde</v>
          </cell>
          <cell r="G75" t="str">
            <v>2236-05</v>
          </cell>
          <cell r="H75" t="str">
            <v>03/2026</v>
          </cell>
          <cell r="I75">
            <v>0</v>
          </cell>
          <cell r="J75">
            <v>203.08959999999999</v>
          </cell>
          <cell r="K75">
            <v>0</v>
          </cell>
          <cell r="L75">
            <v>241.94882618510158</v>
          </cell>
          <cell r="M75">
            <v>2.58</v>
          </cell>
          <cell r="O75">
            <v>4.7699999999999996</v>
          </cell>
          <cell r="R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HOSPITAL NOSSA SENHORA DAS GRAÇAS - ANTIGO ALFA - CG Nº 024/2022</v>
          </cell>
          <cell r="E76" t="str">
            <v>ALLYSON ROBERTO BRAZ PAJEU</v>
          </cell>
          <cell r="F76" t="str">
            <v>3 - Administrativo</v>
          </cell>
          <cell r="G76" t="str">
            <v>5143-10</v>
          </cell>
          <cell r="H76" t="str">
            <v>03/2026</v>
          </cell>
          <cell r="I76">
            <v>0</v>
          </cell>
          <cell r="J76">
            <v>148.7336</v>
          </cell>
          <cell r="K76">
            <v>0</v>
          </cell>
          <cell r="L76">
            <v>241.94882618510158</v>
          </cell>
          <cell r="M76">
            <v>37.18</v>
          </cell>
          <cell r="O76">
            <v>0</v>
          </cell>
          <cell r="R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HOSPITAL NOSSA SENHORA DAS GRAÇAS - ANTIGO ALFA - CG Nº 024/2022</v>
          </cell>
          <cell r="E77" t="str">
            <v>ALYNE IRENE FERREIRA DA SILVA</v>
          </cell>
          <cell r="F77" t="str">
            <v>2 - Outros Profissionais da Saúde</v>
          </cell>
          <cell r="G77" t="str">
            <v>3222-05</v>
          </cell>
          <cell r="H77" t="str">
            <v>03/2026</v>
          </cell>
          <cell r="I77">
            <v>0</v>
          </cell>
          <cell r="J77">
            <v>290.12639999999999</v>
          </cell>
          <cell r="K77">
            <v>0</v>
          </cell>
          <cell r="L77">
            <v>241.94882618510158</v>
          </cell>
          <cell r="M77">
            <v>32.42</v>
          </cell>
          <cell r="O77">
            <v>2.27</v>
          </cell>
          <cell r="R77">
            <v>148.87310715424016</v>
          </cell>
          <cell r="S77">
            <v>64.19</v>
          </cell>
          <cell r="U77">
            <v>0</v>
          </cell>
          <cell r="Y77">
            <v>0</v>
          </cell>
        </row>
        <row r="78">
          <cell r="C78" t="str">
            <v>HOSPITAL NOSSA SENHORA DAS GRAÇAS - ANTIGO ALFA - CG Nº 024/2022</v>
          </cell>
          <cell r="E78" t="str">
            <v>ALYNE VANESSA BARBOSA DE ALBUQUERQUE</v>
          </cell>
          <cell r="F78" t="str">
            <v>2 - Outros Profissionais da Saúde</v>
          </cell>
          <cell r="G78" t="str">
            <v>2235-05</v>
          </cell>
          <cell r="H78" t="str">
            <v>03/2026</v>
          </cell>
          <cell r="I78">
            <v>0</v>
          </cell>
          <cell r="J78">
            <v>410.26639999999998</v>
          </cell>
          <cell r="K78">
            <v>0</v>
          </cell>
          <cell r="L78">
            <v>241.94882618510158</v>
          </cell>
          <cell r="M78">
            <v>3.33</v>
          </cell>
          <cell r="O78">
            <v>4.7699999999999996</v>
          </cell>
          <cell r="R78">
            <v>0</v>
          </cell>
          <cell r="S78">
            <v>0</v>
          </cell>
          <cell r="U78">
            <v>0</v>
          </cell>
          <cell r="Y78">
            <v>147.41999999999999</v>
          </cell>
        </row>
        <row r="79">
          <cell r="C79" t="str">
            <v>HOSPITAL NOSSA SENHORA DAS GRAÇAS - ANTIGO ALFA - CG Nº 024/2022</v>
          </cell>
          <cell r="E79" t="str">
            <v>ALZENIR LIRA DE ARAUJO</v>
          </cell>
          <cell r="F79" t="str">
            <v>2 - Outros Profissionais da Saúde</v>
          </cell>
          <cell r="G79" t="str">
            <v>3222-05</v>
          </cell>
          <cell r="H79" t="str">
            <v>03/2026</v>
          </cell>
          <cell r="I79">
            <v>0</v>
          </cell>
          <cell r="J79">
            <v>299.28399999999999</v>
          </cell>
          <cell r="K79">
            <v>0</v>
          </cell>
          <cell r="L79">
            <v>0</v>
          </cell>
          <cell r="M79">
            <v>0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HOSPITAL NOSSA SENHORA DAS GRAÇAS - ANTIGO ALFA - CG Nº 024/2022</v>
          </cell>
          <cell r="E80" t="str">
            <v>AMANDA APARECIDA DA SILVA</v>
          </cell>
          <cell r="F80" t="str">
            <v>2 - Outros Profissionais da Saúde</v>
          </cell>
          <cell r="G80" t="str">
            <v>2235-05</v>
          </cell>
          <cell r="H80" t="str">
            <v>03/2026</v>
          </cell>
          <cell r="I80">
            <v>0</v>
          </cell>
          <cell r="J80">
            <v>448.18400000000003</v>
          </cell>
          <cell r="K80">
            <v>0</v>
          </cell>
          <cell r="L80">
            <v>241.94882618510158</v>
          </cell>
          <cell r="M80">
            <v>3.05</v>
          </cell>
          <cell r="O80">
            <v>4.7699999999999996</v>
          </cell>
          <cell r="R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HOSPITAL NOSSA SENHORA DAS GRAÇAS - ANTIGO ALFA - CG Nº 024/2022</v>
          </cell>
          <cell r="E81" t="str">
            <v>AMANDA CAMILA DA SILVA SANTANA</v>
          </cell>
          <cell r="F81" t="str">
            <v>2 - Outros Profissionais da Saúde</v>
          </cell>
          <cell r="G81" t="str">
            <v>3222-05</v>
          </cell>
          <cell r="H81" t="str">
            <v>03/2026</v>
          </cell>
          <cell r="I81">
            <v>0</v>
          </cell>
          <cell r="J81">
            <v>381.37599999999998</v>
          </cell>
          <cell r="K81">
            <v>0</v>
          </cell>
          <cell r="L81">
            <v>0</v>
          </cell>
          <cell r="M81">
            <v>0</v>
          </cell>
          <cell r="O81">
            <v>2.27</v>
          </cell>
          <cell r="R81">
            <v>0</v>
          </cell>
          <cell r="S81">
            <v>0</v>
          </cell>
          <cell r="U81">
            <v>48.61</v>
          </cell>
          <cell r="Y81">
            <v>0</v>
          </cell>
        </row>
        <row r="82">
          <cell r="C82" t="str">
            <v>HOSPITAL NOSSA SENHORA DAS GRAÇAS - ANTIGO ALFA - CG Nº 024/2022</v>
          </cell>
          <cell r="E82" t="str">
            <v>AMANDA GABRIELLE MARQUES E SILVA</v>
          </cell>
          <cell r="F82" t="str">
            <v>2 - Outros Profissionais da Saúde</v>
          </cell>
          <cell r="G82" t="str">
            <v>2235-05</v>
          </cell>
          <cell r="H82" t="str">
            <v>03/2026</v>
          </cell>
          <cell r="I82">
            <v>0</v>
          </cell>
          <cell r="J82">
            <v>599.49839999999995</v>
          </cell>
          <cell r="K82">
            <v>0</v>
          </cell>
          <cell r="L82">
            <v>0</v>
          </cell>
          <cell r="M82">
            <v>0</v>
          </cell>
          <cell r="O82">
            <v>4.7699999999999996</v>
          </cell>
          <cell r="R82">
            <v>0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HOSPITAL NOSSA SENHORA DAS GRAÇAS - ANTIGO ALFA - CG Nº 024/2022</v>
          </cell>
          <cell r="E83" t="str">
            <v>AMANDA LANZA QUEIROZ</v>
          </cell>
          <cell r="F83" t="str">
            <v>3 - Administrativo</v>
          </cell>
          <cell r="G83" t="str">
            <v>4110-10</v>
          </cell>
          <cell r="H83" t="str">
            <v>03/2026</v>
          </cell>
          <cell r="I83">
            <v>0</v>
          </cell>
          <cell r="J83">
            <v>129.23519999999999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R83">
            <v>295.65521487633947</v>
          </cell>
          <cell r="S83">
            <v>90.78</v>
          </cell>
          <cell r="U83">
            <v>0</v>
          </cell>
          <cell r="Y83">
            <v>0</v>
          </cell>
        </row>
        <row r="84">
          <cell r="C84" t="str">
            <v>HOSPITAL NOSSA SENHORA DAS GRAÇAS - ANTIGO ALFA - CG Nº 024/2022</v>
          </cell>
          <cell r="E84" t="str">
            <v>AMANDA SANTIAGO DE FRANCA</v>
          </cell>
          <cell r="F84" t="str">
            <v>2 - Outros Profissionais da Saúde</v>
          </cell>
          <cell r="G84" t="str">
            <v>2235-05</v>
          </cell>
          <cell r="H84" t="str">
            <v>03/2026</v>
          </cell>
          <cell r="I84">
            <v>0</v>
          </cell>
          <cell r="J84">
            <v>426.80959999999999</v>
          </cell>
          <cell r="K84">
            <v>0</v>
          </cell>
          <cell r="L84">
            <v>241.94882618510158</v>
          </cell>
          <cell r="M84">
            <v>3.59</v>
          </cell>
          <cell r="O84">
            <v>4.7699999999999996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HOSPITAL NOSSA SENHORA DAS GRAÇAS - ANTIGO ALFA - CG Nº 024/2022</v>
          </cell>
          <cell r="E85" t="str">
            <v>AMANDA SEVERINA DA SILVA LIRA</v>
          </cell>
          <cell r="F85" t="str">
            <v>2 - Outros Profissionais da Saúde</v>
          </cell>
          <cell r="G85" t="str">
            <v>3222-05</v>
          </cell>
          <cell r="H85" t="str">
            <v>03/2026</v>
          </cell>
          <cell r="I85">
            <v>0</v>
          </cell>
          <cell r="J85">
            <v>295.31279999999998</v>
          </cell>
          <cell r="K85">
            <v>0</v>
          </cell>
          <cell r="L85">
            <v>241.94882618510158</v>
          </cell>
          <cell r="M85">
            <v>32.42</v>
          </cell>
          <cell r="O85">
            <v>2.27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HOSPITAL NOSSA SENHORA DAS GRAÇAS - ANTIGO ALFA - CG Nº 024/2022</v>
          </cell>
          <cell r="E86" t="str">
            <v>AMAPY ROBERTA TAVARES DA SILVA</v>
          </cell>
          <cell r="F86" t="str">
            <v>2 - Outros Profissionais da Saúde</v>
          </cell>
          <cell r="G86" t="str">
            <v>3222-05</v>
          </cell>
          <cell r="H86" t="str">
            <v>03/2026</v>
          </cell>
          <cell r="I86">
            <v>0</v>
          </cell>
          <cell r="J86">
            <v>299.56400000000002</v>
          </cell>
          <cell r="K86">
            <v>0</v>
          </cell>
          <cell r="L86">
            <v>0</v>
          </cell>
          <cell r="M86">
            <v>0</v>
          </cell>
          <cell r="O86">
            <v>2.27</v>
          </cell>
          <cell r="R86">
            <v>307.14221090132531</v>
          </cell>
          <cell r="S86">
            <v>97.26</v>
          </cell>
          <cell r="U86">
            <v>0</v>
          </cell>
          <cell r="Y86">
            <v>0</v>
          </cell>
        </row>
        <row r="87">
          <cell r="C87" t="str">
            <v>HOSPITAL NOSSA SENHORA DAS GRAÇAS - ANTIGO ALFA - CG Nº 024/2022</v>
          </cell>
          <cell r="E87" t="str">
            <v>ANA ANGELICA DA SILVA RAMOS</v>
          </cell>
          <cell r="F87" t="str">
            <v>2 - Outros Profissionais da Saúde</v>
          </cell>
          <cell r="G87" t="str">
            <v>2236-05</v>
          </cell>
          <cell r="H87" t="str">
            <v>03/2026</v>
          </cell>
          <cell r="I87">
            <v>0</v>
          </cell>
          <cell r="J87">
            <v>229.50720000000001</v>
          </cell>
          <cell r="K87">
            <v>0</v>
          </cell>
          <cell r="L87">
            <v>241.94882618510158</v>
          </cell>
          <cell r="M87">
            <v>2.58</v>
          </cell>
          <cell r="O87">
            <v>4.7699999999999996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NOSSA SENHORA DAS GRAÇAS - ANTIGO ALFA - CG Nº 024/2022</v>
          </cell>
          <cell r="E88" t="str">
            <v>ANA BARBARA BEZERRA LINS</v>
          </cell>
          <cell r="F88" t="str">
            <v>2 - Outros Profissionais da Saúde</v>
          </cell>
          <cell r="G88" t="str">
            <v>2235-05</v>
          </cell>
          <cell r="H88" t="str">
            <v>03/2026</v>
          </cell>
          <cell r="I88">
            <v>0</v>
          </cell>
          <cell r="J88">
            <v>416.7448</v>
          </cell>
          <cell r="K88">
            <v>0</v>
          </cell>
          <cell r="L88">
            <v>241.94882618510158</v>
          </cell>
          <cell r="M88">
            <v>3.05</v>
          </cell>
          <cell r="O88">
            <v>4.7699999999999996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NOSSA SENHORA DAS GRAÇAS - ANTIGO ALFA - CG Nº 024/2022</v>
          </cell>
          <cell r="E89" t="str">
            <v>ANA BEATRIZ SANTIAGO THOME DOS SANTOS</v>
          </cell>
          <cell r="F89" t="str">
            <v>2 - Outros Profissionais da Saúde</v>
          </cell>
          <cell r="G89" t="str">
            <v>2236-05</v>
          </cell>
          <cell r="H89" t="str">
            <v>03/2026</v>
          </cell>
          <cell r="I89">
            <v>0</v>
          </cell>
          <cell r="J89">
            <v>254.464</v>
          </cell>
          <cell r="K89">
            <v>0</v>
          </cell>
          <cell r="L89">
            <v>0</v>
          </cell>
          <cell r="M89">
            <v>0</v>
          </cell>
          <cell r="O89">
            <v>4.7699999999999996</v>
          </cell>
          <cell r="R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HOSPITAL NOSSA SENHORA DAS GRAÇAS - ANTIGO ALFA - CG Nº 024/2022</v>
          </cell>
          <cell r="E90" t="str">
            <v>ANA CARLA NASCIMENTO DA SILVA</v>
          </cell>
          <cell r="F90" t="str">
            <v>2 - Outros Profissionais da Saúde</v>
          </cell>
          <cell r="G90" t="str">
            <v>3222-05</v>
          </cell>
          <cell r="H90" t="str">
            <v>03/2026</v>
          </cell>
          <cell r="I90">
            <v>0</v>
          </cell>
          <cell r="J90">
            <v>288.7312</v>
          </cell>
          <cell r="K90">
            <v>0</v>
          </cell>
          <cell r="L90">
            <v>241.94882618510158</v>
          </cell>
          <cell r="M90">
            <v>32.42</v>
          </cell>
          <cell r="O90">
            <v>2.27</v>
          </cell>
          <cell r="R90">
            <v>148.05260743816973</v>
          </cell>
          <cell r="S90">
            <v>95.31</v>
          </cell>
          <cell r="U90">
            <v>0</v>
          </cell>
          <cell r="Y90">
            <v>0</v>
          </cell>
        </row>
        <row r="91">
          <cell r="C91" t="str">
            <v>HOSPITAL NOSSA SENHORA DAS GRAÇAS - ANTIGO ALFA - CG Nº 024/2022</v>
          </cell>
          <cell r="E91" t="str">
            <v>ANA CAROLINA CIPRIANO PEREIRA</v>
          </cell>
          <cell r="F91" t="str">
            <v>2 - Outros Profissionais da Saúde</v>
          </cell>
          <cell r="G91" t="str">
            <v>3222-05</v>
          </cell>
          <cell r="H91" t="str">
            <v>03/2026</v>
          </cell>
          <cell r="I91">
            <v>0</v>
          </cell>
          <cell r="J91">
            <v>283.60879999999997</v>
          </cell>
          <cell r="K91">
            <v>0</v>
          </cell>
          <cell r="L91">
            <v>241.94882618510158</v>
          </cell>
          <cell r="M91">
            <v>32.42</v>
          </cell>
          <cell r="O91">
            <v>2.27</v>
          </cell>
          <cell r="R91">
            <v>148.05260743816973</v>
          </cell>
          <cell r="S91">
            <v>89.48</v>
          </cell>
          <cell r="U91">
            <v>0</v>
          </cell>
          <cell r="Y91">
            <v>0</v>
          </cell>
        </row>
        <row r="92">
          <cell r="C92" t="str">
            <v>HOSPITAL NOSSA SENHORA DAS GRAÇAS - ANTIGO ALFA - CG Nº 024/2022</v>
          </cell>
          <cell r="E92" t="str">
            <v>ANA CAROLINA RIBEIRO CAVALCANTI</v>
          </cell>
          <cell r="F92" t="str">
            <v>2 - Outros Profissionais da Saúde</v>
          </cell>
          <cell r="G92" t="str">
            <v>5152-05</v>
          </cell>
          <cell r="H92" t="str">
            <v>03/2026</v>
          </cell>
          <cell r="I92">
            <v>0</v>
          </cell>
          <cell r="J92">
            <v>160.56399999999999</v>
          </cell>
          <cell r="K92">
            <v>0</v>
          </cell>
          <cell r="L92">
            <v>241.94882618510158</v>
          </cell>
          <cell r="M92">
            <v>32.42</v>
          </cell>
          <cell r="O92">
            <v>2.27</v>
          </cell>
          <cell r="R92">
            <v>295.65521487633947</v>
          </cell>
          <cell r="S92">
            <v>83</v>
          </cell>
          <cell r="U92">
            <v>0</v>
          </cell>
          <cell r="Y92">
            <v>0</v>
          </cell>
        </row>
        <row r="93">
          <cell r="C93" t="str">
            <v>HOSPITAL NOSSA SENHORA DAS GRAÇAS - ANTIGO ALFA - CG Nº 024/2022</v>
          </cell>
          <cell r="E93" t="str">
            <v>ANA CAROLINA WANDERLEY DOS SANTOS</v>
          </cell>
          <cell r="F93" t="str">
            <v>1 - Médico</v>
          </cell>
          <cell r="G93" t="str">
            <v>2251-25</v>
          </cell>
          <cell r="H93" t="str">
            <v>03/2026</v>
          </cell>
          <cell r="I93">
            <v>0</v>
          </cell>
          <cell r="J93">
            <v>50.199199999999998</v>
          </cell>
          <cell r="K93">
            <v>0</v>
          </cell>
          <cell r="L93">
            <v>241.94882618510158</v>
          </cell>
          <cell r="M93">
            <v>3.17</v>
          </cell>
          <cell r="O93">
            <v>18.149999999999999</v>
          </cell>
          <cell r="R93">
            <v>0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HOSPITAL NOSSA SENHORA DAS GRAÇAS - ANTIGO ALFA - CG Nº 024/2022</v>
          </cell>
          <cell r="E94" t="str">
            <v>ANA CLAUDIA DE SOUZA FERREIRA</v>
          </cell>
          <cell r="F94" t="str">
            <v>2 - Outros Profissionais da Saúde</v>
          </cell>
          <cell r="G94" t="str">
            <v>3222-05</v>
          </cell>
          <cell r="H94" t="str">
            <v>03/2026</v>
          </cell>
          <cell r="I94">
            <v>0</v>
          </cell>
          <cell r="J94">
            <v>306.3272</v>
          </cell>
          <cell r="K94">
            <v>0</v>
          </cell>
          <cell r="L94">
            <v>0</v>
          </cell>
          <cell r="M94">
            <v>0</v>
          </cell>
          <cell r="O94">
            <v>2.27</v>
          </cell>
          <cell r="R94">
            <v>307.14221090132531</v>
          </cell>
          <cell r="S94">
            <v>89.48</v>
          </cell>
          <cell r="U94">
            <v>0</v>
          </cell>
          <cell r="Y94">
            <v>0</v>
          </cell>
        </row>
        <row r="95">
          <cell r="C95" t="str">
            <v>HOSPITAL NOSSA SENHORA DAS GRAÇAS - ANTIGO ALFA - CG Nº 024/2022</v>
          </cell>
          <cell r="E95" t="str">
            <v>ANA CLAUDIA DOS RAMOS</v>
          </cell>
          <cell r="F95" t="str">
            <v>2 - Outros Profissionais da Saúde</v>
          </cell>
          <cell r="G95" t="str">
            <v>3222-05</v>
          </cell>
          <cell r="H95" t="str">
            <v>03/2026</v>
          </cell>
          <cell r="I95">
            <v>0</v>
          </cell>
          <cell r="J95">
            <v>317.06799999999998</v>
          </cell>
          <cell r="K95">
            <v>0</v>
          </cell>
          <cell r="L95">
            <v>0</v>
          </cell>
          <cell r="M95">
            <v>0</v>
          </cell>
          <cell r="O95">
            <v>2.27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NOSSA SENHORA DAS GRAÇAS - ANTIGO ALFA - CG Nº 024/2022</v>
          </cell>
          <cell r="E96" t="str">
            <v>ANA CLAUDIA FERREIRA DE SOUZA</v>
          </cell>
          <cell r="F96" t="str">
            <v>2 - Outros Profissionais da Saúde</v>
          </cell>
          <cell r="G96" t="str">
            <v>3222-05</v>
          </cell>
          <cell r="H96" t="str">
            <v>03/2026</v>
          </cell>
          <cell r="I96">
            <v>0</v>
          </cell>
          <cell r="J96">
            <v>317.95760000000001</v>
          </cell>
          <cell r="K96">
            <v>0</v>
          </cell>
          <cell r="L96">
            <v>0</v>
          </cell>
          <cell r="M96">
            <v>0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NOSSA SENHORA DAS GRAÇAS - ANTIGO ALFA - CG Nº 024/2022</v>
          </cell>
          <cell r="E97" t="str">
            <v>ANA CLAUDIA GOMES FERREIRA</v>
          </cell>
          <cell r="F97" t="str">
            <v>2 - Outros Profissionais da Saúde</v>
          </cell>
          <cell r="G97" t="str">
            <v>3222-05</v>
          </cell>
          <cell r="H97" t="str">
            <v>03/2026</v>
          </cell>
          <cell r="I97">
            <v>0</v>
          </cell>
          <cell r="J97">
            <v>275.56799999999998</v>
          </cell>
          <cell r="K97">
            <v>0</v>
          </cell>
          <cell r="L97">
            <v>0</v>
          </cell>
          <cell r="M97">
            <v>0</v>
          </cell>
          <cell r="O97">
            <v>2.27</v>
          </cell>
          <cell r="R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HOSPITAL NOSSA SENHORA DAS GRAÇAS - ANTIGO ALFA - CG Nº 024/2022</v>
          </cell>
          <cell r="E98" t="str">
            <v>ANA CREUSA ALBUQUERQUE DE LIRA</v>
          </cell>
          <cell r="F98" t="str">
            <v>2 - Outros Profissionais da Saúde</v>
          </cell>
          <cell r="G98" t="str">
            <v>5211-30</v>
          </cell>
          <cell r="H98" t="str">
            <v>03/2026</v>
          </cell>
          <cell r="I98">
            <v>0</v>
          </cell>
          <cell r="J98">
            <v>156.88</v>
          </cell>
          <cell r="K98">
            <v>0</v>
          </cell>
          <cell r="L98">
            <v>241.94882618510158</v>
          </cell>
          <cell r="M98">
            <v>35.479999999999997</v>
          </cell>
          <cell r="O98">
            <v>0</v>
          </cell>
          <cell r="R98">
            <v>0</v>
          </cell>
          <cell r="S98">
            <v>0</v>
          </cell>
          <cell r="U98">
            <v>149.33000000000001</v>
          </cell>
          <cell r="Y98">
            <v>0</v>
          </cell>
        </row>
        <row r="99">
          <cell r="C99" t="str">
            <v>HOSPITAL NOSSA SENHORA DAS GRAÇAS - ANTIGO ALFA - CG Nº 024/2022</v>
          </cell>
          <cell r="E99" t="str">
            <v>ANA CRISTINA DA SILVA</v>
          </cell>
          <cell r="F99" t="str">
            <v>2 - Outros Profissionais da Saúde</v>
          </cell>
          <cell r="G99" t="str">
            <v>3222-05</v>
          </cell>
          <cell r="H99" t="str">
            <v>03/2026</v>
          </cell>
          <cell r="I99">
            <v>0</v>
          </cell>
          <cell r="J99">
            <v>304.37439999999998</v>
          </cell>
          <cell r="K99">
            <v>0</v>
          </cell>
          <cell r="L99">
            <v>0</v>
          </cell>
          <cell r="M99">
            <v>0</v>
          </cell>
          <cell r="O99">
            <v>2.27</v>
          </cell>
          <cell r="R99">
            <v>153.79610545066265</v>
          </cell>
          <cell r="S99">
            <v>92.07</v>
          </cell>
          <cell r="U99">
            <v>0</v>
          </cell>
          <cell r="Y99">
            <v>0</v>
          </cell>
        </row>
        <row r="100">
          <cell r="C100" t="str">
            <v>HOSPITAL NOSSA SENHORA DAS GRAÇAS - ANTIGO ALFA - CG Nº 024/2022</v>
          </cell>
          <cell r="E100" t="str">
            <v>ANA CRISTINA DA SILVA GOMES</v>
          </cell>
          <cell r="F100" t="str">
            <v>3 - Administrativo</v>
          </cell>
          <cell r="G100" t="str">
            <v>5143-20</v>
          </cell>
          <cell r="H100" t="str">
            <v>03/2026</v>
          </cell>
          <cell r="I100">
            <v>0</v>
          </cell>
          <cell r="J100">
            <v>318.47519999999997</v>
          </cell>
          <cell r="K100">
            <v>0</v>
          </cell>
          <cell r="L100">
            <v>241.94882618510158</v>
          </cell>
          <cell r="M100">
            <v>32.42</v>
          </cell>
          <cell r="O100">
            <v>0</v>
          </cell>
          <cell r="R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HOSPITAL NOSSA SENHORA DAS GRAÇAS - ANTIGO ALFA - CG Nº 024/2022</v>
          </cell>
          <cell r="E101" t="str">
            <v>ANA CRISTINA FRANCISCA DOS SANTOS</v>
          </cell>
          <cell r="F101" t="str">
            <v>3 - Administrativo</v>
          </cell>
          <cell r="G101" t="str">
            <v>5143-20</v>
          </cell>
          <cell r="H101" t="str">
            <v>03/2026</v>
          </cell>
          <cell r="I101">
            <v>0</v>
          </cell>
          <cell r="J101">
            <v>380.1096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R101">
            <v>15.418660977378542</v>
          </cell>
          <cell r="S101">
            <v>9</v>
          </cell>
          <cell r="U101">
            <v>0</v>
          </cell>
          <cell r="Y101">
            <v>0</v>
          </cell>
        </row>
        <row r="102">
          <cell r="C102" t="str">
            <v>HOSPITAL NOSSA SENHORA DAS GRAÇAS - ANTIGO ALFA - CG Nº 024/2022</v>
          </cell>
          <cell r="E102" t="str">
            <v>ANA KARLA SILVA DA NOBREGA</v>
          </cell>
          <cell r="F102" t="str">
            <v>2 - Outros Profissionais da Saúde</v>
          </cell>
          <cell r="G102" t="str">
            <v>2515-10</v>
          </cell>
          <cell r="H102" t="str">
            <v>03/2026</v>
          </cell>
          <cell r="I102">
            <v>0</v>
          </cell>
          <cell r="J102">
            <v>230.68799999999999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R102">
            <v>153.79610545066265</v>
          </cell>
          <cell r="S102">
            <v>129</v>
          </cell>
          <cell r="U102">
            <v>0</v>
          </cell>
          <cell r="Y102">
            <v>0</v>
          </cell>
        </row>
        <row r="103">
          <cell r="C103" t="str">
            <v>HOSPITAL NOSSA SENHORA DAS GRAÇAS - ANTIGO ALFA - CG Nº 024/2022</v>
          </cell>
          <cell r="E103" t="str">
            <v>ANA KELLY MARIANO CESARIO DOS SANTOS</v>
          </cell>
          <cell r="F103" t="str">
            <v>3 - Administrativo</v>
          </cell>
          <cell r="G103" t="str">
            <v>5143-20</v>
          </cell>
          <cell r="H103" t="str">
            <v>03/2026</v>
          </cell>
          <cell r="I103">
            <v>0</v>
          </cell>
          <cell r="J103">
            <v>181.68719999999999</v>
          </cell>
          <cell r="K103">
            <v>0</v>
          </cell>
          <cell r="L103">
            <v>241.94882618510158</v>
          </cell>
          <cell r="M103">
            <v>32.42</v>
          </cell>
          <cell r="O103">
            <v>0</v>
          </cell>
          <cell r="R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HOSPITAL NOSSA SENHORA DAS GRAÇAS - ANTIGO ALFA - CG Nº 024/2022</v>
          </cell>
          <cell r="E104" t="str">
            <v>ANA LETICIA AMANCIO LOATST</v>
          </cell>
          <cell r="F104" t="str">
            <v>3 - Administrativo</v>
          </cell>
          <cell r="G104" t="str">
            <v>5143-20</v>
          </cell>
          <cell r="H104" t="str">
            <v>03/2026</v>
          </cell>
          <cell r="I104">
            <v>0</v>
          </cell>
          <cell r="J104">
            <v>175.45920000000001</v>
          </cell>
          <cell r="K104">
            <v>0</v>
          </cell>
          <cell r="L104">
            <v>241.94882618510158</v>
          </cell>
          <cell r="M104">
            <v>32.42</v>
          </cell>
          <cell r="O104">
            <v>0</v>
          </cell>
          <cell r="R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HOSPITAL NOSSA SENHORA DAS GRAÇAS - ANTIGO ALFA - CG Nº 024/2022</v>
          </cell>
          <cell r="E105" t="str">
            <v>ANA LUCIA DE BARROS MELO</v>
          </cell>
          <cell r="F105" t="str">
            <v>2 - Outros Profissionais da Saúde</v>
          </cell>
          <cell r="G105" t="str">
            <v>3222-05</v>
          </cell>
          <cell r="H105" t="str">
            <v>03/2026</v>
          </cell>
          <cell r="I105">
            <v>0</v>
          </cell>
          <cell r="J105">
            <v>307.42559999999997</v>
          </cell>
          <cell r="K105">
            <v>0</v>
          </cell>
          <cell r="L105">
            <v>241.94882618510158</v>
          </cell>
          <cell r="M105">
            <v>32.42</v>
          </cell>
          <cell r="O105">
            <v>2.27</v>
          </cell>
          <cell r="R105">
            <v>307.14221090132531</v>
          </cell>
          <cell r="S105">
            <v>92.07</v>
          </cell>
          <cell r="U105">
            <v>0</v>
          </cell>
          <cell r="Y105">
            <v>0</v>
          </cell>
        </row>
        <row r="106">
          <cell r="C106" t="str">
            <v>HOSPITAL NOSSA SENHORA DAS GRAÇAS - ANTIGO ALFA - CG Nº 024/2022</v>
          </cell>
          <cell r="E106" t="str">
            <v>ANA MARIA BEZERRA DE ARAUJO</v>
          </cell>
          <cell r="F106" t="str">
            <v>2 - Outros Profissionais da Saúde</v>
          </cell>
          <cell r="G106" t="str">
            <v>2238-10</v>
          </cell>
          <cell r="H106" t="str">
            <v>03/2026</v>
          </cell>
          <cell r="I106">
            <v>0</v>
          </cell>
          <cell r="J106">
            <v>280.97199999999998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HOSPITAL NOSSA SENHORA DAS GRAÇAS - ANTIGO ALFA - CG Nº 024/2022</v>
          </cell>
          <cell r="E107" t="str">
            <v>ANA MARIA DA SILVA</v>
          </cell>
          <cell r="F107" t="str">
            <v>2 - Outros Profissionais da Saúde</v>
          </cell>
          <cell r="G107" t="str">
            <v>2235-05</v>
          </cell>
          <cell r="H107" t="str">
            <v>03/2026</v>
          </cell>
          <cell r="I107">
            <v>0</v>
          </cell>
          <cell r="J107">
            <v>402.53199999999998</v>
          </cell>
          <cell r="K107">
            <v>0</v>
          </cell>
          <cell r="L107">
            <v>241.94882618510158</v>
          </cell>
          <cell r="M107">
            <v>2.79</v>
          </cell>
          <cell r="O107">
            <v>4.7699999999999996</v>
          </cell>
          <cell r="R107">
            <v>212.62874819236899</v>
          </cell>
          <cell r="S107">
            <v>111.54</v>
          </cell>
          <cell r="U107">
            <v>0</v>
          </cell>
          <cell r="Y107">
            <v>0</v>
          </cell>
        </row>
        <row r="108">
          <cell r="C108" t="str">
            <v>HOSPITAL NOSSA SENHORA DAS GRAÇAS - ANTIGO ALFA - CG Nº 024/2022</v>
          </cell>
          <cell r="E108" t="str">
            <v>ANA MARIA DE OLIVEIRA DA SILVA</v>
          </cell>
          <cell r="F108" t="str">
            <v>2 - Outros Profissionais da Saúde</v>
          </cell>
          <cell r="G108" t="str">
            <v>2235-05</v>
          </cell>
          <cell r="H108" t="str">
            <v>03/2026</v>
          </cell>
          <cell r="I108">
            <v>0</v>
          </cell>
          <cell r="J108">
            <v>430.39600000000002</v>
          </cell>
          <cell r="K108">
            <v>0</v>
          </cell>
          <cell r="L108">
            <v>241.94882618510158</v>
          </cell>
          <cell r="M108">
            <v>3.59</v>
          </cell>
          <cell r="O108">
            <v>4.7699999999999996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HOSPITAL NOSSA SENHORA DAS GRAÇAS - ANTIGO ALFA - CG Nº 024/2022</v>
          </cell>
          <cell r="E109" t="str">
            <v>ANA MIRELY DA SILVA</v>
          </cell>
          <cell r="F109" t="str">
            <v>2 - Outros Profissionais da Saúde</v>
          </cell>
          <cell r="G109" t="str">
            <v>3222-05</v>
          </cell>
          <cell r="H109" t="str">
            <v>03/2026</v>
          </cell>
          <cell r="I109">
            <v>0</v>
          </cell>
          <cell r="J109">
            <v>396.04079999999999</v>
          </cell>
          <cell r="K109">
            <v>0</v>
          </cell>
          <cell r="L109">
            <v>241.94882618510158</v>
          </cell>
          <cell r="M109">
            <v>32.42</v>
          </cell>
          <cell r="O109">
            <v>2.27</v>
          </cell>
          <cell r="R109">
            <v>153.79610545066265</v>
          </cell>
          <cell r="S109">
            <v>97.26</v>
          </cell>
          <cell r="U109">
            <v>0</v>
          </cell>
          <cell r="Y109">
            <v>0</v>
          </cell>
        </row>
        <row r="110">
          <cell r="C110" t="str">
            <v>HOSPITAL NOSSA SENHORA DAS GRAÇAS - ANTIGO ALFA - CG Nº 024/2022</v>
          </cell>
          <cell r="E110" t="str">
            <v>ANA PATRICIA DO NASCIMENTO</v>
          </cell>
          <cell r="F110" t="str">
            <v>2 - Outros Profissionais da Saúde</v>
          </cell>
          <cell r="G110" t="str">
            <v>3222-05</v>
          </cell>
          <cell r="H110" t="str">
            <v>03/2026</v>
          </cell>
          <cell r="I110">
            <v>0</v>
          </cell>
          <cell r="J110">
            <v>346.08879999999999</v>
          </cell>
          <cell r="K110">
            <v>0</v>
          </cell>
          <cell r="L110">
            <v>241.94882618510158</v>
          </cell>
          <cell r="M110">
            <v>32.42</v>
          </cell>
          <cell r="O110">
            <v>2.27</v>
          </cell>
          <cell r="R110">
            <v>153.79610545066265</v>
          </cell>
          <cell r="S110">
            <v>92.07</v>
          </cell>
          <cell r="U110">
            <v>0</v>
          </cell>
          <cell r="Y110">
            <v>0</v>
          </cell>
        </row>
        <row r="111">
          <cell r="C111" t="str">
            <v>HOSPITAL NOSSA SENHORA DAS GRAÇAS - ANTIGO ALFA - CG Nº 024/2022</v>
          </cell>
          <cell r="E111" t="str">
            <v>ANA PATRICIA E SILVA</v>
          </cell>
          <cell r="F111" t="str">
            <v>3 - Administrativo</v>
          </cell>
          <cell r="G111" t="str">
            <v>4101-05</v>
          </cell>
          <cell r="H111" t="str">
            <v>03/2026</v>
          </cell>
          <cell r="I111">
            <v>0</v>
          </cell>
          <cell r="J111">
            <v>392.97359999999998</v>
          </cell>
          <cell r="K111">
            <v>0</v>
          </cell>
          <cell r="L111">
            <v>241.94882618510158</v>
          </cell>
          <cell r="M111">
            <v>44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HOSPITAL NOSSA SENHORA DAS GRAÇAS - ANTIGO ALFA - CG Nº 024/2022</v>
          </cell>
          <cell r="E112" t="str">
            <v>ANA PAULA ALVES DOS SANTOS</v>
          </cell>
          <cell r="F112" t="str">
            <v>2 - Outros Profissionais da Saúde</v>
          </cell>
          <cell r="G112" t="str">
            <v>3222-05</v>
          </cell>
          <cell r="H112" t="str">
            <v>03/2026</v>
          </cell>
          <cell r="I112">
            <v>0</v>
          </cell>
          <cell r="J112">
            <v>419.28480000000002</v>
          </cell>
          <cell r="K112">
            <v>0</v>
          </cell>
          <cell r="L112">
            <v>0</v>
          </cell>
          <cell r="M112">
            <v>0</v>
          </cell>
          <cell r="O112">
            <v>2.27</v>
          </cell>
          <cell r="R112">
            <v>0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HOSPITAL NOSSA SENHORA DAS GRAÇAS - ANTIGO ALFA - CG Nº 024/2022</v>
          </cell>
          <cell r="E113" t="str">
            <v>ANA PAULA ARRUDA DA SILVA</v>
          </cell>
          <cell r="F113" t="str">
            <v>2 - Outros Profissionais da Saúde</v>
          </cell>
          <cell r="G113" t="str">
            <v>2235-05</v>
          </cell>
          <cell r="H113" t="str">
            <v>03/2026</v>
          </cell>
          <cell r="I113">
            <v>0</v>
          </cell>
          <cell r="J113">
            <v>421.63600000000002</v>
          </cell>
          <cell r="K113">
            <v>0</v>
          </cell>
          <cell r="L113">
            <v>241.94882618510158</v>
          </cell>
          <cell r="M113">
            <v>3.59</v>
          </cell>
          <cell r="O113">
            <v>4.7699999999999996</v>
          </cell>
          <cell r="R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HOSPITAL NOSSA SENHORA DAS GRAÇAS - ANTIGO ALFA - CG Nº 024/2022</v>
          </cell>
          <cell r="E114" t="str">
            <v>ANA PAULA DA CONCEICAO SILVA HERCULANO</v>
          </cell>
          <cell r="F114" t="str">
            <v>2 - Outros Profissionais da Saúde</v>
          </cell>
          <cell r="G114" t="str">
            <v>3222-05</v>
          </cell>
          <cell r="H114" t="str">
            <v>03/2026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2.27</v>
          </cell>
          <cell r="R114">
            <v>0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HOSPITAL NOSSA SENHORA DAS GRAÇAS - ANTIGO ALFA - CG Nº 024/2022</v>
          </cell>
          <cell r="E115" t="str">
            <v>ANA PAULA DA CUNHA FERREIRA</v>
          </cell>
          <cell r="F115" t="str">
            <v>2 - Outros Profissionais da Saúde</v>
          </cell>
          <cell r="G115" t="str">
            <v>5152-05</v>
          </cell>
          <cell r="H115" t="str">
            <v>03/2026</v>
          </cell>
          <cell r="I115">
            <v>0</v>
          </cell>
          <cell r="J115">
            <v>153.83600000000001</v>
          </cell>
          <cell r="K115">
            <v>0</v>
          </cell>
          <cell r="L115">
            <v>241.94882618510158</v>
          </cell>
          <cell r="M115">
            <v>32.42</v>
          </cell>
          <cell r="O115">
            <v>2.27</v>
          </cell>
          <cell r="R115">
            <v>0</v>
          </cell>
          <cell r="S115">
            <v>0</v>
          </cell>
          <cell r="U115">
            <v>77.37</v>
          </cell>
          <cell r="Y115">
            <v>0</v>
          </cell>
        </row>
        <row r="116">
          <cell r="C116" t="str">
            <v>HOSPITAL NOSSA SENHORA DAS GRAÇAS - ANTIGO ALFA - CG Nº 024/2022</v>
          </cell>
          <cell r="E116" t="str">
            <v>ANA PAULA FERRO DA SILVA</v>
          </cell>
          <cell r="F116" t="str">
            <v>2 - Outros Profissionais da Saúde</v>
          </cell>
          <cell r="G116" t="str">
            <v>2235-05</v>
          </cell>
          <cell r="H116" t="str">
            <v>03/2026</v>
          </cell>
          <cell r="I116">
            <v>0</v>
          </cell>
          <cell r="J116">
            <v>406.78</v>
          </cell>
          <cell r="K116">
            <v>0</v>
          </cell>
          <cell r="L116">
            <v>0</v>
          </cell>
          <cell r="M116">
            <v>0</v>
          </cell>
          <cell r="O116">
            <v>4.7699999999999996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HOSPITAL NOSSA SENHORA DAS GRAÇAS - ANTIGO ALFA - CG Nº 024/2022</v>
          </cell>
          <cell r="E117" t="str">
            <v>ANA PAULA MARIA DA SILVA</v>
          </cell>
          <cell r="F117" t="str">
            <v>2 - Outros Profissionais da Saúde</v>
          </cell>
          <cell r="G117" t="str">
            <v>2236-05</v>
          </cell>
          <cell r="H117" t="str">
            <v>03/2026</v>
          </cell>
          <cell r="I117">
            <v>0</v>
          </cell>
          <cell r="J117">
            <v>245.72800000000001</v>
          </cell>
          <cell r="K117">
            <v>0</v>
          </cell>
          <cell r="L117">
            <v>241.94882618510158</v>
          </cell>
          <cell r="M117">
            <v>2.8</v>
          </cell>
          <cell r="O117">
            <v>4.7699999999999996</v>
          </cell>
          <cell r="R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HOSPITAL NOSSA SENHORA DAS GRAÇAS - ANTIGO ALFA - CG Nº 024/2022</v>
          </cell>
          <cell r="E118" t="str">
            <v>ANA PAULA RAMOS FREITAS</v>
          </cell>
          <cell r="F118" t="str">
            <v>2 - Outros Profissionais da Saúde</v>
          </cell>
          <cell r="G118" t="str">
            <v>3222-25</v>
          </cell>
          <cell r="H118" t="str">
            <v>03/2026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2.27</v>
          </cell>
          <cell r="R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HOSPITAL NOSSA SENHORA DAS GRAÇAS - ANTIGO ALFA - CG Nº 024/2022</v>
          </cell>
          <cell r="E119" t="str">
            <v>ANA PAULA RODRIGUES DE LIMA</v>
          </cell>
          <cell r="F119" t="str">
            <v>2 - Outros Profissionais da Saúde</v>
          </cell>
          <cell r="G119" t="str">
            <v>3222-05</v>
          </cell>
          <cell r="H119" t="str">
            <v>03/2026</v>
          </cell>
          <cell r="I119">
            <v>0</v>
          </cell>
          <cell r="J119">
            <v>286.98480000000001</v>
          </cell>
          <cell r="K119">
            <v>0</v>
          </cell>
          <cell r="L119">
            <v>241.94882618510158</v>
          </cell>
          <cell r="M119">
            <v>32.42</v>
          </cell>
          <cell r="O119">
            <v>2.27</v>
          </cell>
          <cell r="R119">
            <v>221.8539111572546</v>
          </cell>
          <cell r="S119">
            <v>80.400000000000006</v>
          </cell>
          <cell r="U119">
            <v>0</v>
          </cell>
          <cell r="Y119">
            <v>0</v>
          </cell>
        </row>
        <row r="120">
          <cell r="C120" t="str">
            <v>HOSPITAL NOSSA SENHORA DAS GRAÇAS - ANTIGO ALFA - CG Nº 024/2022</v>
          </cell>
          <cell r="E120" t="str">
            <v>ANA PAULA SANTOS DA SILVA DOMINGOS ABREU</v>
          </cell>
          <cell r="F120" t="str">
            <v>2 - Outros Profissionais da Saúde</v>
          </cell>
          <cell r="G120" t="str">
            <v>3222-05</v>
          </cell>
          <cell r="H120" t="str">
            <v>03/2026</v>
          </cell>
          <cell r="I120">
            <v>0</v>
          </cell>
          <cell r="J120">
            <v>322.96800000000002</v>
          </cell>
          <cell r="K120">
            <v>0</v>
          </cell>
          <cell r="L120">
            <v>241.94882618510158</v>
          </cell>
          <cell r="M120">
            <v>32.42</v>
          </cell>
          <cell r="O120">
            <v>2.27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HOSPITAL NOSSA SENHORA DAS GRAÇAS - ANTIGO ALFA - CG Nº 024/2022</v>
          </cell>
          <cell r="E121" t="str">
            <v>ANA PAULA VANESSA MARIA DE SANTANA</v>
          </cell>
          <cell r="F121" t="str">
            <v>2 - Outros Profissionais da Saúde</v>
          </cell>
          <cell r="G121" t="str">
            <v>3222-05</v>
          </cell>
          <cell r="H121" t="str">
            <v>03/2026</v>
          </cell>
          <cell r="I121">
            <v>0</v>
          </cell>
          <cell r="J121">
            <v>281.94159999999999</v>
          </cell>
          <cell r="K121">
            <v>0</v>
          </cell>
          <cell r="L121">
            <v>0</v>
          </cell>
          <cell r="M121">
            <v>0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HOSPITAL NOSSA SENHORA DAS GRAÇAS - ANTIGO ALFA - CG Nº 024/2022</v>
          </cell>
          <cell r="E122" t="str">
            <v>ANA PETRUCIA CALADO DA SILVA</v>
          </cell>
          <cell r="F122" t="str">
            <v>2 - Outros Profissionais da Saúde</v>
          </cell>
          <cell r="G122" t="str">
            <v>2235-05</v>
          </cell>
          <cell r="H122" t="str">
            <v>03/2026</v>
          </cell>
          <cell r="I122">
            <v>0</v>
          </cell>
          <cell r="J122">
            <v>709.06719999999996</v>
          </cell>
          <cell r="K122">
            <v>0</v>
          </cell>
          <cell r="L122">
            <v>0</v>
          </cell>
          <cell r="M122">
            <v>0</v>
          </cell>
          <cell r="O122">
            <v>4.7699999999999996</v>
          </cell>
          <cell r="R122">
            <v>212.62874819236899</v>
          </cell>
          <cell r="S122">
            <v>132.19</v>
          </cell>
          <cell r="U122">
            <v>0</v>
          </cell>
          <cell r="Y122">
            <v>0</v>
          </cell>
        </row>
        <row r="123">
          <cell r="C123" t="str">
            <v>HOSPITAL NOSSA SENHORA DAS GRAÇAS - ANTIGO ALFA - CG Nº 024/2022</v>
          </cell>
          <cell r="E123" t="str">
            <v>ANA RUTE FIRMINO COSTA</v>
          </cell>
          <cell r="F123" t="str">
            <v>2 - Outros Profissionais da Saúde</v>
          </cell>
          <cell r="G123" t="str">
            <v>5211-30</v>
          </cell>
          <cell r="H123" t="str">
            <v>03/2026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HOSPITAL NOSSA SENHORA DAS GRAÇAS - ANTIGO ALFA - CG Nº 024/2022</v>
          </cell>
          <cell r="E124" t="str">
            <v>ANADSON FABRICIO DA SILVA</v>
          </cell>
          <cell r="F124" t="str">
            <v>3 - Administrativo</v>
          </cell>
          <cell r="G124" t="str">
            <v>5174-10</v>
          </cell>
          <cell r="H124" t="str">
            <v>03/2026</v>
          </cell>
          <cell r="I124">
            <v>0</v>
          </cell>
          <cell r="J124">
            <v>140.49440000000001</v>
          </cell>
          <cell r="K124">
            <v>0</v>
          </cell>
          <cell r="L124">
            <v>241.94882618510158</v>
          </cell>
          <cell r="M124">
            <v>32.42</v>
          </cell>
          <cell r="O124">
            <v>0</v>
          </cell>
          <cell r="R124">
            <v>0</v>
          </cell>
          <cell r="S124">
            <v>97.26</v>
          </cell>
          <cell r="U124">
            <v>0</v>
          </cell>
          <cell r="Y124">
            <v>0</v>
          </cell>
        </row>
        <row r="125">
          <cell r="C125" t="str">
            <v>HOSPITAL NOSSA SENHORA DAS GRAÇAS - ANTIGO ALFA - CG Nº 024/2022</v>
          </cell>
          <cell r="E125" t="str">
            <v>ANAMARIA BESSA CUNHA FORTES</v>
          </cell>
          <cell r="F125" t="str">
            <v>2 - Outros Profissionais da Saúde</v>
          </cell>
          <cell r="G125" t="str">
            <v>2235-05</v>
          </cell>
          <cell r="H125" t="str">
            <v>03/2026</v>
          </cell>
          <cell r="I125">
            <v>0</v>
          </cell>
          <cell r="J125">
            <v>491.76560000000001</v>
          </cell>
          <cell r="K125">
            <v>0</v>
          </cell>
          <cell r="L125">
            <v>241.94882618510158</v>
          </cell>
          <cell r="M125">
            <v>3.59</v>
          </cell>
          <cell r="O125">
            <v>4.7699999999999996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HOSPITAL NOSSA SENHORA DAS GRAÇAS - ANTIGO ALFA - CG Nº 024/2022</v>
          </cell>
          <cell r="E126" t="str">
            <v>ANDERSON BEZERRA DA SILVA</v>
          </cell>
          <cell r="F126" t="str">
            <v>2 - Outros Profissionais da Saúde</v>
          </cell>
          <cell r="G126" t="str">
            <v>5151-10</v>
          </cell>
          <cell r="H126" t="str">
            <v>03/2026</v>
          </cell>
          <cell r="I126">
            <v>0</v>
          </cell>
          <cell r="J126">
            <v>321.24239999999998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R126">
            <v>11.936996024985866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NOSSA SENHORA DAS GRAÇAS - ANTIGO ALFA - CG Nº 024/2022</v>
          </cell>
          <cell r="E127" t="str">
            <v>ANDERSON BRASIL XAVIER</v>
          </cell>
          <cell r="F127" t="str">
            <v>2 - Outros Profissionais da Saúde</v>
          </cell>
          <cell r="G127" t="str">
            <v>2236-05</v>
          </cell>
          <cell r="H127" t="str">
            <v>03/2026</v>
          </cell>
          <cell r="I127">
            <v>0</v>
          </cell>
          <cell r="J127">
            <v>223.12960000000001</v>
          </cell>
          <cell r="K127">
            <v>0</v>
          </cell>
          <cell r="L127">
            <v>241.94882618510158</v>
          </cell>
          <cell r="M127">
            <v>2.58</v>
          </cell>
          <cell r="O127">
            <v>4.7699999999999996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NOSSA SENHORA DAS GRAÇAS - ANTIGO ALFA - CG Nº 024/2022</v>
          </cell>
          <cell r="E128" t="str">
            <v>ANDERSON DA SILVA REIS</v>
          </cell>
          <cell r="F128" t="str">
            <v>3 - Administrativo</v>
          </cell>
          <cell r="G128" t="str">
            <v>4110-10</v>
          </cell>
          <cell r="H128" t="str">
            <v>03/2026</v>
          </cell>
          <cell r="I128">
            <v>0</v>
          </cell>
          <cell r="J128">
            <v>185.976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NOSSA SENHORA DAS GRAÇAS - ANTIGO ALFA - CG Nº 024/2022</v>
          </cell>
          <cell r="E129" t="str">
            <v>ANDERSON DE LIMA</v>
          </cell>
          <cell r="F129" t="str">
            <v>2 - Outros Profissionais da Saúde</v>
          </cell>
          <cell r="G129" t="str">
            <v>3222-05</v>
          </cell>
          <cell r="H129" t="str">
            <v>03/2026</v>
          </cell>
          <cell r="I129">
            <v>0</v>
          </cell>
          <cell r="J129">
            <v>418.9264</v>
          </cell>
          <cell r="K129">
            <v>0</v>
          </cell>
          <cell r="L129">
            <v>241.94882618510158</v>
          </cell>
          <cell r="M129">
            <v>32.42</v>
          </cell>
          <cell r="O129">
            <v>2.27</v>
          </cell>
          <cell r="R129">
            <v>307.14221090132531</v>
          </cell>
          <cell r="S129">
            <v>97.26</v>
          </cell>
          <cell r="U129">
            <v>0</v>
          </cell>
          <cell r="Y129">
            <v>0</v>
          </cell>
        </row>
        <row r="130">
          <cell r="C130" t="str">
            <v>HOSPITAL NOSSA SENHORA DAS GRAÇAS - ANTIGO ALFA - CG Nº 024/2022</v>
          </cell>
          <cell r="E130" t="str">
            <v>ANDERSON DOS SANTOS PEREIRA</v>
          </cell>
          <cell r="F130" t="str">
            <v>3 - Administrativo</v>
          </cell>
          <cell r="G130" t="str">
            <v>4110-10</v>
          </cell>
          <cell r="H130" t="str">
            <v>03/2026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NOSSA SENHORA DAS GRAÇAS - ANTIGO ALFA - CG Nº 024/2022</v>
          </cell>
          <cell r="E131" t="str">
            <v>ANDERSON OLIVEIRA DA SILVA</v>
          </cell>
          <cell r="F131" t="str">
            <v>2 - Outros Profissionais da Saúde</v>
          </cell>
          <cell r="G131" t="str">
            <v>5151-10</v>
          </cell>
          <cell r="H131" t="str">
            <v>03/2026</v>
          </cell>
          <cell r="I131">
            <v>0</v>
          </cell>
          <cell r="J131">
            <v>165.24879999999999</v>
          </cell>
          <cell r="K131">
            <v>0</v>
          </cell>
          <cell r="L131">
            <v>241.94882618510158</v>
          </cell>
          <cell r="M131">
            <v>32.42</v>
          </cell>
          <cell r="O131">
            <v>0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NOSSA SENHORA DAS GRAÇAS - ANTIGO ALFA - CG Nº 024/2022</v>
          </cell>
          <cell r="E132" t="str">
            <v>ANDERSON ROWEL CUNHA DO NASCIMENTO</v>
          </cell>
          <cell r="F132" t="str">
            <v>3 - Administrativo</v>
          </cell>
          <cell r="G132" t="str">
            <v>5171-10</v>
          </cell>
          <cell r="H132" t="str">
            <v>03/2026</v>
          </cell>
          <cell r="I132">
            <v>0</v>
          </cell>
          <cell r="J132">
            <v>41.735999999999997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R132">
            <v>28.256999999999998</v>
          </cell>
          <cell r="S132">
            <v>24.08</v>
          </cell>
          <cell r="U132">
            <v>0</v>
          </cell>
          <cell r="Y132">
            <v>0</v>
          </cell>
        </row>
        <row r="133">
          <cell r="C133" t="str">
            <v>HOSPITAL NOSSA SENHORA DAS GRAÇAS - ANTIGO ALFA - CG Nº 024/2022</v>
          </cell>
          <cell r="E133" t="str">
            <v>ANDESON DE ALBUQUERQUE DA SILVA</v>
          </cell>
          <cell r="F133" t="str">
            <v>2 - Outros Profissionais da Saúde</v>
          </cell>
          <cell r="G133" t="str">
            <v>5151-10</v>
          </cell>
          <cell r="H133" t="str">
            <v>03/2026</v>
          </cell>
          <cell r="I133">
            <v>0</v>
          </cell>
          <cell r="J133">
            <v>179.89519999999999</v>
          </cell>
          <cell r="K133">
            <v>0</v>
          </cell>
          <cell r="L133">
            <v>241.94882618510158</v>
          </cell>
          <cell r="M133">
            <v>32.42</v>
          </cell>
          <cell r="O133">
            <v>0</v>
          </cell>
          <cell r="R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HOSPITAL NOSSA SENHORA DAS GRAÇAS - ANTIGO ALFA - CG Nº 024/2022</v>
          </cell>
          <cell r="E134" t="str">
            <v>ANDESON DE ALBUQUERQUE DA SILVA JUNIOR</v>
          </cell>
          <cell r="F134" t="str">
            <v>2 - Outros Profissionais da Saúde</v>
          </cell>
          <cell r="G134" t="str">
            <v>5151-10</v>
          </cell>
          <cell r="H134" t="str">
            <v>03/2026</v>
          </cell>
          <cell r="I134">
            <v>0</v>
          </cell>
          <cell r="J134">
            <v>174.7456</v>
          </cell>
          <cell r="K134">
            <v>0</v>
          </cell>
          <cell r="L134">
            <v>241.94882618510158</v>
          </cell>
          <cell r="M134">
            <v>32.42</v>
          </cell>
          <cell r="O134">
            <v>0</v>
          </cell>
          <cell r="R134">
            <v>153.79610545066265</v>
          </cell>
          <cell r="S134">
            <v>97.26</v>
          </cell>
          <cell r="U134">
            <v>0</v>
          </cell>
          <cell r="Y134">
            <v>0</v>
          </cell>
        </row>
        <row r="135">
          <cell r="C135" t="str">
            <v>HOSPITAL NOSSA SENHORA DAS GRAÇAS - ANTIGO ALFA - CG Nº 024/2022</v>
          </cell>
          <cell r="E135" t="str">
            <v>ANDRE ANDREWS PEREIRA DA SILVA</v>
          </cell>
          <cell r="F135" t="str">
            <v>3 - Administrativo</v>
          </cell>
          <cell r="G135" t="str">
            <v>5163-45</v>
          </cell>
          <cell r="H135" t="str">
            <v>03/2026</v>
          </cell>
          <cell r="I135">
            <v>0</v>
          </cell>
          <cell r="J135">
            <v>171.62960000000001</v>
          </cell>
          <cell r="K135">
            <v>0</v>
          </cell>
          <cell r="L135">
            <v>241.94882618510158</v>
          </cell>
          <cell r="M135">
            <v>32.42</v>
          </cell>
          <cell r="O135">
            <v>0</v>
          </cell>
          <cell r="R135">
            <v>307.14221090132531</v>
          </cell>
          <cell r="S135">
            <v>97.26</v>
          </cell>
          <cell r="U135">
            <v>0</v>
          </cell>
          <cell r="Y135">
            <v>0</v>
          </cell>
        </row>
        <row r="136">
          <cell r="C136" t="str">
            <v>HOSPITAL NOSSA SENHORA DAS GRAÇAS - ANTIGO ALFA - CG Nº 024/2022</v>
          </cell>
          <cell r="E136" t="str">
            <v>ANDRE GOMES DA SILVA</v>
          </cell>
          <cell r="F136" t="str">
            <v>3 - Administrativo</v>
          </cell>
          <cell r="G136" t="str">
            <v>5143-20</v>
          </cell>
          <cell r="H136" t="str">
            <v>03/2026</v>
          </cell>
          <cell r="I136">
            <v>0</v>
          </cell>
          <cell r="J136">
            <v>379.92320000000001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R136">
            <v>153.79610545066265</v>
          </cell>
          <cell r="S136">
            <v>137.6</v>
          </cell>
          <cell r="U136">
            <v>0</v>
          </cell>
          <cell r="Y136">
            <v>0</v>
          </cell>
        </row>
        <row r="137">
          <cell r="C137" t="str">
            <v>HOSPITAL NOSSA SENHORA DAS GRAÇAS - ANTIGO ALFA - CG Nº 024/2022</v>
          </cell>
          <cell r="E137" t="str">
            <v>ANDRE LUIS MARTINS DE ARAUJO</v>
          </cell>
          <cell r="F137" t="str">
            <v>3 - Administrativo</v>
          </cell>
          <cell r="G137" t="str">
            <v>5143-20</v>
          </cell>
          <cell r="H137" t="str">
            <v>03/2026</v>
          </cell>
          <cell r="I137">
            <v>0</v>
          </cell>
          <cell r="J137">
            <v>204.11600000000001</v>
          </cell>
          <cell r="K137">
            <v>0</v>
          </cell>
          <cell r="L137">
            <v>241.94882618510158</v>
          </cell>
          <cell r="M137">
            <v>32.42</v>
          </cell>
          <cell r="O137">
            <v>0</v>
          </cell>
          <cell r="R137">
            <v>153.79610545066265</v>
          </cell>
          <cell r="S137">
            <v>97.26</v>
          </cell>
          <cell r="U137">
            <v>0</v>
          </cell>
          <cell r="Y137">
            <v>0</v>
          </cell>
        </row>
        <row r="138">
          <cell r="C138" t="str">
            <v>HOSPITAL NOSSA SENHORA DAS GRAÇAS - ANTIGO ALFA - CG Nº 024/2022</v>
          </cell>
          <cell r="E138" t="str">
            <v>ANDRE PAIXAO DO NASCIMENTO</v>
          </cell>
          <cell r="F138" t="str">
            <v>3 - Administrativo</v>
          </cell>
          <cell r="G138" t="str">
            <v>7241-10</v>
          </cell>
          <cell r="H138" t="str">
            <v>03/2026</v>
          </cell>
          <cell r="I138">
            <v>0</v>
          </cell>
          <cell r="J138">
            <v>274.28640000000001</v>
          </cell>
          <cell r="K138">
            <v>0</v>
          </cell>
          <cell r="L138">
            <v>241.94882618510158</v>
          </cell>
          <cell r="M138">
            <v>45.65</v>
          </cell>
          <cell r="O138">
            <v>0</v>
          </cell>
          <cell r="R138">
            <v>153.79610545066265</v>
          </cell>
          <cell r="S138">
            <v>126</v>
          </cell>
          <cell r="U138">
            <v>0</v>
          </cell>
          <cell r="Y138">
            <v>0</v>
          </cell>
        </row>
        <row r="139">
          <cell r="C139" t="str">
            <v>HOSPITAL NOSSA SENHORA DAS GRAÇAS - ANTIGO ALFA - CG Nº 024/2022</v>
          </cell>
          <cell r="E139" t="str">
            <v>ANDREA CASTRO FREITAS</v>
          </cell>
          <cell r="F139" t="str">
            <v>3 - Administrativo</v>
          </cell>
          <cell r="G139" t="str">
            <v>4110-10</v>
          </cell>
          <cell r="H139" t="str">
            <v>03/2026</v>
          </cell>
          <cell r="I139">
            <v>0</v>
          </cell>
          <cell r="J139">
            <v>129.68</v>
          </cell>
          <cell r="K139">
            <v>0</v>
          </cell>
          <cell r="L139">
            <v>241.94882618510158</v>
          </cell>
          <cell r="M139">
            <v>32.42</v>
          </cell>
          <cell r="O139">
            <v>0</v>
          </cell>
          <cell r="R139">
            <v>402.67583941446316</v>
          </cell>
          <cell r="S139">
            <v>97.26</v>
          </cell>
          <cell r="U139">
            <v>0</v>
          </cell>
          <cell r="Y139">
            <v>0</v>
          </cell>
        </row>
        <row r="140">
          <cell r="C140" t="str">
            <v>HOSPITAL NOSSA SENHORA DAS GRAÇAS - ANTIGO ALFA - CG Nº 024/2022</v>
          </cell>
          <cell r="E140" t="str">
            <v>ANDREA LUCIA FARIAS DE SOUZA</v>
          </cell>
          <cell r="F140" t="str">
            <v>2 - Outros Profissionais da Saúde</v>
          </cell>
          <cell r="G140" t="str">
            <v>3222-05</v>
          </cell>
          <cell r="H140" t="str">
            <v>03/2026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2.27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HOSPITAL NOSSA SENHORA DAS GRAÇAS - ANTIGO ALFA - CG Nº 024/2022</v>
          </cell>
          <cell r="E141" t="str">
            <v>ANDREA MAYARA ROCHA DE MELO ALBUQUERQUE UGIETTE</v>
          </cell>
          <cell r="F141" t="str">
            <v>2 - Outros Profissionais da Saúde</v>
          </cell>
          <cell r="G141" t="str">
            <v>2237-10</v>
          </cell>
          <cell r="H141" t="str">
            <v>03/2026</v>
          </cell>
          <cell r="I141">
            <v>0</v>
          </cell>
          <cell r="J141">
            <v>658.95519999999999</v>
          </cell>
          <cell r="K141">
            <v>0</v>
          </cell>
          <cell r="L141">
            <v>0</v>
          </cell>
          <cell r="M141">
            <v>0</v>
          </cell>
          <cell r="O141">
            <v>2.27</v>
          </cell>
          <cell r="R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HOSPITAL NOSSA SENHORA DAS GRAÇAS - ANTIGO ALFA - CG Nº 024/2022</v>
          </cell>
          <cell r="E142" t="str">
            <v>ANDREA RODRIGUES DE SOUZA CHAMIE</v>
          </cell>
          <cell r="F142" t="str">
            <v>2 - Outros Profissionais da Saúde</v>
          </cell>
          <cell r="G142" t="str">
            <v>2235-05</v>
          </cell>
          <cell r="H142" t="str">
            <v>03/2026</v>
          </cell>
          <cell r="I142">
            <v>0</v>
          </cell>
          <cell r="J142">
            <v>28.508800000000001</v>
          </cell>
          <cell r="K142">
            <v>0</v>
          </cell>
          <cell r="L142">
            <v>241.94882618510158</v>
          </cell>
          <cell r="M142">
            <v>2.79</v>
          </cell>
          <cell r="O142">
            <v>4.7699999999999996</v>
          </cell>
          <cell r="R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HOSPITAL NOSSA SENHORA DAS GRAÇAS - ANTIGO ALFA - CG Nº 024/2022</v>
          </cell>
          <cell r="E143" t="str">
            <v>ANDREA TAVARES DA SILVA</v>
          </cell>
          <cell r="F143" t="str">
            <v>2 - Outros Profissionais da Saúde</v>
          </cell>
          <cell r="G143" t="str">
            <v>3222-05</v>
          </cell>
          <cell r="H143" t="str">
            <v>03/2026</v>
          </cell>
          <cell r="I143">
            <v>0</v>
          </cell>
          <cell r="J143">
            <v>297.18639999999999</v>
          </cell>
          <cell r="K143">
            <v>0</v>
          </cell>
          <cell r="L143">
            <v>241.94882618510158</v>
          </cell>
          <cell r="M143">
            <v>32.42</v>
          </cell>
          <cell r="O143">
            <v>2.27</v>
          </cell>
          <cell r="R143">
            <v>295.65521487633947</v>
          </cell>
          <cell r="S143">
            <v>92.07</v>
          </cell>
          <cell r="U143">
            <v>0</v>
          </cell>
          <cell r="Y143">
            <v>0</v>
          </cell>
        </row>
        <row r="144">
          <cell r="C144" t="str">
            <v>HOSPITAL NOSSA SENHORA DAS GRAÇAS - ANTIGO ALFA - CG Nº 024/2022</v>
          </cell>
          <cell r="E144" t="str">
            <v>ANDREA VANESSA MOREIRA DE MELO</v>
          </cell>
          <cell r="F144" t="str">
            <v>3 - Administrativo</v>
          </cell>
          <cell r="G144" t="str">
            <v>2234-45</v>
          </cell>
          <cell r="H144" t="str">
            <v>03/2026</v>
          </cell>
          <cell r="I144">
            <v>0</v>
          </cell>
          <cell r="J144">
            <v>761.7088</v>
          </cell>
          <cell r="K144">
            <v>0</v>
          </cell>
          <cell r="L144">
            <v>241.94882618510158</v>
          </cell>
          <cell r="M144">
            <v>30</v>
          </cell>
          <cell r="O144">
            <v>2.27</v>
          </cell>
          <cell r="R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HOSPITAL NOSSA SENHORA DAS GRAÇAS - ANTIGO ALFA - CG Nº 024/2022</v>
          </cell>
          <cell r="E145" t="str">
            <v>ANDREIA AUGUSTA DA SILVA</v>
          </cell>
          <cell r="F145" t="str">
            <v>2 - Outros Profissionais da Saúde</v>
          </cell>
          <cell r="G145" t="str">
            <v>3222-05</v>
          </cell>
          <cell r="H145" t="str">
            <v>03/2026</v>
          </cell>
          <cell r="I145">
            <v>0</v>
          </cell>
          <cell r="J145">
            <v>290.92559999999997</v>
          </cell>
          <cell r="K145">
            <v>0</v>
          </cell>
          <cell r="L145">
            <v>241.94882618510158</v>
          </cell>
          <cell r="M145">
            <v>32.42</v>
          </cell>
          <cell r="O145">
            <v>2.27</v>
          </cell>
          <cell r="R145">
            <v>148.05260743816973</v>
          </cell>
          <cell r="S145">
            <v>87.53</v>
          </cell>
          <cell r="U145">
            <v>0</v>
          </cell>
          <cell r="Y145">
            <v>0</v>
          </cell>
        </row>
        <row r="146">
          <cell r="C146" t="str">
            <v>HOSPITAL NOSSA SENHORA DAS GRAÇAS - ANTIGO ALFA - CG Nº 024/2022</v>
          </cell>
          <cell r="E146" t="str">
            <v>ANDREIA CARLA ARAUJO DOS SANTOS</v>
          </cell>
          <cell r="F146" t="str">
            <v>2 - Outros Profissionais da Saúde</v>
          </cell>
          <cell r="G146" t="str">
            <v>3222-05</v>
          </cell>
          <cell r="H146" t="str">
            <v>03/2026</v>
          </cell>
          <cell r="I146">
            <v>0</v>
          </cell>
          <cell r="J146">
            <v>286.49919999999997</v>
          </cell>
          <cell r="K146">
            <v>0</v>
          </cell>
          <cell r="L146">
            <v>241.94882618510158</v>
          </cell>
          <cell r="M146">
            <v>32.42</v>
          </cell>
          <cell r="O146">
            <v>2.27</v>
          </cell>
          <cell r="R146">
            <v>153.79610545066265</v>
          </cell>
          <cell r="S146">
            <v>84.29</v>
          </cell>
          <cell r="U146">
            <v>0</v>
          </cell>
          <cell r="Y146">
            <v>0</v>
          </cell>
        </row>
        <row r="147">
          <cell r="C147" t="str">
            <v>HOSPITAL NOSSA SENHORA DAS GRAÇAS - ANTIGO ALFA - CG Nº 024/2022</v>
          </cell>
          <cell r="E147" t="str">
            <v>ANDREIA JERONIMO DA SILVA</v>
          </cell>
          <cell r="F147" t="str">
            <v>2 - Outros Profissionais da Saúde</v>
          </cell>
          <cell r="G147" t="str">
            <v>3222-05</v>
          </cell>
          <cell r="H147" t="str">
            <v>03/2026</v>
          </cell>
          <cell r="I147">
            <v>0</v>
          </cell>
          <cell r="J147">
            <v>392.84</v>
          </cell>
          <cell r="K147">
            <v>0</v>
          </cell>
          <cell r="L147">
            <v>241.94882618510158</v>
          </cell>
          <cell r="M147">
            <v>32.42</v>
          </cell>
          <cell r="O147">
            <v>2.27</v>
          </cell>
          <cell r="R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HOSPITAL NOSSA SENHORA DAS GRAÇAS - ANTIGO ALFA - CG Nº 024/2022</v>
          </cell>
          <cell r="E148" t="str">
            <v>ANDREIA JOSEFA MATEUS</v>
          </cell>
          <cell r="F148" t="str">
            <v>3 - Administrativo</v>
          </cell>
          <cell r="G148" t="str">
            <v>5143-20</v>
          </cell>
          <cell r="H148" t="str">
            <v>03/2026</v>
          </cell>
          <cell r="I148">
            <v>0</v>
          </cell>
          <cell r="J148">
            <v>295.38479999999998</v>
          </cell>
          <cell r="K148">
            <v>0</v>
          </cell>
          <cell r="L148">
            <v>241.94882618510158</v>
          </cell>
          <cell r="M148">
            <v>32.42</v>
          </cell>
          <cell r="O148">
            <v>0</v>
          </cell>
          <cell r="R148">
            <v>153.79610545066265</v>
          </cell>
          <cell r="S148">
            <v>97.26</v>
          </cell>
          <cell r="U148">
            <v>0</v>
          </cell>
          <cell r="Y148">
            <v>0</v>
          </cell>
        </row>
        <row r="149">
          <cell r="C149" t="str">
            <v>HOSPITAL NOSSA SENHORA DAS GRAÇAS - ANTIGO ALFA - CG Nº 024/2022</v>
          </cell>
          <cell r="E149" t="str">
            <v>ANDREIA RIBEIRO DOS SANTOS</v>
          </cell>
          <cell r="F149" t="str">
            <v>2 - Outros Profissionais da Saúde</v>
          </cell>
          <cell r="G149" t="str">
            <v>3222-05</v>
          </cell>
          <cell r="H149" t="str">
            <v>03/2026</v>
          </cell>
          <cell r="I149">
            <v>0</v>
          </cell>
          <cell r="J149">
            <v>317.44240000000002</v>
          </cell>
          <cell r="K149">
            <v>0</v>
          </cell>
          <cell r="L149">
            <v>241.94882618510158</v>
          </cell>
          <cell r="M149">
            <v>32.42</v>
          </cell>
          <cell r="O149">
            <v>2.27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NOSSA SENHORA DAS GRAÇAS - ANTIGO ALFA - CG Nº 024/2022</v>
          </cell>
          <cell r="E150" t="str">
            <v>ANDRESA MARIA SALES DOS SANTOS</v>
          </cell>
          <cell r="F150" t="str">
            <v>2 - Outros Profissionais da Saúde</v>
          </cell>
          <cell r="G150" t="str">
            <v>3222-05</v>
          </cell>
          <cell r="H150" t="str">
            <v>03/2026</v>
          </cell>
          <cell r="I150">
            <v>0</v>
          </cell>
          <cell r="J150">
            <v>329.65839999999997</v>
          </cell>
          <cell r="K150">
            <v>0</v>
          </cell>
          <cell r="L150">
            <v>0</v>
          </cell>
          <cell r="M150">
            <v>0</v>
          </cell>
          <cell r="O150">
            <v>2.27</v>
          </cell>
          <cell r="R150">
            <v>153.79610545066265</v>
          </cell>
          <cell r="S150">
            <v>85.75</v>
          </cell>
          <cell r="U150">
            <v>0</v>
          </cell>
          <cell r="Y150">
            <v>0</v>
          </cell>
        </row>
        <row r="151">
          <cell r="C151" t="str">
            <v>HOSPITAL NOSSA SENHORA DAS GRAÇAS - ANTIGO ALFA - CG Nº 024/2022</v>
          </cell>
          <cell r="E151" t="str">
            <v>ANDRESSA KELLY MONTEIRO TAVARES</v>
          </cell>
          <cell r="F151" t="str">
            <v>2 - Outros Profissionais da Saúde</v>
          </cell>
          <cell r="G151" t="str">
            <v>2236-05</v>
          </cell>
          <cell r="H151" t="str">
            <v>03/2026</v>
          </cell>
          <cell r="I151">
            <v>0</v>
          </cell>
          <cell r="J151">
            <v>252.136</v>
          </cell>
          <cell r="K151">
            <v>0</v>
          </cell>
          <cell r="L151">
            <v>241.94882618510158</v>
          </cell>
          <cell r="M151">
            <v>3.23</v>
          </cell>
          <cell r="O151">
            <v>4.7699999999999996</v>
          </cell>
          <cell r="R151">
            <v>0</v>
          </cell>
          <cell r="S151">
            <v>0</v>
          </cell>
          <cell r="U151">
            <v>0</v>
          </cell>
          <cell r="Y151">
            <v>42.12</v>
          </cell>
        </row>
        <row r="152">
          <cell r="C152" t="str">
            <v>HOSPITAL NOSSA SENHORA DAS GRAÇAS - ANTIGO ALFA - CG Nº 024/2022</v>
          </cell>
          <cell r="E152" t="str">
            <v>ANDRESSA LAIS FERREIRA SILVA</v>
          </cell>
          <cell r="F152" t="str">
            <v>2 - Outros Profissionais da Saúde</v>
          </cell>
          <cell r="G152" t="str">
            <v>2237-10</v>
          </cell>
          <cell r="H152" t="str">
            <v>03/2026</v>
          </cell>
          <cell r="I152">
            <v>0</v>
          </cell>
          <cell r="J152">
            <v>371.18400000000003</v>
          </cell>
          <cell r="K152">
            <v>0</v>
          </cell>
          <cell r="L152">
            <v>0</v>
          </cell>
          <cell r="M152">
            <v>0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HOSPITAL NOSSA SENHORA DAS GRAÇAS - ANTIGO ALFA - CG Nº 024/2022</v>
          </cell>
          <cell r="E153" t="str">
            <v>ANDREZA CECILIA DA SILVA</v>
          </cell>
          <cell r="F153" t="str">
            <v>2 - Outros Profissionais da Saúde</v>
          </cell>
          <cell r="G153" t="str">
            <v>3222-05</v>
          </cell>
          <cell r="H153" t="str">
            <v>03/2026</v>
          </cell>
          <cell r="I153">
            <v>0</v>
          </cell>
          <cell r="J153">
            <v>414.66719999999998</v>
          </cell>
          <cell r="K153">
            <v>0</v>
          </cell>
          <cell r="L153">
            <v>0</v>
          </cell>
          <cell r="M153">
            <v>0</v>
          </cell>
          <cell r="O153">
            <v>2.27</v>
          </cell>
          <cell r="R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HOSPITAL NOSSA SENHORA DAS GRAÇAS - ANTIGO ALFA - CG Nº 024/2022</v>
          </cell>
          <cell r="E154" t="str">
            <v>ANDREZA CRISTINA DE FREITAS</v>
          </cell>
          <cell r="F154" t="str">
            <v>2 - Outros Profissionais da Saúde</v>
          </cell>
          <cell r="G154" t="str">
            <v>3222-05</v>
          </cell>
          <cell r="H154" t="str">
            <v>03/2026</v>
          </cell>
          <cell r="I154">
            <v>0</v>
          </cell>
          <cell r="J154">
            <v>305.96480000000003</v>
          </cell>
          <cell r="K154">
            <v>0</v>
          </cell>
          <cell r="L154">
            <v>241.94882618510158</v>
          </cell>
          <cell r="M154">
            <v>32.42</v>
          </cell>
          <cell r="O154">
            <v>2.27</v>
          </cell>
          <cell r="R154">
            <v>307.14221090132531</v>
          </cell>
          <cell r="S154">
            <v>97.26</v>
          </cell>
          <cell r="U154">
            <v>0</v>
          </cell>
          <cell r="Y154">
            <v>0</v>
          </cell>
        </row>
        <row r="155">
          <cell r="C155" t="str">
            <v>HOSPITAL NOSSA SENHORA DAS GRAÇAS - ANTIGO ALFA - CG Nº 024/2022</v>
          </cell>
          <cell r="E155" t="str">
            <v>ANDREZA DINIZ SOARES VALOIS</v>
          </cell>
          <cell r="F155" t="str">
            <v>2 - Outros Profissionais da Saúde</v>
          </cell>
          <cell r="G155" t="str">
            <v>2235-05</v>
          </cell>
          <cell r="H155" t="str">
            <v>03/2026</v>
          </cell>
          <cell r="I155">
            <v>0</v>
          </cell>
          <cell r="J155">
            <v>446.16719999999998</v>
          </cell>
          <cell r="K155">
            <v>0</v>
          </cell>
          <cell r="L155">
            <v>241.94882618510158</v>
          </cell>
          <cell r="M155">
            <v>3.59</v>
          </cell>
          <cell r="O155">
            <v>4.7699999999999996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HOSPITAL NOSSA SENHORA DAS GRAÇAS - ANTIGO ALFA - CG Nº 024/2022</v>
          </cell>
          <cell r="E156" t="str">
            <v>ANDREZA FERREIRA DE QUEIROZ</v>
          </cell>
          <cell r="F156" t="str">
            <v>2 - Outros Profissionais da Saúde</v>
          </cell>
          <cell r="G156" t="str">
            <v>2236-05</v>
          </cell>
          <cell r="H156" t="str">
            <v>03/2026</v>
          </cell>
          <cell r="I156">
            <v>0</v>
          </cell>
          <cell r="J156">
            <v>510.46159999999998</v>
          </cell>
          <cell r="K156">
            <v>0</v>
          </cell>
          <cell r="L156">
            <v>0</v>
          </cell>
          <cell r="M156">
            <v>0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HOSPITAL NOSSA SENHORA DAS GRAÇAS - ANTIGO ALFA - CG Nº 024/2022</v>
          </cell>
          <cell r="E157" t="str">
            <v>ANDREZA GLEICE GONCALVES DE OLIVEIRA</v>
          </cell>
          <cell r="F157" t="str">
            <v>2 - Outros Profissionais da Saúde</v>
          </cell>
          <cell r="G157" t="str">
            <v>2237-05</v>
          </cell>
          <cell r="H157" t="str">
            <v>03/2026</v>
          </cell>
          <cell r="I157">
            <v>0</v>
          </cell>
          <cell r="J157">
            <v>261.37439999999998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HOSPITAL NOSSA SENHORA DAS GRAÇAS - ANTIGO ALFA - CG Nº 024/2022</v>
          </cell>
          <cell r="E158" t="str">
            <v>ANDREZA MARIA DE PONTES FERREIRA SOUZA</v>
          </cell>
          <cell r="F158" t="str">
            <v>2 - Outros Profissionais da Saúde</v>
          </cell>
          <cell r="G158" t="str">
            <v>2235-05</v>
          </cell>
          <cell r="H158" t="str">
            <v>03/2026</v>
          </cell>
          <cell r="I158">
            <v>0</v>
          </cell>
          <cell r="J158">
            <v>453.95760000000001</v>
          </cell>
          <cell r="K158">
            <v>0</v>
          </cell>
          <cell r="L158">
            <v>0</v>
          </cell>
          <cell r="M158">
            <v>0</v>
          </cell>
          <cell r="O158">
            <v>4.7699999999999996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NOSSA SENHORA DAS GRAÇAS - ANTIGO ALFA - CG Nº 024/2022</v>
          </cell>
          <cell r="E159" t="str">
            <v>ANDREZA PATRICIA SILVA DOS SANTOS</v>
          </cell>
          <cell r="F159" t="str">
            <v>3 - Administrativo</v>
          </cell>
          <cell r="G159" t="str">
            <v>5102-05</v>
          </cell>
          <cell r="H159" t="str">
            <v>03/2026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NOSSA SENHORA DAS GRAÇAS - ANTIGO ALFA - CG Nº 024/2022</v>
          </cell>
          <cell r="E160" t="str">
            <v>ANE BEZERRA DA SILVA</v>
          </cell>
          <cell r="F160" t="str">
            <v>2 - Outros Profissionais da Saúde</v>
          </cell>
          <cell r="G160" t="str">
            <v>2236-05</v>
          </cell>
          <cell r="H160" t="str">
            <v>03/2026</v>
          </cell>
          <cell r="I160">
            <v>0</v>
          </cell>
          <cell r="J160">
            <v>220.95920000000001</v>
          </cell>
          <cell r="K160">
            <v>0</v>
          </cell>
          <cell r="L160">
            <v>241.94882618510158</v>
          </cell>
          <cell r="M160">
            <v>2.58</v>
          </cell>
          <cell r="O160">
            <v>4.7699999999999996</v>
          </cell>
          <cell r="R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HOSPITAL NOSSA SENHORA DAS GRAÇAS - ANTIGO ALFA - CG Nº 024/2022</v>
          </cell>
          <cell r="E161" t="str">
            <v>ANELI SANTANA MARTINS</v>
          </cell>
          <cell r="F161" t="str">
            <v>3 - Administrativo</v>
          </cell>
          <cell r="G161" t="str">
            <v>5143-20</v>
          </cell>
          <cell r="H161" t="str">
            <v>03/2026</v>
          </cell>
          <cell r="I161">
            <v>0</v>
          </cell>
          <cell r="J161">
            <v>185.54239999999999</v>
          </cell>
          <cell r="K161">
            <v>0</v>
          </cell>
          <cell r="L161">
            <v>241.94882618510158</v>
          </cell>
          <cell r="M161">
            <v>32.42</v>
          </cell>
          <cell r="O161">
            <v>0</v>
          </cell>
          <cell r="R161">
            <v>307.14221090132531</v>
          </cell>
          <cell r="S161">
            <v>95.31</v>
          </cell>
          <cell r="U161">
            <v>0</v>
          </cell>
          <cell r="Y161">
            <v>0</v>
          </cell>
        </row>
        <row r="162">
          <cell r="C162" t="str">
            <v>HOSPITAL NOSSA SENHORA DAS GRAÇAS - ANTIGO ALFA - CG Nº 024/2022</v>
          </cell>
          <cell r="E162" t="str">
            <v>ANGEL ALBERTO BERROTERAN GIL</v>
          </cell>
          <cell r="F162" t="str">
            <v>3 - Administrativo</v>
          </cell>
          <cell r="G162" t="str">
            <v>5143-20</v>
          </cell>
          <cell r="H162" t="str">
            <v>03/2026</v>
          </cell>
          <cell r="I162">
            <v>0</v>
          </cell>
          <cell r="J162">
            <v>181.7424</v>
          </cell>
          <cell r="K162">
            <v>0</v>
          </cell>
          <cell r="L162">
            <v>241.94882618510158</v>
          </cell>
          <cell r="M162">
            <v>32.42</v>
          </cell>
          <cell r="O162">
            <v>0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HOSPITAL NOSSA SENHORA DAS GRAÇAS - ANTIGO ALFA - CG Nº 024/2022</v>
          </cell>
          <cell r="E163" t="str">
            <v>ANGELA CAVALCANTI DE CARVALHO</v>
          </cell>
          <cell r="F163" t="str">
            <v>2 - Outros Profissionais da Saúde</v>
          </cell>
          <cell r="G163" t="str">
            <v>3222-05</v>
          </cell>
          <cell r="H163" t="str">
            <v>03/2026</v>
          </cell>
          <cell r="I163">
            <v>0</v>
          </cell>
          <cell r="J163">
            <v>286.88400000000001</v>
          </cell>
          <cell r="K163">
            <v>0</v>
          </cell>
          <cell r="L163">
            <v>241.94882618510158</v>
          </cell>
          <cell r="M163">
            <v>32.42</v>
          </cell>
          <cell r="O163">
            <v>2.27</v>
          </cell>
          <cell r="R163">
            <v>221.8539111572546</v>
          </cell>
          <cell r="S163">
            <v>90.78</v>
          </cell>
          <cell r="U163">
            <v>0</v>
          </cell>
          <cell r="Y163">
            <v>0</v>
          </cell>
        </row>
        <row r="164">
          <cell r="C164" t="str">
            <v>HOSPITAL NOSSA SENHORA DAS GRAÇAS - ANTIGO ALFA - CG Nº 024/2022</v>
          </cell>
          <cell r="E164" t="str">
            <v>ANGELA MARCIA DA SILVA VITORINO</v>
          </cell>
          <cell r="F164" t="str">
            <v>2 - Outros Profissionais da Saúde</v>
          </cell>
          <cell r="G164" t="str">
            <v>5211-30</v>
          </cell>
          <cell r="H164" t="str">
            <v>03/2026</v>
          </cell>
          <cell r="I164">
            <v>0</v>
          </cell>
          <cell r="J164">
            <v>181.83359999999999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R164">
            <v>153.79610545066265</v>
          </cell>
          <cell r="S164">
            <v>106.44</v>
          </cell>
          <cell r="U164">
            <v>0</v>
          </cell>
          <cell r="Y164">
            <v>0</v>
          </cell>
        </row>
        <row r="165">
          <cell r="C165" t="str">
            <v>HOSPITAL NOSSA SENHORA DAS GRAÇAS - ANTIGO ALFA - CG Nº 024/2022</v>
          </cell>
          <cell r="E165" t="str">
            <v>ANGELA MARIA DA SILVA RIBEIRO BELISARIO</v>
          </cell>
          <cell r="F165" t="str">
            <v>2 - Outros Profissionais da Saúde</v>
          </cell>
          <cell r="G165" t="str">
            <v>2235-05</v>
          </cell>
          <cell r="H165" t="str">
            <v>03/2026</v>
          </cell>
          <cell r="I165">
            <v>0</v>
          </cell>
          <cell r="J165">
            <v>402.56319999999999</v>
          </cell>
          <cell r="K165">
            <v>0</v>
          </cell>
          <cell r="L165">
            <v>241.94882618510158</v>
          </cell>
          <cell r="M165">
            <v>3.59</v>
          </cell>
          <cell r="O165">
            <v>4.7699999999999996</v>
          </cell>
          <cell r="R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HOSPITAL NOSSA SENHORA DAS GRAÇAS - ANTIGO ALFA - CG Nº 024/2022</v>
          </cell>
          <cell r="E166" t="str">
            <v>ANGELA MARIA MARCELINO DE MOURA FERREIRA</v>
          </cell>
          <cell r="F166" t="str">
            <v>2 - Outros Profissionais da Saúde</v>
          </cell>
          <cell r="G166" t="str">
            <v>3222-05</v>
          </cell>
          <cell r="H166" t="str">
            <v>03/2026</v>
          </cell>
          <cell r="I166">
            <v>0</v>
          </cell>
          <cell r="J166">
            <v>403.5736</v>
          </cell>
          <cell r="K166">
            <v>0</v>
          </cell>
          <cell r="L166">
            <v>0</v>
          </cell>
          <cell r="M166">
            <v>0</v>
          </cell>
          <cell r="O166">
            <v>2.27</v>
          </cell>
          <cell r="R166">
            <v>85.738299744070744</v>
          </cell>
          <cell r="S166">
            <v>72</v>
          </cell>
          <cell r="U166">
            <v>0</v>
          </cell>
          <cell r="Y166">
            <v>0</v>
          </cell>
        </row>
        <row r="167">
          <cell r="C167" t="str">
            <v>HOSPITAL NOSSA SENHORA DAS GRAÇAS - ANTIGO ALFA - CG Nº 024/2022</v>
          </cell>
          <cell r="E167" t="str">
            <v>ANGELICA AYRES RODRIGUES DA COSTA</v>
          </cell>
          <cell r="F167" t="str">
            <v>2 - Outros Profissionais da Saúde</v>
          </cell>
          <cell r="G167" t="str">
            <v>2235-05</v>
          </cell>
          <cell r="H167" t="str">
            <v>03/2026</v>
          </cell>
          <cell r="I167">
            <v>0</v>
          </cell>
          <cell r="J167">
            <v>490.79759999999999</v>
          </cell>
          <cell r="K167">
            <v>0</v>
          </cell>
          <cell r="L167">
            <v>241.94882618510158</v>
          </cell>
          <cell r="M167">
            <v>3.59</v>
          </cell>
          <cell r="O167">
            <v>4.7699999999999996</v>
          </cell>
          <cell r="R167">
            <v>0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HOSPITAL NOSSA SENHORA DAS GRAÇAS - ANTIGO ALFA - CG Nº 024/2022</v>
          </cell>
          <cell r="E168" t="str">
            <v>ANGELICA FERREIRA DE LIMA TAVARES DO NASCIMENTO</v>
          </cell>
          <cell r="F168" t="str">
            <v>2 - Outros Profissionais da Saúde</v>
          </cell>
          <cell r="G168" t="str">
            <v>3222-05</v>
          </cell>
          <cell r="H168" t="str">
            <v>03/2026</v>
          </cell>
          <cell r="I168">
            <v>0</v>
          </cell>
          <cell r="J168">
            <v>333.41359999999997</v>
          </cell>
          <cell r="K168">
            <v>0</v>
          </cell>
          <cell r="L168">
            <v>241.94882618510158</v>
          </cell>
          <cell r="M168">
            <v>32.42</v>
          </cell>
          <cell r="O168">
            <v>2.27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HOSPITAL NOSSA SENHORA DAS GRAÇAS - ANTIGO ALFA - CG Nº 024/2022</v>
          </cell>
          <cell r="E169" t="str">
            <v>ANNA KARLLA BEZERRA DE ALMEIDA PAIXAO</v>
          </cell>
          <cell r="F169" t="str">
            <v>2 - Outros Profissionais da Saúde</v>
          </cell>
          <cell r="G169" t="str">
            <v>2235-05</v>
          </cell>
          <cell r="H169" t="str">
            <v>03/2026</v>
          </cell>
          <cell r="I169">
            <v>0</v>
          </cell>
          <cell r="J169">
            <v>463.45839999999998</v>
          </cell>
          <cell r="K169">
            <v>0</v>
          </cell>
          <cell r="L169">
            <v>241.94882618510158</v>
          </cell>
          <cell r="M169">
            <v>3.59</v>
          </cell>
          <cell r="O169">
            <v>4.7699999999999996</v>
          </cell>
          <cell r="R169">
            <v>0</v>
          </cell>
          <cell r="S169">
            <v>0</v>
          </cell>
          <cell r="U169">
            <v>120.26</v>
          </cell>
          <cell r="Y169">
            <v>0</v>
          </cell>
        </row>
        <row r="170">
          <cell r="C170" t="str">
            <v>HOSPITAL NOSSA SENHORA DAS GRAÇAS - ANTIGO ALFA - CG Nº 024/2022</v>
          </cell>
          <cell r="E170" t="str">
            <v>ANNA LETICIA LUDOVICO MACIEL</v>
          </cell>
          <cell r="F170" t="str">
            <v>2 - Outros Profissionais da Saúde</v>
          </cell>
          <cell r="G170" t="str">
            <v>2237-10</v>
          </cell>
          <cell r="H170" t="str">
            <v>03/2026</v>
          </cell>
          <cell r="I170">
            <v>0</v>
          </cell>
          <cell r="J170">
            <v>359.71359999999999</v>
          </cell>
          <cell r="K170">
            <v>0</v>
          </cell>
          <cell r="L170">
            <v>0</v>
          </cell>
          <cell r="M170">
            <v>0</v>
          </cell>
          <cell r="O170">
            <v>2.27</v>
          </cell>
          <cell r="R170">
            <v>0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HOSPITAL NOSSA SENHORA DAS GRAÇAS - ANTIGO ALFA - CG Nº 024/2022</v>
          </cell>
          <cell r="E171" t="str">
            <v>ANNA VALERIA DE MENDONCA FONSECA FAUSTINO MONTEIRO</v>
          </cell>
          <cell r="F171" t="str">
            <v>2 - Outros Profissionais da Saúde</v>
          </cell>
          <cell r="G171" t="str">
            <v>2515-10</v>
          </cell>
          <cell r="H171" t="str">
            <v>03/2026</v>
          </cell>
          <cell r="I171">
            <v>0</v>
          </cell>
          <cell r="J171">
            <v>205.6448</v>
          </cell>
          <cell r="K171">
            <v>0</v>
          </cell>
          <cell r="L171">
            <v>0</v>
          </cell>
          <cell r="M171">
            <v>0</v>
          </cell>
          <cell r="O171">
            <v>0</v>
          </cell>
          <cell r="R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HOSPITAL NOSSA SENHORA DAS GRAÇAS - ANTIGO ALFA - CG Nº 024/2022</v>
          </cell>
          <cell r="E172" t="str">
            <v>ANNE GABRIELLE FERREIRA PRADINES</v>
          </cell>
          <cell r="F172" t="str">
            <v>2 - Outros Profissionais da Saúde</v>
          </cell>
          <cell r="G172" t="str">
            <v>2237-10</v>
          </cell>
          <cell r="H172" t="str">
            <v>03/2026</v>
          </cell>
          <cell r="I172">
            <v>0</v>
          </cell>
          <cell r="J172">
            <v>369.2312</v>
          </cell>
          <cell r="K172">
            <v>0</v>
          </cell>
          <cell r="L172">
            <v>0</v>
          </cell>
          <cell r="M172">
            <v>0</v>
          </cell>
          <cell r="O172">
            <v>2.27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HOSPITAL NOSSA SENHORA DAS GRAÇAS - ANTIGO ALFA - CG Nº 024/2022</v>
          </cell>
          <cell r="E173" t="str">
            <v>ANTONI FELIPE DA SILVA</v>
          </cell>
          <cell r="F173" t="str">
            <v>2 - Outros Profissionais da Saúde</v>
          </cell>
          <cell r="G173" t="str">
            <v>3242-05</v>
          </cell>
          <cell r="H173" t="str">
            <v>03/2026</v>
          </cell>
          <cell r="I173">
            <v>0</v>
          </cell>
          <cell r="J173">
            <v>173.81200000000001</v>
          </cell>
          <cell r="K173">
            <v>0</v>
          </cell>
          <cell r="L173">
            <v>0</v>
          </cell>
          <cell r="M173">
            <v>0</v>
          </cell>
          <cell r="O173">
            <v>2.27</v>
          </cell>
          <cell r="R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HOSPITAL NOSSA SENHORA DAS GRAÇAS - ANTIGO ALFA - CG Nº 024/2022</v>
          </cell>
          <cell r="E174" t="str">
            <v>ANTONIO JOSE DA SILVA</v>
          </cell>
          <cell r="F174" t="str">
            <v>3 - Administrativo</v>
          </cell>
          <cell r="G174" t="str">
            <v>7823-05</v>
          </cell>
          <cell r="H174" t="str">
            <v>03/2026</v>
          </cell>
          <cell r="I174">
            <v>0</v>
          </cell>
          <cell r="J174">
            <v>360.2704</v>
          </cell>
          <cell r="K174">
            <v>0</v>
          </cell>
          <cell r="L174">
            <v>241.94882618510158</v>
          </cell>
          <cell r="M174">
            <v>38.61</v>
          </cell>
          <cell r="O174">
            <v>0</v>
          </cell>
          <cell r="R174">
            <v>307.14221090132531</v>
          </cell>
          <cell r="S174">
            <v>115.84</v>
          </cell>
          <cell r="U174">
            <v>0</v>
          </cell>
          <cell r="Y174">
            <v>0</v>
          </cell>
        </row>
        <row r="175">
          <cell r="C175" t="str">
            <v>HOSPITAL NOSSA SENHORA DAS GRAÇAS - ANTIGO ALFA - CG Nº 024/2022</v>
          </cell>
          <cell r="E175" t="str">
            <v>ANTONIO JOSE DOS SANTOS</v>
          </cell>
          <cell r="F175" t="str">
            <v>3 - Administrativo</v>
          </cell>
          <cell r="G175" t="str">
            <v>4141-05</v>
          </cell>
          <cell r="H175" t="str">
            <v>03/2026</v>
          </cell>
          <cell r="I175">
            <v>0</v>
          </cell>
          <cell r="J175">
            <v>260.54000000000002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R175">
            <v>15.218994889267545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HOSPITAL NOSSA SENHORA DAS GRAÇAS - ANTIGO ALFA - CG Nº 024/2022</v>
          </cell>
          <cell r="E176" t="str">
            <v>ANTONIO ROBERTO PANTOJA RUIVO</v>
          </cell>
          <cell r="F176" t="str">
            <v>2 - Outros Profissionais da Saúde</v>
          </cell>
          <cell r="G176" t="str">
            <v>5211-30</v>
          </cell>
          <cell r="H176" t="str">
            <v>03/2026</v>
          </cell>
          <cell r="I176">
            <v>0</v>
          </cell>
          <cell r="J176">
            <v>141.92160000000001</v>
          </cell>
          <cell r="K176">
            <v>0</v>
          </cell>
          <cell r="L176">
            <v>241.94882618510158</v>
          </cell>
          <cell r="M176">
            <v>35.479999999999997</v>
          </cell>
          <cell r="O176">
            <v>0</v>
          </cell>
          <cell r="R176">
            <v>201.56291970723157</v>
          </cell>
          <cell r="S176">
            <v>99.35</v>
          </cell>
          <cell r="U176">
            <v>0</v>
          </cell>
          <cell r="Y176">
            <v>0</v>
          </cell>
        </row>
        <row r="177">
          <cell r="C177" t="str">
            <v>HOSPITAL NOSSA SENHORA DAS GRAÇAS - ANTIGO ALFA - CG Nº 024/2022</v>
          </cell>
          <cell r="E177" t="str">
            <v>ANTONIO SAVIO INACIO</v>
          </cell>
          <cell r="F177" t="str">
            <v>2 - Outros Profissionais da Saúde</v>
          </cell>
          <cell r="G177" t="str">
            <v>2235-05</v>
          </cell>
          <cell r="H177" t="str">
            <v>03/2026</v>
          </cell>
          <cell r="I177">
            <v>0</v>
          </cell>
          <cell r="J177">
            <v>487.42</v>
          </cell>
          <cell r="K177">
            <v>0</v>
          </cell>
          <cell r="L177">
            <v>241.94882618510158</v>
          </cell>
          <cell r="M177">
            <v>3.59</v>
          </cell>
          <cell r="O177">
            <v>4.7699999999999996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NOSSA SENHORA DAS GRAÇAS - ANTIGO ALFA - CG Nº 024/2022</v>
          </cell>
          <cell r="E178" t="str">
            <v>ANTONIO WAGNER AMORIM SANTOS E SILVA</v>
          </cell>
          <cell r="F178" t="str">
            <v>2 - Outros Profissionais da Saúde</v>
          </cell>
          <cell r="G178" t="str">
            <v>3241-15</v>
          </cell>
          <cell r="H178" t="str">
            <v>03/2026</v>
          </cell>
          <cell r="I178">
            <v>0</v>
          </cell>
          <cell r="J178">
            <v>295.42959999999999</v>
          </cell>
          <cell r="K178">
            <v>0</v>
          </cell>
          <cell r="L178">
            <v>241.94882618510158</v>
          </cell>
          <cell r="M178">
            <v>9.64</v>
          </cell>
          <cell r="O178">
            <v>2.27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NOSSA SENHORA DAS GRAÇAS - ANTIGO ALFA - CG Nº 024/2022</v>
          </cell>
          <cell r="E179" t="str">
            <v>ARIADINE GRASIELE CESARIO FERREIRA</v>
          </cell>
          <cell r="F179" t="str">
            <v>3 - Administrativo</v>
          </cell>
          <cell r="G179" t="str">
            <v>4110-10</v>
          </cell>
          <cell r="H179" t="str">
            <v>03/2026</v>
          </cell>
          <cell r="I179">
            <v>0</v>
          </cell>
          <cell r="J179">
            <v>129.68</v>
          </cell>
          <cell r="K179">
            <v>0</v>
          </cell>
          <cell r="L179">
            <v>241.94882618510158</v>
          </cell>
          <cell r="M179">
            <v>32.42</v>
          </cell>
          <cell r="O179">
            <v>0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HOSPITAL NOSSA SENHORA DAS GRAÇAS - ANTIGO ALFA - CG Nº 024/2022</v>
          </cell>
          <cell r="E180" t="str">
            <v>ARLETE RAIMUNDA BARBOSA GUIMARAES</v>
          </cell>
          <cell r="F180" t="str">
            <v>2 - Outros Profissionais da Saúde</v>
          </cell>
          <cell r="G180" t="str">
            <v>3222-05</v>
          </cell>
          <cell r="H180" t="str">
            <v>03/2026</v>
          </cell>
          <cell r="I180">
            <v>0</v>
          </cell>
          <cell r="J180">
            <v>153.0224</v>
          </cell>
          <cell r="K180">
            <v>0</v>
          </cell>
          <cell r="L180">
            <v>241.94882618510158</v>
          </cell>
          <cell r="M180">
            <v>32.42</v>
          </cell>
          <cell r="O180">
            <v>2.27</v>
          </cell>
          <cell r="R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HOSPITAL NOSSA SENHORA DAS GRAÇAS - ANTIGO ALFA - CG Nº 024/2022</v>
          </cell>
          <cell r="E181" t="str">
            <v>ARTHUR ANTONIO FERREIRA RODRIGUES</v>
          </cell>
          <cell r="F181" t="str">
            <v>3 - Administrativo</v>
          </cell>
          <cell r="G181" t="str">
            <v>5143-10</v>
          </cell>
          <cell r="H181" t="str">
            <v>03/2026</v>
          </cell>
          <cell r="I181">
            <v>0</v>
          </cell>
          <cell r="J181">
            <v>156.46799999999999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R181">
            <v>402.67583941446316</v>
          </cell>
          <cell r="S181">
            <v>109.53</v>
          </cell>
          <cell r="U181">
            <v>0</v>
          </cell>
          <cell r="Y181">
            <v>0</v>
          </cell>
        </row>
        <row r="182">
          <cell r="C182" t="str">
            <v>HOSPITAL NOSSA SENHORA DAS GRAÇAS - ANTIGO ALFA - CG Nº 024/2022</v>
          </cell>
          <cell r="E182" t="str">
            <v>ARTHUR FELIPE DE AGUIAR MARTINS</v>
          </cell>
          <cell r="F182" t="str">
            <v>2 - Outros Profissionais da Saúde</v>
          </cell>
          <cell r="G182" t="str">
            <v>3241-15</v>
          </cell>
          <cell r="H182" t="str">
            <v>03/2026</v>
          </cell>
          <cell r="I182">
            <v>0</v>
          </cell>
          <cell r="J182">
            <v>302.49279999999999</v>
          </cell>
          <cell r="K182">
            <v>0</v>
          </cell>
          <cell r="L182">
            <v>241.94882618510158</v>
          </cell>
          <cell r="M182">
            <v>7.23</v>
          </cell>
          <cell r="O182">
            <v>2.27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HOSPITAL NOSSA SENHORA DAS GRAÇAS - ANTIGO ALFA - CG Nº 024/2022</v>
          </cell>
          <cell r="E183" t="str">
            <v>ARTHUR FELIPE LAURIANO BARBOSA</v>
          </cell>
          <cell r="F183" t="str">
            <v>2 - Outros Profissionais da Saúde</v>
          </cell>
          <cell r="G183" t="str">
            <v>2237-05</v>
          </cell>
          <cell r="H183" t="str">
            <v>03/2026</v>
          </cell>
          <cell r="I183">
            <v>0</v>
          </cell>
          <cell r="J183">
            <v>166.65039999999999</v>
          </cell>
          <cell r="K183">
            <v>0</v>
          </cell>
          <cell r="L183">
            <v>241.94882618510158</v>
          </cell>
          <cell r="M183">
            <v>32.42</v>
          </cell>
          <cell r="O183">
            <v>0</v>
          </cell>
          <cell r="R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HOSPITAL NOSSA SENHORA DAS GRAÇAS - ANTIGO ALFA - CG Nº 024/2022</v>
          </cell>
          <cell r="E184" t="str">
            <v>ARTHUR PEREIRA MARTINS DE LIMA</v>
          </cell>
          <cell r="F184" t="str">
            <v>3 - Administrativo</v>
          </cell>
          <cell r="G184" t="str">
            <v>1210-10</v>
          </cell>
          <cell r="H184" t="str">
            <v>03/2026</v>
          </cell>
          <cell r="I184">
            <v>0</v>
          </cell>
          <cell r="J184">
            <v>2196.6848</v>
          </cell>
          <cell r="K184">
            <v>0</v>
          </cell>
          <cell r="L184">
            <v>241.94882618510158</v>
          </cell>
          <cell r="M184">
            <v>44</v>
          </cell>
          <cell r="O184">
            <v>0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HOSPITAL NOSSA SENHORA DAS GRAÇAS - ANTIGO ALFA - CG Nº 024/2022</v>
          </cell>
          <cell r="E185" t="str">
            <v>AUDENYS CASTRO DA SILVA</v>
          </cell>
          <cell r="F185" t="str">
            <v>3 - Administrativo</v>
          </cell>
          <cell r="G185" t="str">
            <v>4110-10</v>
          </cell>
          <cell r="H185" t="str">
            <v>03/2026</v>
          </cell>
          <cell r="I185">
            <v>0</v>
          </cell>
          <cell r="J185">
            <v>145.11439999999999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HOSPITAL NOSSA SENHORA DAS GRAÇAS - ANTIGO ALFA - CG Nº 024/2022</v>
          </cell>
          <cell r="E186" t="str">
            <v>AUREA KATIA LINS DE ALBUQUERQUE</v>
          </cell>
          <cell r="F186" t="str">
            <v>2 - Outros Profissionais da Saúde</v>
          </cell>
          <cell r="G186" t="str">
            <v>2235-05</v>
          </cell>
          <cell r="H186" t="str">
            <v>03/2026</v>
          </cell>
          <cell r="I186">
            <v>0</v>
          </cell>
          <cell r="J186">
            <v>450.26</v>
          </cell>
          <cell r="K186">
            <v>0</v>
          </cell>
          <cell r="L186">
            <v>0</v>
          </cell>
          <cell r="M186">
            <v>0</v>
          </cell>
          <cell r="O186">
            <v>4.7699999999999996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HOSPITAL NOSSA SENHORA DAS GRAÇAS - ANTIGO ALFA - CG Nº 024/2022</v>
          </cell>
          <cell r="E187" t="str">
            <v>AURELIO JOSE DE OLIVEIRA</v>
          </cell>
          <cell r="F187" t="str">
            <v>2 - Outros Profissionais da Saúde</v>
          </cell>
          <cell r="G187" t="str">
            <v>3222-05</v>
          </cell>
          <cell r="H187" t="str">
            <v>03/2026</v>
          </cell>
          <cell r="I187">
            <v>0</v>
          </cell>
          <cell r="J187">
            <v>298.25200000000001</v>
          </cell>
          <cell r="K187">
            <v>0</v>
          </cell>
          <cell r="L187">
            <v>241.94882618510158</v>
          </cell>
          <cell r="M187">
            <v>32.42</v>
          </cell>
          <cell r="O187">
            <v>2.27</v>
          </cell>
          <cell r="R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HOSPITAL NOSSA SENHORA DAS GRAÇAS - ANTIGO ALFA - CG Nº 024/2022</v>
          </cell>
          <cell r="E188" t="str">
            <v>AURIDENES ALVES OLIVEIRA</v>
          </cell>
          <cell r="F188" t="str">
            <v>3 - Administrativo</v>
          </cell>
          <cell r="G188" t="str">
            <v>2112-05</v>
          </cell>
          <cell r="H188" t="str">
            <v>03/2026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R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HOSPITAL NOSSA SENHORA DAS GRAÇAS - ANTIGO ALFA - CG Nº 024/2022</v>
          </cell>
          <cell r="E189" t="str">
            <v>AYSA MARIA VENTURA</v>
          </cell>
          <cell r="F189" t="str">
            <v>3 - Administrativo</v>
          </cell>
          <cell r="G189" t="str">
            <v>5143-20</v>
          </cell>
          <cell r="H189" t="str">
            <v>03/2026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O189">
            <v>0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HOSPITAL NOSSA SENHORA DAS GRAÇAS - ANTIGO ALFA - CG Nº 024/2022</v>
          </cell>
          <cell r="E190" t="str">
            <v>BARBARA AZEVEDO NEVES CAVALCANTI</v>
          </cell>
          <cell r="F190" t="str">
            <v>1 - Médico</v>
          </cell>
          <cell r="G190" t="str">
            <v>2251-25</v>
          </cell>
          <cell r="H190" t="str">
            <v>03/2026</v>
          </cell>
          <cell r="I190">
            <v>0</v>
          </cell>
          <cell r="J190">
            <v>349.89760000000001</v>
          </cell>
          <cell r="K190">
            <v>0</v>
          </cell>
          <cell r="L190">
            <v>0</v>
          </cell>
          <cell r="M190">
            <v>0</v>
          </cell>
          <cell r="O190">
            <v>18.149999999999999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HOSPITAL NOSSA SENHORA DAS GRAÇAS - ANTIGO ALFA - CG Nº 024/2022</v>
          </cell>
          <cell r="E191" t="str">
            <v>BARBARA BENTO DA SILVA</v>
          </cell>
          <cell r="F191" t="str">
            <v>2 - Outros Profissionais da Saúde</v>
          </cell>
          <cell r="G191" t="str">
            <v>3222-05</v>
          </cell>
          <cell r="H191" t="str">
            <v>03/2026</v>
          </cell>
          <cell r="I191">
            <v>0</v>
          </cell>
          <cell r="J191">
            <v>358.66160000000002</v>
          </cell>
          <cell r="K191">
            <v>0</v>
          </cell>
          <cell r="L191">
            <v>0</v>
          </cell>
          <cell r="M191">
            <v>0</v>
          </cell>
          <cell r="O191">
            <v>2.27</v>
          </cell>
          <cell r="R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HOSPITAL NOSSA SENHORA DAS GRAÇAS - ANTIGO ALFA - CG Nº 024/2022</v>
          </cell>
          <cell r="E192" t="str">
            <v>BARBARA SANDRA CARNEIRO SILVA DE MORAES</v>
          </cell>
          <cell r="F192" t="str">
            <v>2 - Outros Profissionais da Saúde</v>
          </cell>
          <cell r="G192" t="str">
            <v>2235-05</v>
          </cell>
          <cell r="H192" t="str">
            <v>03/2026</v>
          </cell>
          <cell r="I192">
            <v>0</v>
          </cell>
          <cell r="J192">
            <v>433.23039999999997</v>
          </cell>
          <cell r="K192">
            <v>0</v>
          </cell>
          <cell r="L192">
            <v>0</v>
          </cell>
          <cell r="M192">
            <v>0</v>
          </cell>
          <cell r="O192">
            <v>4.7699999999999996</v>
          </cell>
          <cell r="R192">
            <v>148.05260743816973</v>
          </cell>
          <cell r="S192">
            <v>111.8</v>
          </cell>
          <cell r="U192">
            <v>0</v>
          </cell>
          <cell r="Y192">
            <v>0</v>
          </cell>
        </row>
        <row r="193">
          <cell r="C193" t="str">
            <v>HOSPITAL NOSSA SENHORA DAS GRAÇAS - ANTIGO ALFA - CG Nº 024/2022</v>
          </cell>
          <cell r="E193" t="str">
            <v>BEATRIZ MANUELE DOS SANTOS FERREIRA</v>
          </cell>
          <cell r="F193" t="str">
            <v>3 - Administrativo</v>
          </cell>
          <cell r="G193" t="str">
            <v>5143-20</v>
          </cell>
          <cell r="H193" t="str">
            <v>03/2026</v>
          </cell>
          <cell r="I193">
            <v>0</v>
          </cell>
          <cell r="J193">
            <v>245.32480000000001</v>
          </cell>
          <cell r="K193">
            <v>0</v>
          </cell>
          <cell r="L193">
            <v>241.94882618510158</v>
          </cell>
          <cell r="M193">
            <v>32.42</v>
          </cell>
          <cell r="O193">
            <v>0</v>
          </cell>
          <cell r="R193">
            <v>153.79610545066265</v>
          </cell>
          <cell r="S193">
            <v>95.31</v>
          </cell>
          <cell r="U193">
            <v>0</v>
          </cell>
          <cell r="Y193">
            <v>0</v>
          </cell>
        </row>
        <row r="194">
          <cell r="C194" t="str">
            <v>HOSPITAL NOSSA SENHORA DAS GRAÇAS - ANTIGO ALFA - CG Nº 024/2022</v>
          </cell>
          <cell r="E194" t="str">
            <v>BERGUISON WILLANIS LIMA DA SILVA</v>
          </cell>
          <cell r="F194" t="str">
            <v>3 - Administrativo</v>
          </cell>
          <cell r="G194" t="str">
            <v>8601-10</v>
          </cell>
          <cell r="H194" t="str">
            <v>03/2026</v>
          </cell>
          <cell r="I194">
            <v>0</v>
          </cell>
          <cell r="J194">
            <v>200.3648</v>
          </cell>
          <cell r="K194">
            <v>0</v>
          </cell>
          <cell r="L194">
            <v>241.94882618510158</v>
          </cell>
          <cell r="M194">
            <v>58.86</v>
          </cell>
          <cell r="O194">
            <v>0</v>
          </cell>
          <cell r="R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HOSPITAL NOSSA SENHORA DAS GRAÇAS - ANTIGO ALFA - CG Nº 024/2022</v>
          </cell>
          <cell r="E195" t="str">
            <v>BIANCA CAMILLE DA SILVA SANTOS</v>
          </cell>
          <cell r="F195" t="str">
            <v>3 - Administrativo</v>
          </cell>
          <cell r="G195" t="str">
            <v>4110-10</v>
          </cell>
          <cell r="H195" t="str">
            <v>03/2026</v>
          </cell>
          <cell r="I195">
            <v>0</v>
          </cell>
          <cell r="J195">
            <v>14.443199999999999</v>
          </cell>
          <cell r="K195">
            <v>0</v>
          </cell>
          <cell r="L195">
            <v>0</v>
          </cell>
          <cell r="M195">
            <v>0</v>
          </cell>
          <cell r="O195">
            <v>0</v>
          </cell>
          <cell r="R195">
            <v>194.35632612966603</v>
          </cell>
          <cell r="S195">
            <v>44.74</v>
          </cell>
          <cell r="U195">
            <v>0</v>
          </cell>
          <cell r="Y195">
            <v>0</v>
          </cell>
        </row>
        <row r="196">
          <cell r="C196" t="str">
            <v>HOSPITAL NOSSA SENHORA DAS GRAÇAS - ANTIGO ALFA - CG Nº 024/2022</v>
          </cell>
          <cell r="E196" t="str">
            <v>BIANCA CAROLINA FERREIRA</v>
          </cell>
          <cell r="F196" t="str">
            <v>2 - Outros Profissionais da Saúde</v>
          </cell>
          <cell r="G196" t="str">
            <v>3222-05</v>
          </cell>
          <cell r="H196" t="str">
            <v>03/2026</v>
          </cell>
          <cell r="I196">
            <v>0</v>
          </cell>
          <cell r="J196">
            <v>282.7208</v>
          </cell>
          <cell r="K196">
            <v>0</v>
          </cell>
          <cell r="L196">
            <v>241.94882618510158</v>
          </cell>
          <cell r="M196">
            <v>32.42</v>
          </cell>
          <cell r="O196">
            <v>2.27</v>
          </cell>
          <cell r="R196">
            <v>201.56291970723157</v>
          </cell>
          <cell r="S196">
            <v>97.26</v>
          </cell>
          <cell r="U196">
            <v>0</v>
          </cell>
          <cell r="Y196">
            <v>0</v>
          </cell>
        </row>
        <row r="197">
          <cell r="C197" t="str">
            <v>HOSPITAL NOSSA SENHORA DAS GRAÇAS - ANTIGO ALFA - CG Nº 024/2022</v>
          </cell>
          <cell r="E197" t="str">
            <v>BIANCA CRISTINA BARROS</v>
          </cell>
          <cell r="F197" t="str">
            <v>3 - Administrativo</v>
          </cell>
          <cell r="G197" t="str">
            <v>4110-10</v>
          </cell>
          <cell r="H197" t="str">
            <v>03/2026</v>
          </cell>
          <cell r="I197">
            <v>0</v>
          </cell>
          <cell r="J197">
            <v>16.21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R197">
            <v>194.35632612966603</v>
          </cell>
          <cell r="S197">
            <v>48.63</v>
          </cell>
          <cell r="U197">
            <v>0</v>
          </cell>
          <cell r="Y197">
            <v>0</v>
          </cell>
        </row>
        <row r="198">
          <cell r="C198" t="str">
            <v>HOSPITAL NOSSA SENHORA DAS GRAÇAS - ANTIGO ALFA - CG Nº 024/2022</v>
          </cell>
          <cell r="E198" t="str">
            <v>BIANCA FERREIRA BASTOS DE MELO</v>
          </cell>
          <cell r="F198" t="str">
            <v>2 - Outros Profissionais da Saúde</v>
          </cell>
          <cell r="G198" t="str">
            <v>2236-05</v>
          </cell>
          <cell r="H198" t="str">
            <v>03/2026</v>
          </cell>
          <cell r="I198">
            <v>0</v>
          </cell>
          <cell r="J198">
            <v>302.7808</v>
          </cell>
          <cell r="K198">
            <v>0</v>
          </cell>
          <cell r="L198">
            <v>0</v>
          </cell>
          <cell r="M198">
            <v>0</v>
          </cell>
          <cell r="O198">
            <v>4.7699999999999996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HOSPITAL NOSSA SENHORA DAS GRAÇAS - ANTIGO ALFA - CG Nº 024/2022</v>
          </cell>
          <cell r="E199" t="str">
            <v>BIANCA KATHERINE ALBUQUERQUE LIMA</v>
          </cell>
          <cell r="F199" t="str">
            <v>2 - Outros Profissionais da Saúde</v>
          </cell>
          <cell r="G199" t="str">
            <v>3222-05</v>
          </cell>
          <cell r="H199" t="str">
            <v>03/2026</v>
          </cell>
          <cell r="I199">
            <v>0</v>
          </cell>
          <cell r="J199">
            <v>281.83839999999998</v>
          </cell>
          <cell r="K199">
            <v>0</v>
          </cell>
          <cell r="L199">
            <v>241.94882618510158</v>
          </cell>
          <cell r="M199">
            <v>32.42</v>
          </cell>
          <cell r="O199">
            <v>2.27</v>
          </cell>
          <cell r="R199">
            <v>194.17842226259779</v>
          </cell>
          <cell r="S199">
            <v>97.26</v>
          </cell>
          <cell r="U199">
            <v>0</v>
          </cell>
          <cell r="Y199">
            <v>0</v>
          </cell>
        </row>
        <row r="200">
          <cell r="C200" t="str">
            <v>HOSPITAL NOSSA SENHORA DAS GRAÇAS - ANTIGO ALFA - CG Nº 024/2022</v>
          </cell>
          <cell r="E200" t="str">
            <v>BIATRIZ DA SILVA ALVES</v>
          </cell>
          <cell r="F200" t="str">
            <v>2 - Outros Profissionais da Saúde</v>
          </cell>
          <cell r="G200" t="str">
            <v>2235-05</v>
          </cell>
          <cell r="H200" t="str">
            <v>03/2026</v>
          </cell>
          <cell r="I200">
            <v>0</v>
          </cell>
          <cell r="J200">
            <v>449.92399999999998</v>
          </cell>
          <cell r="K200">
            <v>0</v>
          </cell>
          <cell r="L200">
            <v>241.94882618510158</v>
          </cell>
          <cell r="M200">
            <v>3.05</v>
          </cell>
          <cell r="O200">
            <v>4.7699999999999996</v>
          </cell>
          <cell r="R200">
            <v>37.425384615384615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HOSPITAL NOSSA SENHORA DAS GRAÇAS - ANTIGO ALFA - CG Nº 024/2022</v>
          </cell>
          <cell r="E201" t="str">
            <v>BIBIANA DE SOUZA BERNARDO</v>
          </cell>
          <cell r="F201" t="str">
            <v>3 - Administrativo</v>
          </cell>
          <cell r="G201" t="str">
            <v>5143-20</v>
          </cell>
          <cell r="H201" t="str">
            <v>03/2026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R201">
            <v>0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HOSPITAL NOSSA SENHORA DAS GRAÇAS - ANTIGO ALFA - CG Nº 024/2022</v>
          </cell>
          <cell r="E202" t="str">
            <v>BOANERGES PINTO DA SILVA</v>
          </cell>
          <cell r="F202" t="str">
            <v>3 - Administrativo</v>
          </cell>
          <cell r="G202" t="str">
            <v>5143-20</v>
          </cell>
          <cell r="H202" t="str">
            <v>03/2026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HOSPITAL NOSSA SENHORA DAS GRAÇAS - ANTIGO ALFA - CG Nº 024/2022</v>
          </cell>
          <cell r="E203" t="str">
            <v>BRADLEY RAMOS RIBEIRO</v>
          </cell>
          <cell r="F203" t="str">
            <v>2 - Outros Profissionais da Saúde</v>
          </cell>
          <cell r="G203" t="str">
            <v>2236-05</v>
          </cell>
          <cell r="H203" t="str">
            <v>03/2026</v>
          </cell>
          <cell r="I203">
            <v>0</v>
          </cell>
          <cell r="J203">
            <v>311.62720000000002</v>
          </cell>
          <cell r="K203">
            <v>0</v>
          </cell>
          <cell r="L203">
            <v>241.94882618510158</v>
          </cell>
          <cell r="M203">
            <v>3.06</v>
          </cell>
          <cell r="O203">
            <v>4.7699999999999996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HOSPITAL NOSSA SENHORA DAS GRAÇAS - ANTIGO ALFA - CG Nº 024/2022</v>
          </cell>
          <cell r="E204" t="str">
            <v>BRUNA ARCELINO DE FREITAS</v>
          </cell>
          <cell r="F204" t="str">
            <v>2 - Outros Profissionais da Saúde</v>
          </cell>
          <cell r="G204" t="str">
            <v>3222-05</v>
          </cell>
          <cell r="H204" t="str">
            <v>03/2026</v>
          </cell>
          <cell r="I204">
            <v>0</v>
          </cell>
          <cell r="J204">
            <v>518.46479999999997</v>
          </cell>
          <cell r="K204">
            <v>0</v>
          </cell>
          <cell r="L204">
            <v>0</v>
          </cell>
          <cell r="M204">
            <v>0</v>
          </cell>
          <cell r="O204">
            <v>2.27</v>
          </cell>
          <cell r="R204">
            <v>18.900325929771217</v>
          </cell>
          <cell r="S204">
            <v>18</v>
          </cell>
          <cell r="U204">
            <v>0</v>
          </cell>
          <cell r="Y204">
            <v>0</v>
          </cell>
        </row>
        <row r="205">
          <cell r="C205" t="str">
            <v>HOSPITAL NOSSA SENHORA DAS GRAÇAS - ANTIGO ALFA - CG Nº 024/2022</v>
          </cell>
          <cell r="E205" t="str">
            <v>BRUNA CECILIA RODRIGUES SOBRAL</v>
          </cell>
          <cell r="F205" t="str">
            <v>2 - Outros Profissionais da Saúde</v>
          </cell>
          <cell r="G205" t="str">
            <v>2236-05</v>
          </cell>
          <cell r="H205" t="str">
            <v>03/2026</v>
          </cell>
          <cell r="I205">
            <v>0</v>
          </cell>
          <cell r="J205">
            <v>251.29519999999999</v>
          </cell>
          <cell r="K205">
            <v>0</v>
          </cell>
          <cell r="L205">
            <v>241.94882618510158</v>
          </cell>
          <cell r="M205">
            <v>3.06</v>
          </cell>
          <cell r="O205">
            <v>4.7699999999999996</v>
          </cell>
          <cell r="R205">
            <v>0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HOSPITAL NOSSA SENHORA DAS GRAÇAS - ANTIGO ALFA - CG Nº 024/2022</v>
          </cell>
          <cell r="E206" t="str">
            <v>BRUNA CRISTINE AZEVEDO DE ALBUQUERQUE</v>
          </cell>
          <cell r="F206" t="str">
            <v>2 - Outros Profissionais da Saúde</v>
          </cell>
          <cell r="G206" t="str">
            <v>3222-05</v>
          </cell>
          <cell r="H206" t="str">
            <v>03/2026</v>
          </cell>
          <cell r="I206">
            <v>0</v>
          </cell>
          <cell r="J206">
            <v>291.94880000000001</v>
          </cell>
          <cell r="K206">
            <v>0</v>
          </cell>
          <cell r="L206">
            <v>0</v>
          </cell>
          <cell r="M206">
            <v>0</v>
          </cell>
          <cell r="O206">
            <v>2.27</v>
          </cell>
          <cell r="R206">
            <v>153.79610545066265</v>
          </cell>
          <cell r="S206">
            <v>97.26</v>
          </cell>
          <cell r="U206">
            <v>0</v>
          </cell>
          <cell r="Y206">
            <v>0</v>
          </cell>
        </row>
        <row r="207">
          <cell r="C207" t="str">
            <v>HOSPITAL NOSSA SENHORA DAS GRAÇAS - ANTIGO ALFA - CG Nº 024/2022</v>
          </cell>
          <cell r="E207" t="str">
            <v>BRUNA ISLANY DOS SANTOS GOMES</v>
          </cell>
          <cell r="F207" t="str">
            <v>2 - Outros Profissionais da Saúde</v>
          </cell>
          <cell r="G207" t="str">
            <v>3241-15</v>
          </cell>
          <cell r="H207" t="str">
            <v>03/2026</v>
          </cell>
          <cell r="I207">
            <v>0</v>
          </cell>
          <cell r="J207">
            <v>312.50639999999999</v>
          </cell>
          <cell r="K207">
            <v>0</v>
          </cell>
          <cell r="L207">
            <v>0</v>
          </cell>
          <cell r="M207">
            <v>0</v>
          </cell>
          <cell r="O207">
            <v>2.27</v>
          </cell>
          <cell r="R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HOSPITAL NOSSA SENHORA DAS GRAÇAS - ANTIGO ALFA - CG Nº 024/2022</v>
          </cell>
          <cell r="E208" t="str">
            <v>BRUNA LINS DE ARAUJO RAMOS</v>
          </cell>
          <cell r="F208" t="str">
            <v>2 - Outros Profissionais da Saúde</v>
          </cell>
          <cell r="G208" t="str">
            <v>2516-05</v>
          </cell>
          <cell r="H208" t="str">
            <v>03/2026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NOSSA SENHORA DAS GRAÇAS - ANTIGO ALFA - CG Nº 024/2022</v>
          </cell>
          <cell r="E209" t="str">
            <v>BRUNA LOUISE SILVA PESSANHA</v>
          </cell>
          <cell r="F209" t="str">
            <v>2 - Outros Profissionais da Saúde</v>
          </cell>
          <cell r="G209" t="str">
            <v>2236-05</v>
          </cell>
          <cell r="H209" t="str">
            <v>03/2026</v>
          </cell>
          <cell r="I209">
            <v>0</v>
          </cell>
          <cell r="J209">
            <v>319.62639999999999</v>
          </cell>
          <cell r="K209">
            <v>0</v>
          </cell>
          <cell r="L209">
            <v>241.94882618510158</v>
          </cell>
          <cell r="M209">
            <v>3.06</v>
          </cell>
          <cell r="O209">
            <v>4.7699999999999996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NOSSA SENHORA DAS GRAÇAS - ANTIGO ALFA - CG Nº 024/2022</v>
          </cell>
          <cell r="E210" t="str">
            <v>BRUNA MARIA PAZ DA SILVA</v>
          </cell>
          <cell r="F210" t="str">
            <v>2 - Outros Profissionais da Saúde</v>
          </cell>
          <cell r="G210" t="str">
            <v>2235-05</v>
          </cell>
          <cell r="H210" t="str">
            <v>03/2026</v>
          </cell>
          <cell r="I210">
            <v>0</v>
          </cell>
          <cell r="J210">
            <v>422.2824</v>
          </cell>
          <cell r="K210">
            <v>0</v>
          </cell>
          <cell r="L210">
            <v>0</v>
          </cell>
          <cell r="M210">
            <v>0</v>
          </cell>
          <cell r="O210">
            <v>4.7699999999999996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NOSSA SENHORA DAS GRAÇAS - ANTIGO ALFA - CG Nº 024/2022</v>
          </cell>
          <cell r="E211" t="str">
            <v>BRUNA RAPHAELA DA SILVA SANTOS</v>
          </cell>
          <cell r="F211" t="str">
            <v>2 - Outros Profissionais da Saúde</v>
          </cell>
          <cell r="G211" t="str">
            <v>2235-05</v>
          </cell>
          <cell r="H211" t="str">
            <v>03/2026</v>
          </cell>
          <cell r="I211">
            <v>0</v>
          </cell>
          <cell r="J211">
            <v>526.88080000000002</v>
          </cell>
          <cell r="K211">
            <v>0</v>
          </cell>
          <cell r="L211">
            <v>0</v>
          </cell>
          <cell r="M211">
            <v>0</v>
          </cell>
          <cell r="O211">
            <v>4.7699999999999996</v>
          </cell>
          <cell r="R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HOSPITAL NOSSA SENHORA DAS GRAÇAS - ANTIGO ALFA - CG Nº 024/2022</v>
          </cell>
          <cell r="E212" t="str">
            <v>BRUNNA HELENA TORRES DA SILVA</v>
          </cell>
          <cell r="F212" t="str">
            <v>2 - Outros Profissionais da Saúde</v>
          </cell>
          <cell r="G212" t="str">
            <v>2236-05</v>
          </cell>
          <cell r="H212" t="str">
            <v>03/2026</v>
          </cell>
          <cell r="I212">
            <v>0</v>
          </cell>
          <cell r="J212">
            <v>259.3064</v>
          </cell>
          <cell r="K212">
            <v>0</v>
          </cell>
          <cell r="L212">
            <v>241.94882618510158</v>
          </cell>
          <cell r="M212">
            <v>3.06</v>
          </cell>
          <cell r="O212">
            <v>4.7699999999999996</v>
          </cell>
          <cell r="R212">
            <v>0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HOSPITAL NOSSA SENHORA DAS GRAÇAS - ANTIGO ALFA - CG Nº 024/2022</v>
          </cell>
          <cell r="E213" t="str">
            <v>BRUNNA JULLYANA CORREIA DE MELO GOES DOS SANTOS</v>
          </cell>
          <cell r="F213" t="str">
            <v>2 - Outros Profissionais da Saúde</v>
          </cell>
          <cell r="G213" t="str">
            <v>2236-05</v>
          </cell>
          <cell r="H213" t="str">
            <v>03/2026</v>
          </cell>
          <cell r="I213">
            <v>0</v>
          </cell>
          <cell r="J213">
            <v>454.2088</v>
          </cell>
          <cell r="K213">
            <v>0</v>
          </cell>
          <cell r="L213">
            <v>0</v>
          </cell>
          <cell r="M213">
            <v>0</v>
          </cell>
          <cell r="O213">
            <v>4.7699999999999996</v>
          </cell>
          <cell r="R213">
            <v>0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HOSPITAL NOSSA SENHORA DAS GRAÇAS - ANTIGO ALFA - CG Nº 024/2022</v>
          </cell>
          <cell r="E214" t="str">
            <v>BRUNO AUGUSTO SILVA DE SOUZA</v>
          </cell>
          <cell r="F214" t="str">
            <v>3 - Administrativo</v>
          </cell>
          <cell r="G214" t="str">
            <v>4141-05</v>
          </cell>
          <cell r="H214" t="str">
            <v>03/2026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R214">
            <v>0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HOSPITAL NOSSA SENHORA DAS GRAÇAS - ANTIGO ALFA - CG Nº 024/2022</v>
          </cell>
          <cell r="E215" t="str">
            <v>BRUNO CAETANO ALMEIDA DE SIQUEIRA</v>
          </cell>
          <cell r="F215" t="str">
            <v>3 - Administrativo</v>
          </cell>
          <cell r="G215" t="str">
            <v>4110-10</v>
          </cell>
          <cell r="H215" t="str">
            <v>03/2026</v>
          </cell>
          <cell r="I215">
            <v>0</v>
          </cell>
          <cell r="J215">
            <v>16.21</v>
          </cell>
          <cell r="K215">
            <v>0</v>
          </cell>
          <cell r="L215">
            <v>0</v>
          </cell>
          <cell r="M215">
            <v>0</v>
          </cell>
          <cell r="O215">
            <v>0</v>
          </cell>
          <cell r="R215">
            <v>194.35632612966603</v>
          </cell>
          <cell r="S215">
            <v>48.63</v>
          </cell>
          <cell r="U215">
            <v>0</v>
          </cell>
          <cell r="Y215">
            <v>0</v>
          </cell>
        </row>
        <row r="216">
          <cell r="C216" t="str">
            <v>HOSPITAL NOSSA SENHORA DAS GRAÇAS - ANTIGO ALFA - CG Nº 024/2022</v>
          </cell>
          <cell r="E216" t="str">
            <v>BRUNO NOBRE DA COSTA</v>
          </cell>
          <cell r="F216" t="str">
            <v>3 - Administrativo</v>
          </cell>
          <cell r="G216" t="str">
            <v>5174-10</v>
          </cell>
          <cell r="H216" t="str">
            <v>03/2026</v>
          </cell>
          <cell r="I216">
            <v>0</v>
          </cell>
          <cell r="J216">
            <v>180.452</v>
          </cell>
          <cell r="K216">
            <v>0</v>
          </cell>
          <cell r="L216">
            <v>241.94882618510158</v>
          </cell>
          <cell r="M216">
            <v>32.42</v>
          </cell>
          <cell r="O216">
            <v>0</v>
          </cell>
          <cell r="R216">
            <v>0</v>
          </cell>
          <cell r="S216">
            <v>0</v>
          </cell>
          <cell r="U216">
            <v>0</v>
          </cell>
          <cell r="Y216">
            <v>0</v>
          </cell>
        </row>
        <row r="217">
          <cell r="C217" t="str">
            <v>HOSPITAL NOSSA SENHORA DAS GRAÇAS - ANTIGO ALFA - CG Nº 024/2022</v>
          </cell>
          <cell r="E217" t="str">
            <v>CAIO EDUARDO LUNA RIBEIRO FREIRE</v>
          </cell>
          <cell r="F217" t="str">
            <v>3 - Administrativo</v>
          </cell>
          <cell r="G217" t="str">
            <v>4110-10</v>
          </cell>
          <cell r="H217" t="str">
            <v>03/2026</v>
          </cell>
          <cell r="I217">
            <v>0</v>
          </cell>
          <cell r="J217">
            <v>129.68</v>
          </cell>
          <cell r="K217">
            <v>0</v>
          </cell>
          <cell r="L217">
            <v>241.94882618510158</v>
          </cell>
          <cell r="M217">
            <v>32.42</v>
          </cell>
          <cell r="O217">
            <v>0</v>
          </cell>
          <cell r="R217">
            <v>201.56291970723157</v>
          </cell>
          <cell r="S217">
            <v>94.02</v>
          </cell>
          <cell r="U217">
            <v>0</v>
          </cell>
          <cell r="Y217">
            <v>0</v>
          </cell>
        </row>
        <row r="218">
          <cell r="C218" t="str">
            <v>HOSPITAL NOSSA SENHORA DAS GRAÇAS - ANTIGO ALFA - CG Nº 024/2022</v>
          </cell>
          <cell r="E218" t="str">
            <v>CAIO EDUARDO XAVIER DE ALBUQUERQUE</v>
          </cell>
          <cell r="F218" t="str">
            <v>3 - Administrativo</v>
          </cell>
          <cell r="G218" t="str">
            <v>5163-45</v>
          </cell>
          <cell r="H218" t="str">
            <v>03/2026</v>
          </cell>
          <cell r="I218">
            <v>0</v>
          </cell>
          <cell r="J218">
            <v>328.7072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R218">
            <v>0</v>
          </cell>
          <cell r="S218">
            <v>0</v>
          </cell>
          <cell r="U218">
            <v>0</v>
          </cell>
          <cell r="Y218">
            <v>0</v>
          </cell>
        </row>
        <row r="219">
          <cell r="C219" t="str">
            <v>HOSPITAL NOSSA SENHORA DAS GRAÇAS - ANTIGO ALFA - CG Nº 024/2022</v>
          </cell>
          <cell r="E219" t="str">
            <v>CALIANE DAS NEVES CUNHA</v>
          </cell>
          <cell r="F219" t="str">
            <v>2 - Outros Profissionais da Saúde</v>
          </cell>
          <cell r="G219" t="str">
            <v>5211-30</v>
          </cell>
          <cell r="H219" t="str">
            <v>03/2026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0</v>
          </cell>
          <cell r="R219">
            <v>0</v>
          </cell>
          <cell r="S219">
            <v>0</v>
          </cell>
          <cell r="U219">
            <v>0</v>
          </cell>
          <cell r="Y219">
            <v>0</v>
          </cell>
        </row>
        <row r="220">
          <cell r="C220" t="str">
            <v>HOSPITAL NOSSA SENHORA DAS GRAÇAS - ANTIGO ALFA - CG Nº 024/2022</v>
          </cell>
          <cell r="E220" t="str">
            <v>CAMILA DA SILVA LIMA</v>
          </cell>
          <cell r="F220" t="str">
            <v>2 - Outros Profissionais da Saúde</v>
          </cell>
          <cell r="G220" t="str">
            <v>3222-05</v>
          </cell>
          <cell r="H220" t="str">
            <v>03/2026</v>
          </cell>
          <cell r="I220">
            <v>0</v>
          </cell>
          <cell r="J220">
            <v>297.47919999999999</v>
          </cell>
          <cell r="K220">
            <v>0</v>
          </cell>
          <cell r="L220">
            <v>241.94882618510158</v>
          </cell>
          <cell r="M220">
            <v>32.42</v>
          </cell>
          <cell r="O220">
            <v>2.27</v>
          </cell>
          <cell r="R220">
            <v>0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HOSPITAL NOSSA SENHORA DAS GRAÇAS - ANTIGO ALFA - CG Nº 024/2022</v>
          </cell>
          <cell r="E221" t="str">
            <v>CAMILA DO NASCIMENTO OLIVEIRA</v>
          </cell>
          <cell r="F221" t="str">
            <v>2 - Outros Profissionais da Saúde</v>
          </cell>
          <cell r="G221" t="str">
            <v>2238-10</v>
          </cell>
          <cell r="H221" t="str">
            <v>03/2026</v>
          </cell>
          <cell r="I221">
            <v>0</v>
          </cell>
          <cell r="J221">
            <v>280.97199999999998</v>
          </cell>
          <cell r="K221">
            <v>0</v>
          </cell>
          <cell r="L221">
            <v>0</v>
          </cell>
          <cell r="M221">
            <v>0</v>
          </cell>
          <cell r="O221">
            <v>0</v>
          </cell>
          <cell r="R221">
            <v>0</v>
          </cell>
          <cell r="S221">
            <v>0</v>
          </cell>
          <cell r="U221">
            <v>0</v>
          </cell>
          <cell r="Y221">
            <v>84.24</v>
          </cell>
        </row>
        <row r="222">
          <cell r="C222" t="str">
            <v>HOSPITAL NOSSA SENHORA DAS GRAÇAS - ANTIGO ALFA - CG Nº 024/2022</v>
          </cell>
          <cell r="E222" t="str">
            <v>CAMILA NICEIA BRANCO VILA NOVA</v>
          </cell>
          <cell r="F222" t="str">
            <v>2 - Outros Profissionais da Saúde</v>
          </cell>
          <cell r="G222" t="str">
            <v>2235-05</v>
          </cell>
          <cell r="H222" t="str">
            <v>03/2026</v>
          </cell>
          <cell r="I222">
            <v>0</v>
          </cell>
          <cell r="J222">
            <v>436.37759999999997</v>
          </cell>
          <cell r="K222">
            <v>0</v>
          </cell>
          <cell r="L222">
            <v>241.94882618510158</v>
          </cell>
          <cell r="M222">
            <v>2.79</v>
          </cell>
          <cell r="O222">
            <v>4.7699999999999996</v>
          </cell>
          <cell r="R222">
            <v>0</v>
          </cell>
          <cell r="S222">
            <v>0</v>
          </cell>
          <cell r="U222">
            <v>0</v>
          </cell>
          <cell r="Y222">
            <v>0</v>
          </cell>
        </row>
        <row r="223">
          <cell r="C223" t="str">
            <v>HOSPITAL NOSSA SENHORA DAS GRAÇAS - ANTIGO ALFA - CG Nº 024/2022</v>
          </cell>
          <cell r="E223" t="str">
            <v>CAMILA NOGUEIRA COUTINHO</v>
          </cell>
          <cell r="F223" t="str">
            <v>1 - Médico</v>
          </cell>
          <cell r="G223" t="str">
            <v>2251-25</v>
          </cell>
          <cell r="H223" t="str">
            <v>03/2026</v>
          </cell>
          <cell r="I223">
            <v>0</v>
          </cell>
          <cell r="J223">
            <v>414.01760000000002</v>
          </cell>
          <cell r="K223">
            <v>0</v>
          </cell>
          <cell r="L223">
            <v>0</v>
          </cell>
          <cell r="M223">
            <v>0</v>
          </cell>
          <cell r="O223">
            <v>18.149999999999999</v>
          </cell>
          <cell r="R223">
            <v>0</v>
          </cell>
          <cell r="S223">
            <v>0</v>
          </cell>
          <cell r="U223">
            <v>0</v>
          </cell>
          <cell r="Y223">
            <v>0</v>
          </cell>
        </row>
        <row r="224">
          <cell r="C224" t="str">
            <v>HOSPITAL NOSSA SENHORA DAS GRAÇAS - ANTIGO ALFA - CG Nº 024/2022</v>
          </cell>
          <cell r="E224" t="str">
            <v>CAMILA PESSOA SANTOS</v>
          </cell>
          <cell r="F224" t="str">
            <v>2 - Outros Profissionais da Saúde</v>
          </cell>
          <cell r="G224" t="str">
            <v>2235-05</v>
          </cell>
          <cell r="H224" t="str">
            <v>03/2026</v>
          </cell>
          <cell r="I224">
            <v>0</v>
          </cell>
          <cell r="J224">
            <v>498.5752</v>
          </cell>
          <cell r="K224">
            <v>0</v>
          </cell>
          <cell r="L224">
            <v>241.94882618510158</v>
          </cell>
          <cell r="M224">
            <v>3.59</v>
          </cell>
          <cell r="O224">
            <v>4.7699999999999996</v>
          </cell>
          <cell r="R224">
            <v>0</v>
          </cell>
          <cell r="S224">
            <v>0</v>
          </cell>
          <cell r="U224">
            <v>0</v>
          </cell>
          <cell r="Y224">
            <v>0</v>
          </cell>
        </row>
        <row r="225">
          <cell r="C225" t="str">
            <v>HOSPITAL NOSSA SENHORA DAS GRAÇAS - ANTIGO ALFA - CG Nº 024/2022</v>
          </cell>
          <cell r="E225" t="str">
            <v>CAMILE VITORIA CONCEICAO DA SILVA</v>
          </cell>
          <cell r="F225" t="str">
            <v>2 - Outros Profissionais da Saúde</v>
          </cell>
          <cell r="G225" t="str">
            <v>3222-05</v>
          </cell>
          <cell r="H225" t="str">
            <v>03/2026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O225">
            <v>2.27</v>
          </cell>
          <cell r="R225">
            <v>0</v>
          </cell>
          <cell r="S225">
            <v>0</v>
          </cell>
          <cell r="U225">
            <v>0</v>
          </cell>
          <cell r="Y225">
            <v>0</v>
          </cell>
        </row>
        <row r="226">
          <cell r="C226" t="str">
            <v>HOSPITAL NOSSA SENHORA DAS GRAÇAS - ANTIGO ALFA - CG Nº 024/2022</v>
          </cell>
          <cell r="E226" t="str">
            <v>CAMILLA MARCOLINO DOS SANTOS</v>
          </cell>
          <cell r="F226" t="str">
            <v>2 - Outros Profissionais da Saúde</v>
          </cell>
          <cell r="G226" t="str">
            <v>3222-05</v>
          </cell>
          <cell r="H226" t="str">
            <v>03/2026</v>
          </cell>
          <cell r="I226">
            <v>0</v>
          </cell>
          <cell r="J226">
            <v>303.79039999999998</v>
          </cell>
          <cell r="K226">
            <v>0</v>
          </cell>
          <cell r="L226">
            <v>241.94882618510158</v>
          </cell>
          <cell r="M226">
            <v>32.42</v>
          </cell>
          <cell r="O226">
            <v>2.27</v>
          </cell>
          <cell r="R226">
            <v>295.65521487633947</v>
          </cell>
          <cell r="S226">
            <v>94.67</v>
          </cell>
          <cell r="U226">
            <v>0</v>
          </cell>
          <cell r="Y226">
            <v>0</v>
          </cell>
        </row>
        <row r="227">
          <cell r="C227" t="str">
            <v>HOSPITAL NOSSA SENHORA DAS GRAÇAS - ANTIGO ALFA - CG Nº 024/2022</v>
          </cell>
          <cell r="E227" t="str">
            <v>CAMILLI VITORIA ALVES DOS SANTOS</v>
          </cell>
          <cell r="F227" t="str">
            <v>2 - Outros Profissionais da Saúde</v>
          </cell>
          <cell r="G227" t="str">
            <v>5211-30</v>
          </cell>
          <cell r="H227" t="str">
            <v>03/2026</v>
          </cell>
          <cell r="I227">
            <v>0</v>
          </cell>
          <cell r="J227">
            <v>196.69759999999999</v>
          </cell>
          <cell r="K227">
            <v>0</v>
          </cell>
          <cell r="L227">
            <v>241.94882618510158</v>
          </cell>
          <cell r="M227">
            <v>33.729999999999997</v>
          </cell>
          <cell r="O227">
            <v>0</v>
          </cell>
          <cell r="R227">
            <v>153.82610545066265</v>
          </cell>
          <cell r="S227">
            <v>101.18</v>
          </cell>
          <cell r="U227">
            <v>0</v>
          </cell>
          <cell r="Y227">
            <v>0</v>
          </cell>
        </row>
        <row r="228">
          <cell r="C228" t="str">
            <v>HOSPITAL NOSSA SENHORA DAS GRAÇAS - ANTIGO ALFA - CG Nº 024/2022</v>
          </cell>
          <cell r="E228" t="str">
            <v>CAMYLLE VICTORIA DE OLIVEIRA LIMA</v>
          </cell>
          <cell r="F228" t="str">
            <v>2 - Outros Profissionais da Saúde</v>
          </cell>
          <cell r="G228" t="str">
            <v>5211-30</v>
          </cell>
          <cell r="H228" t="str">
            <v>03/2026</v>
          </cell>
          <cell r="I228">
            <v>0</v>
          </cell>
          <cell r="J228">
            <v>149.56</v>
          </cell>
          <cell r="K228">
            <v>0</v>
          </cell>
          <cell r="L228">
            <v>241.94882618510158</v>
          </cell>
          <cell r="M228">
            <v>35.479999999999997</v>
          </cell>
          <cell r="O228">
            <v>0</v>
          </cell>
          <cell r="R228">
            <v>148.08260743816973</v>
          </cell>
          <cell r="S228">
            <v>99.35</v>
          </cell>
          <cell r="U228">
            <v>0</v>
          </cell>
          <cell r="Y228">
            <v>0</v>
          </cell>
        </row>
        <row r="229">
          <cell r="C229" t="str">
            <v>HOSPITAL NOSSA SENHORA DAS GRAÇAS - ANTIGO ALFA - CG Nº 024/2022</v>
          </cell>
          <cell r="E229" t="str">
            <v>CARLA DANIELE PEREIRA DA SILVA</v>
          </cell>
          <cell r="F229" t="str">
            <v>2 - Outros Profissionais da Saúde</v>
          </cell>
          <cell r="G229" t="str">
            <v>2235-05</v>
          </cell>
          <cell r="H229" t="str">
            <v>03/2026</v>
          </cell>
          <cell r="I229">
            <v>0</v>
          </cell>
          <cell r="J229">
            <v>502.84879999999998</v>
          </cell>
          <cell r="K229">
            <v>0</v>
          </cell>
          <cell r="L229">
            <v>241.94882618510158</v>
          </cell>
          <cell r="M229">
            <v>3.33</v>
          </cell>
          <cell r="O229">
            <v>4.7699999999999996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NOSSA SENHORA DAS GRAÇAS - ANTIGO ALFA - CG Nº 024/2022</v>
          </cell>
          <cell r="E230" t="str">
            <v>CARLA ROBERTA ASSIS DO CARMO</v>
          </cell>
          <cell r="F230" t="str">
            <v>2 - Outros Profissionais da Saúde</v>
          </cell>
          <cell r="G230" t="str">
            <v>5211-30</v>
          </cell>
          <cell r="H230" t="str">
            <v>03/2026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O230">
            <v>0</v>
          </cell>
          <cell r="R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HOSPITAL NOSSA SENHORA DAS GRAÇAS - ANTIGO ALFA - CG Nº 024/2022</v>
          </cell>
          <cell r="E231" t="str">
            <v>CARLA RODRIGUES DOS SANTOS</v>
          </cell>
          <cell r="F231" t="str">
            <v>2 - Outros Profissionais da Saúde</v>
          </cell>
          <cell r="G231" t="str">
            <v>3241-15</v>
          </cell>
          <cell r="H231" t="str">
            <v>03/2026</v>
          </cell>
          <cell r="I231">
            <v>0</v>
          </cell>
          <cell r="J231">
            <v>603.024</v>
          </cell>
          <cell r="K231">
            <v>0</v>
          </cell>
          <cell r="L231">
            <v>0</v>
          </cell>
          <cell r="M231">
            <v>0</v>
          </cell>
          <cell r="O231">
            <v>2.27</v>
          </cell>
          <cell r="R231">
            <v>0</v>
          </cell>
          <cell r="S231">
            <v>0</v>
          </cell>
          <cell r="U231">
            <v>0</v>
          </cell>
          <cell r="Y231">
            <v>0</v>
          </cell>
        </row>
        <row r="232">
          <cell r="C232" t="str">
            <v>HOSPITAL NOSSA SENHORA DAS GRAÇAS - ANTIGO ALFA - CG Nº 024/2022</v>
          </cell>
          <cell r="E232" t="str">
            <v>CARLEIDE MARIA DA SILVA</v>
          </cell>
          <cell r="F232" t="str">
            <v>2 - Outros Profissionais da Saúde</v>
          </cell>
          <cell r="G232" t="str">
            <v>3222-05</v>
          </cell>
          <cell r="H232" t="str">
            <v>03/2026</v>
          </cell>
          <cell r="I232">
            <v>0</v>
          </cell>
          <cell r="J232">
            <v>283.42320000000001</v>
          </cell>
          <cell r="K232">
            <v>0</v>
          </cell>
          <cell r="L232">
            <v>241.94882618510158</v>
          </cell>
          <cell r="M232">
            <v>32.42</v>
          </cell>
          <cell r="O232">
            <v>2.27</v>
          </cell>
          <cell r="R232">
            <v>148.08260743816973</v>
          </cell>
          <cell r="S232">
            <v>94.67</v>
          </cell>
          <cell r="U232">
            <v>0</v>
          </cell>
          <cell r="Y232">
            <v>0</v>
          </cell>
        </row>
        <row r="233">
          <cell r="C233" t="str">
            <v>HOSPITAL NOSSA SENHORA DAS GRAÇAS - ANTIGO ALFA - CG Nº 024/2022</v>
          </cell>
          <cell r="E233" t="str">
            <v>CARLIANA FERREIRA DOS SANTOS</v>
          </cell>
          <cell r="F233" t="str">
            <v>2 - Outros Profissionais da Saúde</v>
          </cell>
          <cell r="G233" t="str">
            <v>3222-05</v>
          </cell>
          <cell r="H233" t="str">
            <v>03/2026</v>
          </cell>
          <cell r="I233">
            <v>0</v>
          </cell>
          <cell r="J233">
            <v>312.27519999999998</v>
          </cell>
          <cell r="K233">
            <v>0</v>
          </cell>
          <cell r="L233">
            <v>0</v>
          </cell>
          <cell r="M233">
            <v>0</v>
          </cell>
          <cell r="O233">
            <v>2.27</v>
          </cell>
          <cell r="R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HOSPITAL NOSSA SENHORA DAS GRAÇAS - ANTIGO ALFA - CG Nº 024/2022</v>
          </cell>
          <cell r="E234" t="str">
            <v>CARLILDO IDELFONSO PEREIRA FILHO</v>
          </cell>
          <cell r="F234" t="str">
            <v>3 - Administrativo</v>
          </cell>
          <cell r="G234" t="str">
            <v>5174-10</v>
          </cell>
          <cell r="H234" t="str">
            <v>03/2026</v>
          </cell>
          <cell r="I234">
            <v>0</v>
          </cell>
          <cell r="J234">
            <v>129.68</v>
          </cell>
          <cell r="K234">
            <v>0</v>
          </cell>
          <cell r="L234">
            <v>241.94882618510158</v>
          </cell>
          <cell r="M234">
            <v>32.42</v>
          </cell>
          <cell r="O234">
            <v>0</v>
          </cell>
          <cell r="R234">
            <v>148.50506024096384</v>
          </cell>
          <cell r="S234">
            <v>97.26</v>
          </cell>
          <cell r="U234">
            <v>0</v>
          </cell>
          <cell r="Y234">
            <v>0</v>
          </cell>
        </row>
        <row r="235">
          <cell r="C235" t="str">
            <v>HOSPITAL NOSSA SENHORA DAS GRAÇAS - ANTIGO ALFA - CG Nº 024/2022</v>
          </cell>
          <cell r="E235" t="str">
            <v>CARLOS ALEXANDRE DA SILVA</v>
          </cell>
          <cell r="F235" t="str">
            <v>3 - Administrativo</v>
          </cell>
          <cell r="G235" t="str">
            <v>3172-10</v>
          </cell>
          <cell r="H235" t="str">
            <v>03/2026</v>
          </cell>
          <cell r="I235">
            <v>0</v>
          </cell>
          <cell r="J235">
            <v>400.13279999999997</v>
          </cell>
          <cell r="K235">
            <v>0</v>
          </cell>
          <cell r="L235">
            <v>241.94882618510158</v>
          </cell>
          <cell r="M235">
            <v>44</v>
          </cell>
          <cell r="O235">
            <v>0</v>
          </cell>
          <cell r="R235">
            <v>0</v>
          </cell>
          <cell r="S235">
            <v>0</v>
          </cell>
          <cell r="U235">
            <v>0</v>
          </cell>
          <cell r="Y235">
            <v>0</v>
          </cell>
        </row>
        <row r="236">
          <cell r="C236" t="str">
            <v>HOSPITAL NOSSA SENHORA DAS GRAÇAS - ANTIGO ALFA - CG Nº 024/2022</v>
          </cell>
          <cell r="E236" t="str">
            <v>CARLOS FELIPE DE OLIVEIRA DA SILVA</v>
          </cell>
          <cell r="F236" t="str">
            <v>3 - Administrativo</v>
          </cell>
          <cell r="G236" t="str">
            <v>9501-10</v>
          </cell>
          <cell r="H236" t="str">
            <v>03/2026</v>
          </cell>
          <cell r="I236">
            <v>0</v>
          </cell>
          <cell r="J236">
            <v>304.53440000000001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  <cell r="R236">
            <v>0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HOSPITAL NOSSA SENHORA DAS GRAÇAS - ANTIGO ALFA - CG Nº 024/2022</v>
          </cell>
          <cell r="E237" t="str">
            <v>CARLOS GERMANO DUARTE BEZERRA NETO</v>
          </cell>
          <cell r="F237" t="str">
            <v>3 - Administrativo</v>
          </cell>
          <cell r="G237" t="str">
            <v>4110-30</v>
          </cell>
          <cell r="H237" t="str">
            <v>03/2026</v>
          </cell>
          <cell r="I237">
            <v>0</v>
          </cell>
          <cell r="J237">
            <v>185.02799999999999</v>
          </cell>
          <cell r="K237">
            <v>0</v>
          </cell>
          <cell r="L237">
            <v>241.94882618510158</v>
          </cell>
          <cell r="M237">
            <v>46.26</v>
          </cell>
          <cell r="O237">
            <v>0</v>
          </cell>
          <cell r="R237">
            <v>201.59291970723157</v>
          </cell>
          <cell r="S237">
            <v>138.77000000000001</v>
          </cell>
          <cell r="U237">
            <v>0</v>
          </cell>
          <cell r="Y237">
            <v>0</v>
          </cell>
        </row>
        <row r="238">
          <cell r="C238" t="str">
            <v>HOSPITAL NOSSA SENHORA DAS GRAÇAS - ANTIGO ALFA - CG Nº 024/2022</v>
          </cell>
          <cell r="E238" t="str">
            <v>CARLOS HELDER MONTEIRO MEDEIROS</v>
          </cell>
          <cell r="F238" t="str">
            <v>3 - Administrativo</v>
          </cell>
          <cell r="G238" t="str">
            <v>4110-10</v>
          </cell>
          <cell r="H238" t="str">
            <v>03/2026</v>
          </cell>
          <cell r="I238">
            <v>0</v>
          </cell>
          <cell r="J238">
            <v>185.976</v>
          </cell>
          <cell r="K238">
            <v>0</v>
          </cell>
          <cell r="L238">
            <v>241.94882618510158</v>
          </cell>
          <cell r="M238">
            <v>46.49</v>
          </cell>
          <cell r="O238">
            <v>0</v>
          </cell>
          <cell r="R238">
            <v>201.59291970723157</v>
          </cell>
          <cell r="S238">
            <v>139.47999999999999</v>
          </cell>
          <cell r="U238">
            <v>0</v>
          </cell>
          <cell r="Y238">
            <v>0</v>
          </cell>
        </row>
        <row r="239">
          <cell r="C239" t="str">
            <v>HOSPITAL NOSSA SENHORA DAS GRAÇAS - ANTIGO ALFA - CG Nº 024/2022</v>
          </cell>
          <cell r="E239" t="str">
            <v>CARLOS HENRIQUE DA SILVA JOSE</v>
          </cell>
          <cell r="F239" t="str">
            <v>2 - Outros Profissionais da Saúde</v>
          </cell>
          <cell r="G239" t="str">
            <v>3222-05</v>
          </cell>
          <cell r="H239" t="str">
            <v>03/2026</v>
          </cell>
          <cell r="I239">
            <v>0</v>
          </cell>
          <cell r="J239">
            <v>288.84719999999999</v>
          </cell>
          <cell r="K239">
            <v>0</v>
          </cell>
          <cell r="L239">
            <v>241.94882618510158</v>
          </cell>
          <cell r="M239">
            <v>32.42</v>
          </cell>
          <cell r="O239">
            <v>2.27</v>
          </cell>
          <cell r="R239">
            <v>153.82610545066265</v>
          </cell>
          <cell r="S239">
            <v>84.62</v>
          </cell>
          <cell r="U239">
            <v>0</v>
          </cell>
          <cell r="Y239">
            <v>0</v>
          </cell>
        </row>
        <row r="240">
          <cell r="C240" t="str">
            <v>HOSPITAL NOSSA SENHORA DAS GRAÇAS - ANTIGO ALFA - CG Nº 024/2022</v>
          </cell>
          <cell r="E240" t="str">
            <v>CARLOS JOSE MONTEIRO DA SILVA</v>
          </cell>
          <cell r="F240" t="str">
            <v>2 - Outros Profissionais da Saúde</v>
          </cell>
          <cell r="G240" t="str">
            <v>2235-05</v>
          </cell>
          <cell r="H240" t="str">
            <v>03/2026</v>
          </cell>
          <cell r="I240">
            <v>0</v>
          </cell>
          <cell r="J240">
            <v>483.096</v>
          </cell>
          <cell r="K240">
            <v>0</v>
          </cell>
          <cell r="L240">
            <v>0</v>
          </cell>
          <cell r="M240">
            <v>0</v>
          </cell>
          <cell r="O240">
            <v>4.7699999999999996</v>
          </cell>
          <cell r="R240">
            <v>0</v>
          </cell>
          <cell r="S240">
            <v>0</v>
          </cell>
          <cell r="U240">
            <v>0</v>
          </cell>
          <cell r="Y240">
            <v>0</v>
          </cell>
        </row>
        <row r="241">
          <cell r="C241" t="str">
            <v>HOSPITAL NOSSA SENHORA DAS GRAÇAS - ANTIGO ALFA - CG Nº 024/2022</v>
          </cell>
          <cell r="E241" t="str">
            <v>CARMEM LUCIA MARIA DA SILVA BARROS</v>
          </cell>
          <cell r="F241" t="str">
            <v>2 - Outros Profissionais da Saúde</v>
          </cell>
          <cell r="G241" t="str">
            <v>3222-05</v>
          </cell>
          <cell r="H241" t="str">
            <v>03/2026</v>
          </cell>
          <cell r="I241">
            <v>0</v>
          </cell>
          <cell r="J241">
            <v>306.82240000000002</v>
          </cell>
          <cell r="K241">
            <v>0</v>
          </cell>
          <cell r="L241">
            <v>241.94882618510158</v>
          </cell>
          <cell r="M241">
            <v>32.42</v>
          </cell>
          <cell r="O241">
            <v>2.27</v>
          </cell>
          <cell r="R241">
            <v>307.17221090132534</v>
          </cell>
          <cell r="S241">
            <v>97.26</v>
          </cell>
          <cell r="U241">
            <v>0</v>
          </cell>
          <cell r="Y241">
            <v>0</v>
          </cell>
        </row>
        <row r="242">
          <cell r="C242" t="str">
            <v>HOSPITAL NOSSA SENHORA DAS GRAÇAS - ANTIGO ALFA - CG Nº 024/2022</v>
          </cell>
          <cell r="E242" t="str">
            <v>CARMEM LUCIA OLIVEIRA DE SANTANA</v>
          </cell>
          <cell r="F242" t="str">
            <v>2 - Outros Profissionais da Saúde</v>
          </cell>
          <cell r="G242" t="str">
            <v>3222-05</v>
          </cell>
          <cell r="H242" t="str">
            <v>03/2026</v>
          </cell>
          <cell r="I242">
            <v>0</v>
          </cell>
          <cell r="J242">
            <v>335.44560000000001</v>
          </cell>
          <cell r="K242">
            <v>0</v>
          </cell>
          <cell r="L242">
            <v>241.94882618510158</v>
          </cell>
          <cell r="M242">
            <v>32.42</v>
          </cell>
          <cell r="O242">
            <v>2.27</v>
          </cell>
          <cell r="R242">
            <v>153.82610545066265</v>
          </cell>
          <cell r="S242">
            <v>97.26</v>
          </cell>
          <cell r="U242">
            <v>0</v>
          </cell>
          <cell r="Y242">
            <v>0</v>
          </cell>
        </row>
        <row r="243">
          <cell r="C243" t="str">
            <v>HOSPITAL NOSSA SENHORA DAS GRAÇAS - ANTIGO ALFA - CG Nº 024/2022</v>
          </cell>
          <cell r="E243" t="str">
            <v>CARMEN LUCIA MIRANDA DA SILVA</v>
          </cell>
          <cell r="F243" t="str">
            <v>3 - Administrativo</v>
          </cell>
          <cell r="G243" t="str">
            <v>5143-20</v>
          </cell>
          <cell r="H243" t="str">
            <v>03/2026</v>
          </cell>
          <cell r="I243">
            <v>0</v>
          </cell>
          <cell r="J243">
            <v>84.724800000000002</v>
          </cell>
          <cell r="K243">
            <v>0</v>
          </cell>
          <cell r="L243">
            <v>0</v>
          </cell>
          <cell r="M243">
            <v>0</v>
          </cell>
          <cell r="O243">
            <v>0</v>
          </cell>
          <cell r="R243">
            <v>65.363</v>
          </cell>
          <cell r="S243">
            <v>45.39</v>
          </cell>
          <cell r="U243">
            <v>0</v>
          </cell>
          <cell r="Y243">
            <v>0</v>
          </cell>
        </row>
        <row r="244">
          <cell r="C244" t="str">
            <v>HOSPITAL NOSSA SENHORA DAS GRAÇAS - ANTIGO ALFA - CG Nº 024/2022</v>
          </cell>
          <cell r="E244" t="str">
            <v>CAROLINA COELHO ALMEIDA</v>
          </cell>
          <cell r="F244" t="str">
            <v>2 - Outros Profissionais da Saúde</v>
          </cell>
          <cell r="G244" t="str">
            <v>2235-05</v>
          </cell>
          <cell r="H244" t="str">
            <v>03/2026</v>
          </cell>
          <cell r="I244">
            <v>0</v>
          </cell>
          <cell r="J244">
            <v>636.10080000000005</v>
          </cell>
          <cell r="K244">
            <v>0</v>
          </cell>
          <cell r="L244">
            <v>241.94882618510158</v>
          </cell>
          <cell r="M244">
            <v>3.05</v>
          </cell>
          <cell r="O244">
            <v>4.7699999999999996</v>
          </cell>
          <cell r="R244">
            <v>0</v>
          </cell>
          <cell r="S244">
            <v>0</v>
          </cell>
          <cell r="U244">
            <v>0</v>
          </cell>
          <cell r="Y244">
            <v>0</v>
          </cell>
        </row>
        <row r="245">
          <cell r="C245" t="str">
            <v>HOSPITAL NOSSA SENHORA DAS GRAÇAS - ANTIGO ALFA - CG Nº 024/2022</v>
          </cell>
          <cell r="E245" t="str">
            <v>CATHARINA OHANY DA SILVA</v>
          </cell>
          <cell r="F245" t="str">
            <v>2 - Outros Profissionais da Saúde</v>
          </cell>
          <cell r="G245" t="str">
            <v>2235-05</v>
          </cell>
          <cell r="H245" t="str">
            <v>03/2026</v>
          </cell>
          <cell r="I245">
            <v>0</v>
          </cell>
          <cell r="J245">
            <v>430.2</v>
          </cell>
          <cell r="K245">
            <v>0</v>
          </cell>
          <cell r="L245">
            <v>241.94882618510158</v>
          </cell>
          <cell r="M245">
            <v>3.05</v>
          </cell>
          <cell r="O245">
            <v>4.7699999999999996</v>
          </cell>
          <cell r="R245">
            <v>0</v>
          </cell>
          <cell r="S245">
            <v>0</v>
          </cell>
          <cell r="U245">
            <v>0</v>
          </cell>
          <cell r="Y245">
            <v>0</v>
          </cell>
        </row>
        <row r="246">
          <cell r="C246" t="str">
            <v>HOSPITAL NOSSA SENHORA DAS GRAÇAS - ANTIGO ALFA - CG Nº 024/2022</v>
          </cell>
          <cell r="E246" t="str">
            <v>CATIA PATRICIA DA SILVA</v>
          </cell>
          <cell r="F246" t="str">
            <v>3 - Administrativo</v>
          </cell>
          <cell r="G246" t="str">
            <v>5143-20</v>
          </cell>
          <cell r="H246" t="str">
            <v>03/2026</v>
          </cell>
          <cell r="I246">
            <v>0</v>
          </cell>
          <cell r="J246">
            <v>398.74720000000002</v>
          </cell>
          <cell r="K246">
            <v>0</v>
          </cell>
          <cell r="L246">
            <v>0</v>
          </cell>
          <cell r="M246">
            <v>0</v>
          </cell>
          <cell r="O246">
            <v>0</v>
          </cell>
          <cell r="R246">
            <v>11.966996024985868</v>
          </cell>
          <cell r="S246">
            <v>0</v>
          </cell>
          <cell r="U246">
            <v>0</v>
          </cell>
          <cell r="Y246">
            <v>0</v>
          </cell>
        </row>
        <row r="247">
          <cell r="C247" t="str">
            <v>HOSPITAL NOSSA SENHORA DAS GRAÇAS - ANTIGO ALFA - CG Nº 024/2022</v>
          </cell>
          <cell r="E247" t="str">
            <v>CATIANA GOMES DE ARAUJO</v>
          </cell>
          <cell r="F247" t="str">
            <v>2 - Outros Profissionais da Saúde</v>
          </cell>
          <cell r="G247" t="str">
            <v>5152-05</v>
          </cell>
          <cell r="H247" t="str">
            <v>03/2026</v>
          </cell>
          <cell r="I247">
            <v>0</v>
          </cell>
          <cell r="J247">
            <v>175.0968</v>
          </cell>
          <cell r="K247">
            <v>0</v>
          </cell>
          <cell r="L247">
            <v>241.94882618510158</v>
          </cell>
          <cell r="M247">
            <v>32.42</v>
          </cell>
          <cell r="O247">
            <v>2.27</v>
          </cell>
          <cell r="R247">
            <v>153.82610545066265</v>
          </cell>
          <cell r="S247">
            <v>97.26</v>
          </cell>
          <cell r="U247">
            <v>0</v>
          </cell>
          <cell r="Y247">
            <v>0</v>
          </cell>
        </row>
        <row r="248">
          <cell r="C248" t="str">
            <v>HOSPITAL NOSSA SENHORA DAS GRAÇAS - ANTIGO ALFA - CG Nº 024/2022</v>
          </cell>
          <cell r="E248" t="str">
            <v>CELIA FABIOLA DE CASTRO</v>
          </cell>
          <cell r="F248" t="str">
            <v>2 - Outros Profissionais da Saúde</v>
          </cell>
          <cell r="G248" t="str">
            <v>3222-05</v>
          </cell>
          <cell r="H248" t="str">
            <v>03/2026</v>
          </cell>
          <cell r="I248">
            <v>0</v>
          </cell>
          <cell r="J248">
            <v>610.77760000000001</v>
          </cell>
          <cell r="K248">
            <v>0</v>
          </cell>
          <cell r="L248">
            <v>0</v>
          </cell>
          <cell r="M248">
            <v>0</v>
          </cell>
          <cell r="O248">
            <v>2.27</v>
          </cell>
          <cell r="R248">
            <v>0</v>
          </cell>
          <cell r="S248">
            <v>0</v>
          </cell>
          <cell r="U248">
            <v>0</v>
          </cell>
          <cell r="Y248">
            <v>0</v>
          </cell>
        </row>
        <row r="249">
          <cell r="C249" t="str">
            <v>HOSPITAL NOSSA SENHORA DAS GRAÇAS - ANTIGO ALFA - CG Nº 024/2022</v>
          </cell>
          <cell r="E249" t="str">
            <v>CELINA ALBUQUERQUE BARBOSA SIBALDE</v>
          </cell>
          <cell r="F249" t="str">
            <v>3 - Administrativo</v>
          </cell>
          <cell r="G249" t="str">
            <v>2235-05</v>
          </cell>
          <cell r="H249" t="str">
            <v>03/2026</v>
          </cell>
          <cell r="I249">
            <v>0</v>
          </cell>
          <cell r="J249">
            <v>479.84480000000002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HOSPITAL NOSSA SENHORA DAS GRAÇAS - ANTIGO ALFA - CG Nº 024/2022</v>
          </cell>
          <cell r="E250" t="str">
            <v>CESAR ALEX SANTOS PEREIRA DA SILVA</v>
          </cell>
          <cell r="F250" t="str">
            <v>2 - Outros Profissionais da Saúde</v>
          </cell>
          <cell r="G250" t="str">
            <v>3222-05</v>
          </cell>
          <cell r="H250" t="str">
            <v>03/2026</v>
          </cell>
          <cell r="I250">
            <v>0</v>
          </cell>
          <cell r="J250">
            <v>323.89120000000003</v>
          </cell>
          <cell r="K250">
            <v>0</v>
          </cell>
          <cell r="L250">
            <v>241.94882618510158</v>
          </cell>
          <cell r="M250">
            <v>32.42</v>
          </cell>
          <cell r="O250">
            <v>2.27</v>
          </cell>
          <cell r="R250">
            <v>148.08260743816973</v>
          </cell>
          <cell r="S250">
            <v>90.94</v>
          </cell>
          <cell r="U250">
            <v>0</v>
          </cell>
          <cell r="Y250">
            <v>0</v>
          </cell>
        </row>
        <row r="251">
          <cell r="C251" t="str">
            <v>HOSPITAL NOSSA SENHORA DAS GRAÇAS - ANTIGO ALFA - CG Nº 024/2022</v>
          </cell>
          <cell r="E251" t="str">
            <v>CHARLES GLEIBSON DA SILVA</v>
          </cell>
          <cell r="F251" t="str">
            <v>3 - Administrativo</v>
          </cell>
          <cell r="G251" t="str">
            <v>5174-10</v>
          </cell>
          <cell r="H251" t="str">
            <v>03/2026</v>
          </cell>
          <cell r="I251">
            <v>0</v>
          </cell>
          <cell r="J251">
            <v>164.07679999999999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  <cell r="Y251">
            <v>0</v>
          </cell>
        </row>
        <row r="252">
          <cell r="C252" t="str">
            <v>HOSPITAL NOSSA SENHORA DAS GRAÇAS - ANTIGO ALFA - CG Nº 024/2022</v>
          </cell>
          <cell r="E252" t="str">
            <v>CHAYNNE MARIA DE LIMA SILVA</v>
          </cell>
          <cell r="F252" t="str">
            <v>2 - Outros Profissionais da Saúde</v>
          </cell>
          <cell r="G252" t="str">
            <v>3222-05</v>
          </cell>
          <cell r="H252" t="str">
            <v>03/2026</v>
          </cell>
          <cell r="I252">
            <v>0</v>
          </cell>
          <cell r="J252">
            <v>316.14159999999998</v>
          </cell>
          <cell r="K252">
            <v>0</v>
          </cell>
          <cell r="L252">
            <v>241.94882618510158</v>
          </cell>
          <cell r="M252">
            <v>32.42</v>
          </cell>
          <cell r="O252">
            <v>2.27</v>
          </cell>
          <cell r="R252">
            <v>307.17221090132534</v>
          </cell>
          <cell r="S252">
            <v>86.89</v>
          </cell>
          <cell r="U252">
            <v>0</v>
          </cell>
          <cell r="Y252">
            <v>0</v>
          </cell>
        </row>
        <row r="253">
          <cell r="C253" t="str">
            <v>HOSPITAL NOSSA SENHORA DAS GRAÇAS - ANTIGO ALFA - CG Nº 024/2022</v>
          </cell>
          <cell r="E253" t="str">
            <v>CHRISTIANE LUIZA DE FREITAS</v>
          </cell>
          <cell r="F253" t="str">
            <v>2 - Outros Profissionais da Saúde</v>
          </cell>
          <cell r="G253" t="str">
            <v>2235-05</v>
          </cell>
          <cell r="H253" t="str">
            <v>03/2026</v>
          </cell>
          <cell r="I253">
            <v>0</v>
          </cell>
          <cell r="J253">
            <v>425.86</v>
          </cell>
          <cell r="K253">
            <v>0</v>
          </cell>
          <cell r="L253">
            <v>0</v>
          </cell>
          <cell r="M253">
            <v>0</v>
          </cell>
          <cell r="O253">
            <v>4.7699999999999996</v>
          </cell>
          <cell r="R253">
            <v>0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HOSPITAL NOSSA SENHORA DAS GRAÇAS - ANTIGO ALFA - CG Nº 024/2022</v>
          </cell>
          <cell r="E254" t="str">
            <v>CHRISTOPHER BORGES DA SILVA</v>
          </cell>
          <cell r="F254" t="str">
            <v>3 - Administrativo</v>
          </cell>
          <cell r="G254" t="str">
            <v>9511-05</v>
          </cell>
          <cell r="H254" t="str">
            <v>03/2026</v>
          </cell>
          <cell r="I254">
            <v>0</v>
          </cell>
          <cell r="J254">
            <v>237.39439999999999</v>
          </cell>
          <cell r="K254">
            <v>0</v>
          </cell>
          <cell r="L254">
            <v>241.94882618510158</v>
          </cell>
          <cell r="M254">
            <v>45.65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HOSPITAL NOSSA SENHORA DAS GRAÇAS - ANTIGO ALFA - CG Nº 024/2022</v>
          </cell>
          <cell r="E255" t="str">
            <v>CHRYSTIANE FERREIRA SANTOS</v>
          </cell>
          <cell r="F255" t="str">
            <v>2 - Outros Profissionais da Saúde</v>
          </cell>
          <cell r="G255" t="str">
            <v>3222-05</v>
          </cell>
          <cell r="H255" t="str">
            <v>03/2026</v>
          </cell>
          <cell r="I255">
            <v>0</v>
          </cell>
          <cell r="J255">
            <v>299.59120000000001</v>
          </cell>
          <cell r="K255">
            <v>0</v>
          </cell>
          <cell r="L255">
            <v>241.94882618510158</v>
          </cell>
          <cell r="M255">
            <v>32.42</v>
          </cell>
          <cell r="O255">
            <v>2.27</v>
          </cell>
          <cell r="R255">
            <v>148.08260743816973</v>
          </cell>
          <cell r="S255">
            <v>86.89</v>
          </cell>
          <cell r="U255">
            <v>0</v>
          </cell>
          <cell r="Y255">
            <v>0</v>
          </cell>
        </row>
        <row r="256">
          <cell r="C256" t="str">
            <v>HOSPITAL NOSSA SENHORA DAS GRAÇAS - ANTIGO ALFA - CG Nº 024/2022</v>
          </cell>
          <cell r="E256" t="str">
            <v>CIBELE MORAES DOS SANTOS OLIVEIRA</v>
          </cell>
          <cell r="F256" t="str">
            <v>2 - Outros Profissionais da Saúde</v>
          </cell>
          <cell r="G256" t="str">
            <v>2235-05</v>
          </cell>
          <cell r="H256" t="str">
            <v>03/2026</v>
          </cell>
          <cell r="I256">
            <v>0</v>
          </cell>
          <cell r="J256">
            <v>429.73919999999998</v>
          </cell>
          <cell r="K256">
            <v>0</v>
          </cell>
          <cell r="L256">
            <v>241.94882618510158</v>
          </cell>
          <cell r="M256">
            <v>3.59</v>
          </cell>
          <cell r="O256">
            <v>4.7699999999999996</v>
          </cell>
          <cell r="R256">
            <v>0</v>
          </cell>
          <cell r="S256">
            <v>0</v>
          </cell>
          <cell r="U256">
            <v>0</v>
          </cell>
          <cell r="Y256">
            <v>0</v>
          </cell>
        </row>
        <row r="257">
          <cell r="C257" t="str">
            <v>HOSPITAL NOSSA SENHORA DAS GRAÇAS - ANTIGO ALFA - CG Nº 024/2022</v>
          </cell>
          <cell r="E257" t="str">
            <v>CIBELLE CRISTINA DE MELO CARVALHO</v>
          </cell>
          <cell r="F257" t="str">
            <v>2 - Outros Profissionais da Saúde</v>
          </cell>
          <cell r="G257" t="str">
            <v>2235-05</v>
          </cell>
          <cell r="H257" t="str">
            <v>03/2026</v>
          </cell>
          <cell r="I257">
            <v>0</v>
          </cell>
          <cell r="J257">
            <v>418.54559999999998</v>
          </cell>
          <cell r="K257">
            <v>0</v>
          </cell>
          <cell r="L257">
            <v>0</v>
          </cell>
          <cell r="M257">
            <v>0</v>
          </cell>
          <cell r="O257">
            <v>4.7699999999999996</v>
          </cell>
          <cell r="R257">
            <v>0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NOSSA SENHORA DAS GRAÇAS - ANTIGO ALFA - CG Nº 024/2022</v>
          </cell>
          <cell r="E258" t="str">
            <v>CIBELLE VICTORIA CORREIA SANTOS</v>
          </cell>
          <cell r="F258" t="str">
            <v>2 - Outros Profissionais da Saúde</v>
          </cell>
          <cell r="G258" t="str">
            <v>3222-25</v>
          </cell>
          <cell r="H258" t="str">
            <v>03/2026</v>
          </cell>
          <cell r="I258">
            <v>0</v>
          </cell>
          <cell r="J258">
            <v>320.58</v>
          </cell>
          <cell r="K258">
            <v>0</v>
          </cell>
          <cell r="L258">
            <v>0</v>
          </cell>
          <cell r="M258">
            <v>0</v>
          </cell>
          <cell r="O258">
            <v>2.27</v>
          </cell>
          <cell r="R258">
            <v>0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NOSSA SENHORA DAS GRAÇAS - ANTIGO ALFA - CG Nº 024/2022</v>
          </cell>
          <cell r="E259" t="str">
            <v>CIBELLY LUIZA CORREIA LUZ</v>
          </cell>
          <cell r="F259" t="str">
            <v>2 - Outros Profissionais da Saúde</v>
          </cell>
          <cell r="G259" t="str">
            <v>3222-05</v>
          </cell>
          <cell r="H259" t="str">
            <v>03/2026</v>
          </cell>
          <cell r="I259">
            <v>0</v>
          </cell>
          <cell r="J259">
            <v>297.98880000000003</v>
          </cell>
          <cell r="K259">
            <v>0</v>
          </cell>
          <cell r="L259">
            <v>241.94882618510158</v>
          </cell>
          <cell r="M259">
            <v>32.42</v>
          </cell>
          <cell r="O259">
            <v>2.27</v>
          </cell>
          <cell r="R259">
            <v>153.82610545066265</v>
          </cell>
          <cell r="S259">
            <v>97.26</v>
          </cell>
          <cell r="U259">
            <v>0</v>
          </cell>
          <cell r="Y259">
            <v>0</v>
          </cell>
        </row>
        <row r="260">
          <cell r="C260" t="str">
            <v>HOSPITAL NOSSA SENHORA DAS GRAÇAS - ANTIGO ALFA - CG Nº 024/2022</v>
          </cell>
          <cell r="E260" t="str">
            <v>CICERA EDILANDE DE SOUSA VEIGA</v>
          </cell>
          <cell r="F260" t="str">
            <v>2 - Outros Profissionais da Saúde</v>
          </cell>
          <cell r="G260" t="str">
            <v>2236-05</v>
          </cell>
          <cell r="H260" t="str">
            <v>03/2026</v>
          </cell>
          <cell r="I260">
            <v>0</v>
          </cell>
          <cell r="J260">
            <v>255.672</v>
          </cell>
          <cell r="K260">
            <v>0</v>
          </cell>
          <cell r="L260">
            <v>241.94882618510158</v>
          </cell>
          <cell r="M260">
            <v>3.06</v>
          </cell>
          <cell r="O260">
            <v>4.7699999999999996</v>
          </cell>
          <cell r="R260">
            <v>0</v>
          </cell>
          <cell r="S260">
            <v>0</v>
          </cell>
          <cell r="U260">
            <v>0</v>
          </cell>
          <cell r="Y260">
            <v>0</v>
          </cell>
        </row>
        <row r="261">
          <cell r="C261" t="str">
            <v>HOSPITAL NOSSA SENHORA DAS GRAÇAS - ANTIGO ALFA - CG Nº 024/2022</v>
          </cell>
          <cell r="E261" t="str">
            <v>CICERA MARIA JOSE DA SILVA</v>
          </cell>
          <cell r="F261" t="str">
            <v>2 - Outros Profissionais da Saúde</v>
          </cell>
          <cell r="G261" t="str">
            <v>3222-05</v>
          </cell>
          <cell r="H261" t="str">
            <v>03/2026</v>
          </cell>
          <cell r="I261">
            <v>0</v>
          </cell>
          <cell r="J261">
            <v>311.99439999999998</v>
          </cell>
          <cell r="K261">
            <v>0</v>
          </cell>
          <cell r="L261">
            <v>0</v>
          </cell>
          <cell r="M261">
            <v>0</v>
          </cell>
          <cell r="O261">
            <v>2.27</v>
          </cell>
          <cell r="R261">
            <v>307.17221090132534</v>
          </cell>
          <cell r="S261">
            <v>97.26</v>
          </cell>
          <cell r="U261">
            <v>0</v>
          </cell>
          <cell r="Y261">
            <v>0</v>
          </cell>
        </row>
        <row r="262">
          <cell r="C262" t="str">
            <v>HOSPITAL NOSSA SENHORA DAS GRAÇAS - ANTIGO ALFA - CG Nº 024/2022</v>
          </cell>
          <cell r="E262" t="str">
            <v>CICERO DA SILVA ALVES</v>
          </cell>
          <cell r="F262" t="str">
            <v>3 - Administrativo</v>
          </cell>
          <cell r="G262" t="str">
            <v>5174-10</v>
          </cell>
          <cell r="H262" t="str">
            <v>03/2026</v>
          </cell>
          <cell r="I262">
            <v>0</v>
          </cell>
          <cell r="J262">
            <v>129.68</v>
          </cell>
          <cell r="K262">
            <v>0</v>
          </cell>
          <cell r="L262">
            <v>241.94882618510158</v>
          </cell>
          <cell r="M262">
            <v>32.42</v>
          </cell>
          <cell r="O262">
            <v>0</v>
          </cell>
          <cell r="R262">
            <v>0</v>
          </cell>
          <cell r="S262">
            <v>0</v>
          </cell>
          <cell r="U262">
            <v>0</v>
          </cell>
          <cell r="Y262">
            <v>0</v>
          </cell>
        </row>
        <row r="263">
          <cell r="C263" t="str">
            <v>HOSPITAL NOSSA SENHORA DAS GRAÇAS - ANTIGO ALFA - CG Nº 024/2022</v>
          </cell>
          <cell r="E263" t="str">
            <v>CINTHIA REGINA PEREIRA SANTOS</v>
          </cell>
          <cell r="F263" t="str">
            <v>3 - Administrativo</v>
          </cell>
          <cell r="G263" t="str">
            <v>3513-15</v>
          </cell>
          <cell r="H263" t="str">
            <v>03/2026</v>
          </cell>
          <cell r="I263">
            <v>0</v>
          </cell>
          <cell r="J263">
            <v>459.88319999999999</v>
          </cell>
          <cell r="K263">
            <v>0</v>
          </cell>
          <cell r="L263">
            <v>0</v>
          </cell>
          <cell r="M263">
            <v>0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Y263">
            <v>421.2</v>
          </cell>
        </row>
        <row r="264">
          <cell r="C264" t="str">
            <v>HOSPITAL NOSSA SENHORA DAS GRAÇAS - ANTIGO ALFA - CG Nº 024/2022</v>
          </cell>
          <cell r="E264" t="str">
            <v>CINTHYA CRISTINA AZEVEDO DE SOUZA</v>
          </cell>
          <cell r="F264" t="str">
            <v>3 - Administrativo</v>
          </cell>
          <cell r="G264" t="str">
            <v>4110-10</v>
          </cell>
          <cell r="H264" t="str">
            <v>03/2026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O264">
            <v>0</v>
          </cell>
          <cell r="R264">
            <v>0</v>
          </cell>
          <cell r="S264">
            <v>0</v>
          </cell>
          <cell r="U264">
            <v>0</v>
          </cell>
          <cell r="Y264">
            <v>0</v>
          </cell>
        </row>
        <row r="265">
          <cell r="C265" t="str">
            <v>HOSPITAL NOSSA SENHORA DAS GRAÇAS - ANTIGO ALFA - CG Nº 024/2022</v>
          </cell>
          <cell r="E265" t="str">
            <v>CINTIA DAIANE MELO DA SILVA OLIVEIRA</v>
          </cell>
          <cell r="F265" t="str">
            <v>2 - Outros Profissionais da Saúde</v>
          </cell>
          <cell r="G265" t="str">
            <v>5211-30</v>
          </cell>
          <cell r="H265" t="str">
            <v>03/2026</v>
          </cell>
          <cell r="I265">
            <v>0</v>
          </cell>
          <cell r="J265">
            <v>190.70079999999999</v>
          </cell>
          <cell r="K265">
            <v>0</v>
          </cell>
          <cell r="L265">
            <v>0</v>
          </cell>
          <cell r="M265">
            <v>0</v>
          </cell>
          <cell r="O265">
            <v>0</v>
          </cell>
          <cell r="R265">
            <v>0</v>
          </cell>
          <cell r="S265">
            <v>0</v>
          </cell>
          <cell r="U265">
            <v>0</v>
          </cell>
          <cell r="Y265">
            <v>0</v>
          </cell>
        </row>
        <row r="266">
          <cell r="C266" t="str">
            <v>HOSPITAL NOSSA SENHORA DAS GRAÇAS - ANTIGO ALFA - CG Nº 024/2022</v>
          </cell>
          <cell r="E266" t="str">
            <v>CINTIA FERNANDA DA SILVA</v>
          </cell>
          <cell r="F266" t="str">
            <v>2 - Outros Profissionais da Saúde</v>
          </cell>
          <cell r="G266" t="str">
            <v>5211-30</v>
          </cell>
          <cell r="H266" t="str">
            <v>03/2026</v>
          </cell>
          <cell r="I266">
            <v>0</v>
          </cell>
          <cell r="J266">
            <v>161.1112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R266">
            <v>0</v>
          </cell>
          <cell r="S266">
            <v>0</v>
          </cell>
          <cell r="U266">
            <v>0</v>
          </cell>
          <cell r="Y266">
            <v>0</v>
          </cell>
        </row>
        <row r="267">
          <cell r="C267" t="str">
            <v>HOSPITAL NOSSA SENHORA DAS GRAÇAS - ANTIGO ALFA - CG Nº 024/2022</v>
          </cell>
          <cell r="E267" t="str">
            <v>CINTIA LORENA DE ALCANTARA ARAUJO ALMEIDA</v>
          </cell>
          <cell r="F267" t="str">
            <v>2 - Outros Profissionais da Saúde</v>
          </cell>
          <cell r="G267" t="str">
            <v>2236-05</v>
          </cell>
          <cell r="H267" t="str">
            <v>03/2026</v>
          </cell>
          <cell r="I267">
            <v>0</v>
          </cell>
          <cell r="J267">
            <v>263.71280000000002</v>
          </cell>
          <cell r="K267">
            <v>0</v>
          </cell>
          <cell r="L267">
            <v>241.94882618510158</v>
          </cell>
          <cell r="M267">
            <v>3.06</v>
          </cell>
          <cell r="O267">
            <v>4.7699999999999996</v>
          </cell>
          <cell r="R267">
            <v>0</v>
          </cell>
          <cell r="S267">
            <v>0</v>
          </cell>
          <cell r="U267">
            <v>0</v>
          </cell>
          <cell r="Y267">
            <v>0</v>
          </cell>
        </row>
        <row r="268">
          <cell r="C268" t="str">
            <v>HOSPITAL NOSSA SENHORA DAS GRAÇAS - ANTIGO ALFA - CG Nº 024/2022</v>
          </cell>
          <cell r="E268" t="str">
            <v>CINTIA MARIA DO NASCIMENTO</v>
          </cell>
          <cell r="F268" t="str">
            <v>2 - Outros Profissionais da Saúde</v>
          </cell>
          <cell r="G268" t="str">
            <v>2237-10</v>
          </cell>
          <cell r="H268" t="str">
            <v>03/2026</v>
          </cell>
          <cell r="I268">
            <v>0</v>
          </cell>
          <cell r="J268">
            <v>80.177599999999998</v>
          </cell>
          <cell r="K268">
            <v>6423.31</v>
          </cell>
          <cell r="L268">
            <v>0</v>
          </cell>
          <cell r="M268">
            <v>0</v>
          </cell>
          <cell r="O268">
            <v>2.27</v>
          </cell>
          <cell r="R268">
            <v>0</v>
          </cell>
          <cell r="S268">
            <v>0</v>
          </cell>
          <cell r="U268">
            <v>0</v>
          </cell>
          <cell r="Y268">
            <v>0</v>
          </cell>
        </row>
        <row r="269">
          <cell r="C269" t="str">
            <v>HOSPITAL NOSSA SENHORA DAS GRAÇAS - ANTIGO ALFA - CG Nº 024/2022</v>
          </cell>
          <cell r="E269" t="str">
            <v>CINTIA PEREIRA LIMA GOMES</v>
          </cell>
          <cell r="F269" t="str">
            <v>3 - Administrativo</v>
          </cell>
          <cell r="G269" t="str">
            <v>1221-05</v>
          </cell>
          <cell r="H269" t="str">
            <v>03/2026</v>
          </cell>
          <cell r="I269">
            <v>0</v>
          </cell>
          <cell r="J269">
            <v>493.98880000000003</v>
          </cell>
          <cell r="K269">
            <v>0</v>
          </cell>
          <cell r="L269">
            <v>0</v>
          </cell>
          <cell r="M269">
            <v>0</v>
          </cell>
          <cell r="O269">
            <v>0</v>
          </cell>
          <cell r="R269">
            <v>0</v>
          </cell>
          <cell r="S269">
            <v>0</v>
          </cell>
          <cell r="U269">
            <v>0</v>
          </cell>
          <cell r="Y269">
            <v>0</v>
          </cell>
        </row>
        <row r="270">
          <cell r="C270" t="str">
            <v>HOSPITAL NOSSA SENHORA DAS GRAÇAS - ANTIGO ALFA - CG Nº 024/2022</v>
          </cell>
          <cell r="E270" t="str">
            <v>CINTIA RAQUEL DAS NEVES DOS SANTOS</v>
          </cell>
          <cell r="F270" t="str">
            <v>2 - Outros Profissionais da Saúde</v>
          </cell>
          <cell r="G270" t="str">
            <v>3222-05</v>
          </cell>
          <cell r="H270" t="str">
            <v>03/2026</v>
          </cell>
          <cell r="I270">
            <v>0</v>
          </cell>
          <cell r="J270">
            <v>281.83839999999998</v>
          </cell>
          <cell r="K270">
            <v>0</v>
          </cell>
          <cell r="L270">
            <v>241.94882618510158</v>
          </cell>
          <cell r="M270">
            <v>32.42</v>
          </cell>
          <cell r="O270">
            <v>2.27</v>
          </cell>
          <cell r="R270">
            <v>0</v>
          </cell>
          <cell r="S270">
            <v>0</v>
          </cell>
          <cell r="U270">
            <v>0</v>
          </cell>
          <cell r="Y270">
            <v>0</v>
          </cell>
        </row>
        <row r="271">
          <cell r="C271" t="str">
            <v>HOSPITAL NOSSA SENHORA DAS GRAÇAS - ANTIGO ALFA - CG Nº 024/2022</v>
          </cell>
          <cell r="E271" t="str">
            <v>CLAIDE MOREIRA DE CARVALHO NETO</v>
          </cell>
          <cell r="F271" t="str">
            <v>3 - Administrativo</v>
          </cell>
          <cell r="G271" t="str">
            <v>7823-05</v>
          </cell>
          <cell r="H271" t="str">
            <v>03/2026</v>
          </cell>
          <cell r="I271">
            <v>0</v>
          </cell>
          <cell r="J271">
            <v>162.51920000000001</v>
          </cell>
          <cell r="K271">
            <v>0</v>
          </cell>
          <cell r="L271">
            <v>241.94882618510158</v>
          </cell>
          <cell r="M271">
            <v>38.61</v>
          </cell>
          <cell r="O271">
            <v>0</v>
          </cell>
          <cell r="R271">
            <v>148.08260743816973</v>
          </cell>
          <cell r="S271">
            <v>108.12</v>
          </cell>
          <cell r="U271">
            <v>0</v>
          </cell>
          <cell r="Y271">
            <v>0</v>
          </cell>
        </row>
        <row r="272">
          <cell r="C272" t="str">
            <v>HOSPITAL NOSSA SENHORA DAS GRAÇAS - ANTIGO ALFA - CG Nº 024/2022</v>
          </cell>
          <cell r="E272" t="str">
            <v>CLARA MARIA DO NASCIMENTO</v>
          </cell>
          <cell r="F272" t="str">
            <v>2 - Outros Profissionais da Saúde</v>
          </cell>
          <cell r="G272" t="str">
            <v>5211-30</v>
          </cell>
          <cell r="H272" t="str">
            <v>03/2026</v>
          </cell>
          <cell r="I272">
            <v>0</v>
          </cell>
          <cell r="J272">
            <v>141.53039999999999</v>
          </cell>
          <cell r="K272">
            <v>0</v>
          </cell>
          <cell r="L272">
            <v>241.94882618510158</v>
          </cell>
          <cell r="M272">
            <v>35.479999999999997</v>
          </cell>
          <cell r="O272">
            <v>0</v>
          </cell>
          <cell r="R272">
            <v>92.918461538461543</v>
          </cell>
          <cell r="S272">
            <v>0</v>
          </cell>
          <cell r="U272">
            <v>0</v>
          </cell>
          <cell r="Y272">
            <v>0</v>
          </cell>
        </row>
        <row r="273">
          <cell r="C273" t="str">
            <v>HOSPITAL NOSSA SENHORA DAS GRAÇAS - ANTIGO ALFA - CG Nº 024/2022</v>
          </cell>
          <cell r="E273" t="str">
            <v>CLARICE DE MORAIS MEDEIROS NETA</v>
          </cell>
          <cell r="F273" t="str">
            <v>3 - Administrativo</v>
          </cell>
          <cell r="G273" t="str">
            <v>3516-05</v>
          </cell>
          <cell r="H273" t="str">
            <v>03/2026</v>
          </cell>
          <cell r="I273">
            <v>0</v>
          </cell>
          <cell r="J273">
            <v>205.17359999999999</v>
          </cell>
          <cell r="K273">
            <v>0</v>
          </cell>
          <cell r="L273">
            <v>241.94882618510158</v>
          </cell>
          <cell r="M273">
            <v>51.29</v>
          </cell>
          <cell r="O273">
            <v>0</v>
          </cell>
          <cell r="R273">
            <v>402.70583941446318</v>
          </cell>
          <cell r="S273">
            <v>153.88</v>
          </cell>
          <cell r="U273">
            <v>0</v>
          </cell>
          <cell r="Y273">
            <v>0</v>
          </cell>
        </row>
        <row r="274">
          <cell r="C274" t="str">
            <v>HOSPITAL NOSSA SENHORA DAS GRAÇAS - ANTIGO ALFA - CG Nº 024/2022</v>
          </cell>
          <cell r="E274" t="str">
            <v>CLARICE MARCOLINO DA SILVA</v>
          </cell>
          <cell r="F274" t="str">
            <v>2 - Outros Profissionais da Saúde</v>
          </cell>
          <cell r="G274" t="str">
            <v>3222-05</v>
          </cell>
          <cell r="H274" t="str">
            <v>03/2026</v>
          </cell>
          <cell r="I274">
            <v>0</v>
          </cell>
          <cell r="J274">
            <v>280.60480000000001</v>
          </cell>
          <cell r="K274">
            <v>0</v>
          </cell>
          <cell r="L274">
            <v>0</v>
          </cell>
          <cell r="M274">
            <v>0</v>
          </cell>
          <cell r="O274">
            <v>2.27</v>
          </cell>
          <cell r="R274">
            <v>153.82610545066265</v>
          </cell>
          <cell r="S274">
            <v>89.48</v>
          </cell>
          <cell r="U274">
            <v>0</v>
          </cell>
          <cell r="Y274">
            <v>0</v>
          </cell>
        </row>
        <row r="275">
          <cell r="C275" t="str">
            <v>HOSPITAL NOSSA SENHORA DAS GRAÇAS - ANTIGO ALFA - CG Nº 024/2022</v>
          </cell>
          <cell r="E275" t="str">
            <v>CLARICE SOARES DO NASCIMENTO GALDINO</v>
          </cell>
          <cell r="F275" t="str">
            <v>3 - Administrativo</v>
          </cell>
          <cell r="G275" t="str">
            <v>4110-10</v>
          </cell>
          <cell r="H275" t="str">
            <v>03/2026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R275">
            <v>0</v>
          </cell>
          <cell r="S275">
            <v>0</v>
          </cell>
          <cell r="U275">
            <v>0</v>
          </cell>
          <cell r="Y275">
            <v>0</v>
          </cell>
        </row>
        <row r="276">
          <cell r="C276" t="str">
            <v>HOSPITAL NOSSA SENHORA DAS GRAÇAS - ANTIGO ALFA - CG Nº 024/2022</v>
          </cell>
          <cell r="E276" t="str">
            <v>CLARISSA NOGUEIRA PESSOA DE OLIVEIRA</v>
          </cell>
          <cell r="F276" t="str">
            <v>2 - Outros Profissionais da Saúde</v>
          </cell>
          <cell r="G276" t="str">
            <v>2235-05</v>
          </cell>
          <cell r="H276" t="str">
            <v>03/2026</v>
          </cell>
          <cell r="I276">
            <v>0</v>
          </cell>
          <cell r="J276">
            <v>422.928</v>
          </cell>
          <cell r="K276">
            <v>0</v>
          </cell>
          <cell r="L276">
            <v>0</v>
          </cell>
          <cell r="M276">
            <v>0</v>
          </cell>
          <cell r="O276">
            <v>4.7699999999999996</v>
          </cell>
          <cell r="R276">
            <v>441.24749070614638</v>
          </cell>
          <cell r="S276">
            <v>111.54</v>
          </cell>
          <cell r="U276">
            <v>0</v>
          </cell>
          <cell r="Y276">
            <v>0</v>
          </cell>
        </row>
        <row r="277">
          <cell r="C277" t="str">
            <v>HOSPITAL NOSSA SENHORA DAS GRAÇAS - ANTIGO ALFA - CG Nº 024/2022</v>
          </cell>
          <cell r="E277" t="str">
            <v>CLAUDEMIR ANTONIO DOS SANTOS</v>
          </cell>
          <cell r="F277" t="str">
            <v>2 - Outros Profissionais da Saúde</v>
          </cell>
          <cell r="G277" t="str">
            <v>5151-10</v>
          </cell>
          <cell r="H277" t="str">
            <v>03/2026</v>
          </cell>
          <cell r="I277">
            <v>0</v>
          </cell>
          <cell r="J277">
            <v>201.9616</v>
          </cell>
          <cell r="K277">
            <v>0</v>
          </cell>
          <cell r="L277">
            <v>241.94882618510158</v>
          </cell>
          <cell r="M277">
            <v>32.42</v>
          </cell>
          <cell r="O277">
            <v>0</v>
          </cell>
          <cell r="R277">
            <v>307.17221090132534</v>
          </cell>
          <cell r="S277">
            <v>97.26</v>
          </cell>
          <cell r="U277">
            <v>0</v>
          </cell>
          <cell r="Y277">
            <v>0</v>
          </cell>
        </row>
        <row r="278">
          <cell r="C278" t="str">
            <v>HOSPITAL NOSSA SENHORA DAS GRAÇAS - ANTIGO ALFA - CG Nº 024/2022</v>
          </cell>
          <cell r="E278" t="str">
            <v>CLAUDIA BEZERRA DE CASTRO</v>
          </cell>
          <cell r="F278" t="str">
            <v>2 - Outros Profissionais da Saúde</v>
          </cell>
          <cell r="G278" t="str">
            <v>2235-05</v>
          </cell>
          <cell r="H278" t="str">
            <v>03/2026</v>
          </cell>
          <cell r="I278">
            <v>0</v>
          </cell>
          <cell r="J278">
            <v>420.60079999999999</v>
          </cell>
          <cell r="K278">
            <v>0</v>
          </cell>
          <cell r="L278">
            <v>0</v>
          </cell>
          <cell r="M278">
            <v>0</v>
          </cell>
          <cell r="O278">
            <v>4.7699999999999996</v>
          </cell>
          <cell r="R278">
            <v>0</v>
          </cell>
          <cell r="S278">
            <v>0</v>
          </cell>
          <cell r="U278">
            <v>0</v>
          </cell>
          <cell r="Y278">
            <v>0</v>
          </cell>
        </row>
        <row r="279">
          <cell r="C279" t="str">
            <v>HOSPITAL NOSSA SENHORA DAS GRAÇAS - ANTIGO ALFA - CG Nº 024/2022</v>
          </cell>
          <cell r="E279" t="str">
            <v>CLAUDIA DE CASSIA FERREIRA BARBOSA</v>
          </cell>
          <cell r="F279" t="str">
            <v>2 - Outros Profissionais da Saúde</v>
          </cell>
          <cell r="G279" t="str">
            <v>3222-05</v>
          </cell>
          <cell r="H279" t="str">
            <v>03/2026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2.27</v>
          </cell>
          <cell r="R279">
            <v>0</v>
          </cell>
          <cell r="S279">
            <v>0</v>
          </cell>
          <cell r="U279">
            <v>0</v>
          </cell>
          <cell r="Y279">
            <v>0</v>
          </cell>
        </row>
        <row r="280">
          <cell r="C280" t="str">
            <v>HOSPITAL NOSSA SENHORA DAS GRAÇAS - ANTIGO ALFA - CG Nº 024/2022</v>
          </cell>
          <cell r="E280" t="str">
            <v>CLAUDIA FELICIANO DA SILVA</v>
          </cell>
          <cell r="F280" t="str">
            <v>2 - Outros Profissionais da Saúde</v>
          </cell>
          <cell r="G280" t="str">
            <v>2237-10</v>
          </cell>
          <cell r="H280" t="str">
            <v>03/2026</v>
          </cell>
          <cell r="I280">
            <v>0</v>
          </cell>
          <cell r="J280">
            <v>437.60640000000001</v>
          </cell>
          <cell r="K280">
            <v>0</v>
          </cell>
          <cell r="L280">
            <v>0</v>
          </cell>
          <cell r="M280">
            <v>0</v>
          </cell>
          <cell r="O280">
            <v>2.27</v>
          </cell>
          <cell r="R280">
            <v>0</v>
          </cell>
          <cell r="S280">
            <v>0</v>
          </cell>
          <cell r="U280">
            <v>0</v>
          </cell>
          <cell r="Y280">
            <v>0</v>
          </cell>
        </row>
        <row r="281">
          <cell r="C281" t="str">
            <v>HOSPITAL NOSSA SENHORA DAS GRAÇAS - ANTIGO ALFA - CG Nº 024/2022</v>
          </cell>
          <cell r="E281" t="str">
            <v>CLAUDIA FERREIRA DA SILVA</v>
          </cell>
          <cell r="F281" t="str">
            <v>3 - Administrativo</v>
          </cell>
          <cell r="G281" t="str">
            <v>5163-45</v>
          </cell>
          <cell r="H281" t="str">
            <v>03/2026</v>
          </cell>
          <cell r="I281">
            <v>0</v>
          </cell>
          <cell r="J281">
            <v>148.6944</v>
          </cell>
          <cell r="K281">
            <v>0</v>
          </cell>
          <cell r="L281">
            <v>0</v>
          </cell>
          <cell r="M281">
            <v>0</v>
          </cell>
          <cell r="O281">
            <v>0</v>
          </cell>
          <cell r="R281">
            <v>307.17221090132534</v>
          </cell>
          <cell r="S281">
            <v>83.64</v>
          </cell>
          <cell r="U281">
            <v>0</v>
          </cell>
          <cell r="Y281">
            <v>0</v>
          </cell>
        </row>
        <row r="282">
          <cell r="C282" t="str">
            <v>HOSPITAL NOSSA SENHORA DAS GRAÇAS - ANTIGO ALFA - CG Nº 024/2022</v>
          </cell>
          <cell r="E282" t="str">
            <v>CLAUDIA GABRIELLE DA SILVA</v>
          </cell>
          <cell r="F282" t="str">
            <v>3 - Administrativo</v>
          </cell>
          <cell r="G282" t="str">
            <v>1312-10</v>
          </cell>
          <cell r="H282" t="str">
            <v>03/2026</v>
          </cell>
          <cell r="I282">
            <v>0</v>
          </cell>
          <cell r="J282">
            <v>1228.788</v>
          </cell>
          <cell r="K282">
            <v>0</v>
          </cell>
          <cell r="L282">
            <v>0</v>
          </cell>
          <cell r="M282">
            <v>0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  <cell r="Y282">
            <v>0</v>
          </cell>
        </row>
        <row r="283">
          <cell r="C283" t="str">
            <v>HOSPITAL NOSSA SENHORA DAS GRAÇAS - ANTIGO ALFA - CG Nº 024/2022</v>
          </cell>
          <cell r="E283" t="str">
            <v>CLAUDIA MARIA DA SILVA</v>
          </cell>
          <cell r="F283" t="str">
            <v>2 - Outros Profissionais da Saúde</v>
          </cell>
          <cell r="G283" t="str">
            <v>3222-05</v>
          </cell>
          <cell r="H283" t="str">
            <v>03/2026</v>
          </cell>
          <cell r="I283">
            <v>0</v>
          </cell>
          <cell r="J283">
            <v>372.50319999999999</v>
          </cell>
          <cell r="K283">
            <v>0</v>
          </cell>
          <cell r="L283">
            <v>0</v>
          </cell>
          <cell r="M283">
            <v>0</v>
          </cell>
          <cell r="O283">
            <v>2.27</v>
          </cell>
          <cell r="R283">
            <v>307.17221090132534</v>
          </cell>
          <cell r="S283">
            <v>97.26</v>
          </cell>
          <cell r="U283">
            <v>0</v>
          </cell>
          <cell r="Y283">
            <v>0</v>
          </cell>
        </row>
        <row r="284">
          <cell r="C284" t="str">
            <v>HOSPITAL NOSSA SENHORA DAS GRAÇAS - ANTIGO ALFA - CG Nº 024/2022</v>
          </cell>
          <cell r="E284" t="str">
            <v>CLAUDIA RAFAELA SILVA GONZAGA BENICIO</v>
          </cell>
          <cell r="F284" t="str">
            <v>2 - Outros Profissionais da Saúde</v>
          </cell>
          <cell r="G284" t="str">
            <v>5211-30</v>
          </cell>
          <cell r="H284" t="str">
            <v>03/2026</v>
          </cell>
          <cell r="I284">
            <v>0</v>
          </cell>
          <cell r="J284">
            <v>217.23759999999999</v>
          </cell>
          <cell r="K284">
            <v>0</v>
          </cell>
          <cell r="L284">
            <v>0</v>
          </cell>
          <cell r="M284">
            <v>0</v>
          </cell>
          <cell r="O284">
            <v>0</v>
          </cell>
          <cell r="R284">
            <v>148.08260743816973</v>
          </cell>
          <cell r="S284">
            <v>63.86</v>
          </cell>
          <cell r="U284">
            <v>0</v>
          </cell>
          <cell r="Y284">
            <v>0</v>
          </cell>
        </row>
        <row r="285">
          <cell r="C285" t="str">
            <v>HOSPITAL NOSSA SENHORA DAS GRAÇAS - ANTIGO ALFA - CG Nº 024/2022</v>
          </cell>
          <cell r="E285" t="str">
            <v>CLAUDIA RAYLANE MIRANDA PEREIRA</v>
          </cell>
          <cell r="F285" t="str">
            <v>3 - Administrativo</v>
          </cell>
          <cell r="G285" t="str">
            <v>3912-10</v>
          </cell>
          <cell r="H285" t="str">
            <v>03/2026</v>
          </cell>
          <cell r="I285">
            <v>0</v>
          </cell>
          <cell r="J285">
            <v>529.93280000000004</v>
          </cell>
          <cell r="K285">
            <v>0</v>
          </cell>
          <cell r="L285">
            <v>241.94882618510158</v>
          </cell>
          <cell r="M285">
            <v>132.47999999999999</v>
          </cell>
          <cell r="O285">
            <v>0</v>
          </cell>
          <cell r="R285">
            <v>0</v>
          </cell>
          <cell r="S285">
            <v>0</v>
          </cell>
          <cell r="U285">
            <v>0</v>
          </cell>
          <cell r="Y285">
            <v>0</v>
          </cell>
        </row>
        <row r="286">
          <cell r="C286" t="str">
            <v>HOSPITAL NOSSA SENHORA DAS GRAÇAS - ANTIGO ALFA - CG Nº 024/2022</v>
          </cell>
          <cell r="E286" t="str">
            <v>CLAUDIANE OLIVEIRA DA SILVA</v>
          </cell>
          <cell r="F286" t="str">
            <v>2 - Outros Profissionais da Saúde</v>
          </cell>
          <cell r="G286" t="str">
            <v>5211-30</v>
          </cell>
          <cell r="H286" t="str">
            <v>03/2026</v>
          </cell>
          <cell r="I286">
            <v>0</v>
          </cell>
          <cell r="J286">
            <v>208.58080000000001</v>
          </cell>
          <cell r="K286">
            <v>0</v>
          </cell>
          <cell r="L286">
            <v>241.94882618510158</v>
          </cell>
          <cell r="M286">
            <v>35.479999999999997</v>
          </cell>
          <cell r="O286">
            <v>0</v>
          </cell>
          <cell r="R286">
            <v>230.49915817599401</v>
          </cell>
          <cell r="S286">
            <v>99.35</v>
          </cell>
          <cell r="U286">
            <v>0</v>
          </cell>
          <cell r="Y286">
            <v>0</v>
          </cell>
        </row>
        <row r="287">
          <cell r="C287" t="str">
            <v>HOSPITAL NOSSA SENHORA DAS GRAÇAS - ANTIGO ALFA - CG Nº 024/2022</v>
          </cell>
          <cell r="E287" t="str">
            <v>CLAUDIANO DA SILVA SOUZA</v>
          </cell>
          <cell r="F287" t="str">
            <v>3 - Administrativo</v>
          </cell>
          <cell r="G287" t="str">
            <v>5163-45</v>
          </cell>
          <cell r="H287" t="str">
            <v>03/2026</v>
          </cell>
          <cell r="I287">
            <v>0</v>
          </cell>
          <cell r="J287">
            <v>156.82239999999999</v>
          </cell>
          <cell r="K287">
            <v>0</v>
          </cell>
          <cell r="L287">
            <v>241.94882618510158</v>
          </cell>
          <cell r="M287">
            <v>32.42</v>
          </cell>
          <cell r="O287">
            <v>0</v>
          </cell>
          <cell r="R287">
            <v>0</v>
          </cell>
          <cell r="S287">
            <v>0</v>
          </cell>
          <cell r="U287">
            <v>0</v>
          </cell>
          <cell r="Y287">
            <v>0</v>
          </cell>
        </row>
        <row r="288">
          <cell r="C288" t="str">
            <v>HOSPITAL NOSSA SENHORA DAS GRAÇAS - ANTIGO ALFA - CG Nº 024/2022</v>
          </cell>
          <cell r="E288" t="str">
            <v>CLAUDILENE DA SILVA SOUZA VASCONCELOS</v>
          </cell>
          <cell r="F288" t="str">
            <v>2 - Outros Profissionais da Saúde</v>
          </cell>
          <cell r="G288" t="str">
            <v>2235-05</v>
          </cell>
          <cell r="H288" t="str">
            <v>03/2026</v>
          </cell>
          <cell r="I288">
            <v>0</v>
          </cell>
          <cell r="J288">
            <v>466.07119999999998</v>
          </cell>
          <cell r="K288">
            <v>0</v>
          </cell>
          <cell r="L288">
            <v>241.94882618510158</v>
          </cell>
          <cell r="M288">
            <v>3.59</v>
          </cell>
          <cell r="O288">
            <v>4.7699999999999996</v>
          </cell>
          <cell r="R288">
            <v>0</v>
          </cell>
          <cell r="S288">
            <v>0</v>
          </cell>
          <cell r="U288">
            <v>0</v>
          </cell>
          <cell r="Y288">
            <v>0</v>
          </cell>
        </row>
        <row r="289">
          <cell r="C289" t="str">
            <v>HOSPITAL NOSSA SENHORA DAS GRAÇAS - ANTIGO ALFA - CG Nº 024/2022</v>
          </cell>
          <cell r="E289" t="str">
            <v>CLAUDINEIDE REGINA DE LIMA</v>
          </cell>
          <cell r="F289" t="str">
            <v>2 - Outros Profissionais da Saúde</v>
          </cell>
          <cell r="G289" t="str">
            <v>3222-05</v>
          </cell>
          <cell r="H289" t="str">
            <v>03/2026</v>
          </cell>
          <cell r="I289">
            <v>0</v>
          </cell>
          <cell r="J289">
            <v>130.48159999999999</v>
          </cell>
          <cell r="K289">
            <v>0</v>
          </cell>
          <cell r="L289">
            <v>0</v>
          </cell>
          <cell r="M289">
            <v>0</v>
          </cell>
          <cell r="O289">
            <v>2.27</v>
          </cell>
          <cell r="R289">
            <v>6.223498012492934</v>
          </cell>
          <cell r="S289">
            <v>0</v>
          </cell>
          <cell r="U289">
            <v>0</v>
          </cell>
          <cell r="Y289">
            <v>0</v>
          </cell>
        </row>
        <row r="290">
          <cell r="C290" t="str">
            <v>HOSPITAL NOSSA SENHORA DAS GRAÇAS - ANTIGO ALFA - CG Nº 024/2022</v>
          </cell>
          <cell r="E290" t="str">
            <v>CLAUDIO RENATO DIAS CARDOSO</v>
          </cell>
          <cell r="F290" t="str">
            <v>2 - Outros Profissionais da Saúde</v>
          </cell>
          <cell r="G290" t="str">
            <v>3241-15</v>
          </cell>
          <cell r="H290" t="str">
            <v>03/2026</v>
          </cell>
          <cell r="I290">
            <v>0</v>
          </cell>
          <cell r="J290">
            <v>340.73599999999999</v>
          </cell>
          <cell r="K290">
            <v>0</v>
          </cell>
          <cell r="L290">
            <v>241.94882618510158</v>
          </cell>
          <cell r="M290">
            <v>16.87</v>
          </cell>
          <cell r="O290">
            <v>2.27</v>
          </cell>
          <cell r="R290">
            <v>0</v>
          </cell>
          <cell r="S290">
            <v>0</v>
          </cell>
          <cell r="U290">
            <v>0</v>
          </cell>
          <cell r="Y290">
            <v>0</v>
          </cell>
        </row>
        <row r="291">
          <cell r="C291" t="str">
            <v>HOSPITAL NOSSA SENHORA DAS GRAÇAS - ANTIGO ALFA - CG Nº 024/2022</v>
          </cell>
          <cell r="E291" t="str">
            <v>CLEIDE PAIXAO FERNANDES DE LIMA</v>
          </cell>
          <cell r="F291" t="str">
            <v>2 - Outros Profissionais da Saúde</v>
          </cell>
          <cell r="G291" t="str">
            <v>3222-05</v>
          </cell>
          <cell r="H291" t="str">
            <v>03/2026</v>
          </cell>
          <cell r="I291">
            <v>0</v>
          </cell>
          <cell r="J291">
            <v>293.05680000000001</v>
          </cell>
          <cell r="K291">
            <v>0</v>
          </cell>
          <cell r="L291">
            <v>241.94882618510158</v>
          </cell>
          <cell r="M291">
            <v>32.42</v>
          </cell>
          <cell r="O291">
            <v>2.27</v>
          </cell>
          <cell r="R291">
            <v>0</v>
          </cell>
          <cell r="S291">
            <v>0</v>
          </cell>
          <cell r="U291">
            <v>75.62</v>
          </cell>
          <cell r="Y291">
            <v>0</v>
          </cell>
        </row>
        <row r="292">
          <cell r="C292" t="str">
            <v>HOSPITAL NOSSA SENHORA DAS GRAÇAS - ANTIGO ALFA - CG Nº 024/2022</v>
          </cell>
          <cell r="E292" t="str">
            <v>CLEITON EDUARDO DOS SANTOS ALBUQUERQUE</v>
          </cell>
          <cell r="F292" t="str">
            <v>2 - Outros Profissionais da Saúde</v>
          </cell>
          <cell r="G292" t="str">
            <v>3222-05</v>
          </cell>
          <cell r="H292" t="str">
            <v>03/2026</v>
          </cell>
          <cell r="I292">
            <v>0</v>
          </cell>
          <cell r="J292">
            <v>305.85680000000002</v>
          </cell>
          <cell r="K292">
            <v>0</v>
          </cell>
          <cell r="L292">
            <v>0</v>
          </cell>
          <cell r="M292">
            <v>0</v>
          </cell>
          <cell r="O292">
            <v>2.27</v>
          </cell>
          <cell r="R292">
            <v>153.82610545066265</v>
          </cell>
          <cell r="S292">
            <v>86.89</v>
          </cell>
          <cell r="U292">
            <v>0</v>
          </cell>
          <cell r="Y292">
            <v>0</v>
          </cell>
        </row>
        <row r="293">
          <cell r="C293" t="str">
            <v>HOSPITAL NOSSA SENHORA DAS GRAÇAS - ANTIGO ALFA - CG Nº 024/2022</v>
          </cell>
          <cell r="E293" t="str">
            <v>CLEMENSON BATISTA DOS SANTOS</v>
          </cell>
          <cell r="F293" t="str">
            <v>3 - Administrativo</v>
          </cell>
          <cell r="G293" t="str">
            <v>5143-20</v>
          </cell>
          <cell r="H293" t="str">
            <v>03/2026</v>
          </cell>
          <cell r="I293">
            <v>0</v>
          </cell>
          <cell r="J293">
            <v>181.55199999999999</v>
          </cell>
          <cell r="K293">
            <v>0</v>
          </cell>
          <cell r="L293">
            <v>241.94882618510158</v>
          </cell>
          <cell r="M293">
            <v>32.42</v>
          </cell>
          <cell r="O293">
            <v>0</v>
          </cell>
          <cell r="R293">
            <v>148.08260743816973</v>
          </cell>
          <cell r="S293">
            <v>97.26</v>
          </cell>
          <cell r="U293">
            <v>0</v>
          </cell>
          <cell r="Y293">
            <v>0</v>
          </cell>
        </row>
        <row r="294">
          <cell r="C294" t="str">
            <v>HOSPITAL NOSSA SENHORA DAS GRAÇAS - ANTIGO ALFA - CG Nº 024/2022</v>
          </cell>
          <cell r="E294" t="str">
            <v>CLEONICE DE CASTRO SOARES</v>
          </cell>
          <cell r="F294" t="str">
            <v>2 - Outros Profissionais da Saúde</v>
          </cell>
          <cell r="G294" t="str">
            <v>3222-05</v>
          </cell>
          <cell r="H294" t="str">
            <v>03/2026</v>
          </cell>
          <cell r="I294">
            <v>0</v>
          </cell>
          <cell r="J294">
            <v>281.83839999999998</v>
          </cell>
          <cell r="K294">
            <v>0</v>
          </cell>
          <cell r="L294">
            <v>0</v>
          </cell>
          <cell r="M294">
            <v>0</v>
          </cell>
          <cell r="O294">
            <v>2.27</v>
          </cell>
          <cell r="R294">
            <v>0</v>
          </cell>
          <cell r="S294">
            <v>0</v>
          </cell>
          <cell r="U294">
            <v>0</v>
          </cell>
          <cell r="Y294">
            <v>0</v>
          </cell>
        </row>
        <row r="295">
          <cell r="C295" t="str">
            <v>HOSPITAL NOSSA SENHORA DAS GRAÇAS - ANTIGO ALFA - CG Nº 024/2022</v>
          </cell>
          <cell r="E295" t="str">
            <v>CLEYBSON ALBUQUERQUE MOTA</v>
          </cell>
          <cell r="F295" t="str">
            <v>3 - Administrativo</v>
          </cell>
          <cell r="G295" t="str">
            <v>5174-10</v>
          </cell>
          <cell r="H295" t="str">
            <v>03/2026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O295">
            <v>0</v>
          </cell>
          <cell r="R295">
            <v>0</v>
          </cell>
          <cell r="S295">
            <v>0</v>
          </cell>
          <cell r="U295">
            <v>0</v>
          </cell>
          <cell r="Y295">
            <v>0</v>
          </cell>
        </row>
        <row r="296">
          <cell r="C296" t="str">
            <v>HOSPITAL NOSSA SENHORA DAS GRAÇAS - ANTIGO ALFA - CG Nº 024/2022</v>
          </cell>
          <cell r="E296" t="str">
            <v>COSMO ROBERTO DO MONTE</v>
          </cell>
          <cell r="F296" t="str">
            <v>3 - Administrativo</v>
          </cell>
          <cell r="G296" t="str">
            <v>3516-05</v>
          </cell>
          <cell r="H296" t="str">
            <v>03/2026</v>
          </cell>
          <cell r="I296">
            <v>0</v>
          </cell>
          <cell r="J296">
            <v>205.43520000000001</v>
          </cell>
          <cell r="K296">
            <v>0</v>
          </cell>
          <cell r="L296">
            <v>241.94882618510158</v>
          </cell>
          <cell r="M296">
            <v>44</v>
          </cell>
          <cell r="O296">
            <v>0</v>
          </cell>
          <cell r="R296">
            <v>201.59291970723157</v>
          </cell>
          <cell r="S296">
            <v>76.94</v>
          </cell>
          <cell r="U296">
            <v>0</v>
          </cell>
          <cell r="Y296">
            <v>0</v>
          </cell>
        </row>
        <row r="297">
          <cell r="C297" t="str">
            <v>HOSPITAL NOSSA SENHORA DAS GRAÇAS - ANTIGO ALFA - CG Nº 024/2022</v>
          </cell>
          <cell r="E297" t="str">
            <v>CRISKELE MARIA DO NASCIMENTO</v>
          </cell>
          <cell r="F297" t="str">
            <v>3 - Administrativo</v>
          </cell>
          <cell r="G297" t="str">
            <v>4110-10</v>
          </cell>
          <cell r="H297" t="str">
            <v>03/2026</v>
          </cell>
          <cell r="I297">
            <v>0</v>
          </cell>
          <cell r="J297">
            <v>135.79040000000001</v>
          </cell>
          <cell r="K297">
            <v>0</v>
          </cell>
          <cell r="L297">
            <v>241.94882618510158</v>
          </cell>
          <cell r="M297">
            <v>32.42</v>
          </cell>
          <cell r="O297">
            <v>0</v>
          </cell>
          <cell r="R297">
            <v>0</v>
          </cell>
          <cell r="S297">
            <v>87.53</v>
          </cell>
          <cell r="U297">
            <v>288</v>
          </cell>
          <cell r="Y297">
            <v>0</v>
          </cell>
        </row>
        <row r="298">
          <cell r="C298" t="str">
            <v>HOSPITAL NOSSA SENHORA DAS GRAÇAS - ANTIGO ALFA - CG Nº 024/2022</v>
          </cell>
          <cell r="E298" t="str">
            <v>CRISLAYNE CRISTINA SARMENTO DA SILVA</v>
          </cell>
          <cell r="F298" t="str">
            <v>2 - Outros Profissionais da Saúde</v>
          </cell>
          <cell r="G298" t="str">
            <v>3222-05</v>
          </cell>
          <cell r="H298" t="str">
            <v>03/2026</v>
          </cell>
          <cell r="I298">
            <v>0</v>
          </cell>
          <cell r="J298">
            <v>412.0752</v>
          </cell>
          <cell r="K298">
            <v>0</v>
          </cell>
          <cell r="L298">
            <v>0</v>
          </cell>
          <cell r="M298">
            <v>0</v>
          </cell>
          <cell r="O298">
            <v>2.27</v>
          </cell>
          <cell r="R298">
            <v>9.7051629648856093</v>
          </cell>
          <cell r="S298">
            <v>0</v>
          </cell>
          <cell r="U298">
            <v>0</v>
          </cell>
          <cell r="Y298">
            <v>0</v>
          </cell>
        </row>
        <row r="299">
          <cell r="C299" t="str">
            <v>HOSPITAL NOSSA SENHORA DAS GRAÇAS - ANTIGO ALFA - CG Nº 024/2022</v>
          </cell>
          <cell r="E299" t="str">
            <v>CRISLAYNE KELLY PEREIRA DA SILVA</v>
          </cell>
          <cell r="F299" t="str">
            <v>2 - Outros Profissionais da Saúde</v>
          </cell>
          <cell r="G299" t="str">
            <v>3222-05</v>
          </cell>
          <cell r="H299" t="str">
            <v>03/2026</v>
          </cell>
          <cell r="I299">
            <v>0</v>
          </cell>
          <cell r="J299">
            <v>309.31760000000003</v>
          </cell>
          <cell r="K299">
            <v>0</v>
          </cell>
          <cell r="L299">
            <v>241.94882618510158</v>
          </cell>
          <cell r="M299">
            <v>32.42</v>
          </cell>
          <cell r="O299">
            <v>2.27</v>
          </cell>
          <cell r="R299">
            <v>153.82610545066265</v>
          </cell>
          <cell r="S299">
            <v>97.26</v>
          </cell>
          <cell r="U299">
            <v>0</v>
          </cell>
          <cell r="Y299">
            <v>0</v>
          </cell>
        </row>
        <row r="300">
          <cell r="C300" t="str">
            <v>HOSPITAL NOSSA SENHORA DAS GRAÇAS - ANTIGO ALFA - CG Nº 024/2022</v>
          </cell>
          <cell r="E300" t="str">
            <v>CRISTIANE MARINHO DA COSTA</v>
          </cell>
          <cell r="F300" t="str">
            <v>2 - Outros Profissionais da Saúde</v>
          </cell>
          <cell r="G300" t="str">
            <v>3222-05</v>
          </cell>
          <cell r="H300" t="str">
            <v>03/2026</v>
          </cell>
          <cell r="I300">
            <v>0</v>
          </cell>
          <cell r="J300">
            <v>285.27999999999997</v>
          </cell>
          <cell r="K300">
            <v>0</v>
          </cell>
          <cell r="L300">
            <v>241.94882618510158</v>
          </cell>
          <cell r="M300">
            <v>32.42</v>
          </cell>
          <cell r="O300">
            <v>2.27</v>
          </cell>
          <cell r="R300">
            <v>153.82610545066265</v>
          </cell>
          <cell r="S300">
            <v>97.26</v>
          </cell>
          <cell r="U300">
            <v>0</v>
          </cell>
          <cell r="Y300">
            <v>0</v>
          </cell>
        </row>
        <row r="301">
          <cell r="C301" t="str">
            <v>HOSPITAL NOSSA SENHORA DAS GRAÇAS - ANTIGO ALFA - CG Nº 024/2022</v>
          </cell>
          <cell r="E301" t="str">
            <v>CRISTIANE SOUZA DOS SANTOS</v>
          </cell>
          <cell r="F301" t="str">
            <v>2 - Outros Profissionais da Saúde</v>
          </cell>
          <cell r="G301" t="str">
            <v>3222-05</v>
          </cell>
          <cell r="H301" t="str">
            <v>03/2026</v>
          </cell>
          <cell r="I301">
            <v>0</v>
          </cell>
          <cell r="J301">
            <v>374.96879999999999</v>
          </cell>
          <cell r="K301">
            <v>0</v>
          </cell>
          <cell r="L301">
            <v>241.94882618510158</v>
          </cell>
          <cell r="M301">
            <v>32.42</v>
          </cell>
          <cell r="O301">
            <v>2.27</v>
          </cell>
          <cell r="R301">
            <v>0</v>
          </cell>
          <cell r="S301">
            <v>0</v>
          </cell>
          <cell r="U301">
            <v>0</v>
          </cell>
          <cell r="Y301">
            <v>0</v>
          </cell>
        </row>
        <row r="302">
          <cell r="C302" t="str">
            <v>HOSPITAL NOSSA SENHORA DAS GRAÇAS - ANTIGO ALFA - CG Nº 024/2022</v>
          </cell>
          <cell r="E302" t="str">
            <v>CRISTIANO DA SILVA DO ESPIRITO SANTO</v>
          </cell>
          <cell r="F302" t="str">
            <v>3 - Administrativo</v>
          </cell>
          <cell r="G302" t="str">
            <v>5163-45</v>
          </cell>
          <cell r="H302" t="str">
            <v>03/2026</v>
          </cell>
          <cell r="I302">
            <v>0</v>
          </cell>
          <cell r="J302">
            <v>174.35839999999999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R302">
            <v>0</v>
          </cell>
          <cell r="S302">
            <v>0</v>
          </cell>
          <cell r="U302">
            <v>0</v>
          </cell>
          <cell r="Y302">
            <v>0</v>
          </cell>
        </row>
        <row r="303">
          <cell r="C303" t="str">
            <v>HOSPITAL NOSSA SENHORA DAS GRAÇAS - ANTIGO ALFA - CG Nº 024/2022</v>
          </cell>
          <cell r="E303" t="str">
            <v>CRISTIENE BIZERRA DE MENDONCA</v>
          </cell>
          <cell r="F303" t="str">
            <v>2 - Outros Profissionais da Saúde</v>
          </cell>
          <cell r="G303" t="str">
            <v>3222-05</v>
          </cell>
          <cell r="H303" t="str">
            <v>03/2026</v>
          </cell>
          <cell r="I303">
            <v>0</v>
          </cell>
          <cell r="J303">
            <v>41.497599999999998</v>
          </cell>
          <cell r="K303">
            <v>0</v>
          </cell>
          <cell r="L303">
            <v>0</v>
          </cell>
          <cell r="M303">
            <v>0</v>
          </cell>
          <cell r="O303">
            <v>2.27</v>
          </cell>
          <cell r="R303">
            <v>0</v>
          </cell>
          <cell r="S303">
            <v>0</v>
          </cell>
          <cell r="U303">
            <v>0</v>
          </cell>
          <cell r="Y303">
            <v>0</v>
          </cell>
        </row>
        <row r="304">
          <cell r="C304" t="str">
            <v>HOSPITAL NOSSA SENHORA DAS GRAÇAS - ANTIGO ALFA - CG Nº 024/2022</v>
          </cell>
          <cell r="E304" t="str">
            <v>CYNTHIA MEIRELLES AMORIM DOS SANTOS</v>
          </cell>
          <cell r="F304" t="str">
            <v>2 - Outros Profissionais da Saúde</v>
          </cell>
          <cell r="G304" t="str">
            <v>3222-05</v>
          </cell>
          <cell r="H304" t="str">
            <v>03/2026</v>
          </cell>
          <cell r="I304">
            <v>0</v>
          </cell>
          <cell r="J304">
            <v>312.7792</v>
          </cell>
          <cell r="K304">
            <v>0</v>
          </cell>
          <cell r="L304">
            <v>0</v>
          </cell>
          <cell r="M304">
            <v>0</v>
          </cell>
          <cell r="O304">
            <v>2.27</v>
          </cell>
          <cell r="R304">
            <v>307.17221090132534</v>
          </cell>
          <cell r="S304">
            <v>97.26</v>
          </cell>
          <cell r="U304">
            <v>0</v>
          </cell>
          <cell r="Y304">
            <v>0</v>
          </cell>
        </row>
        <row r="305">
          <cell r="C305" t="str">
            <v>HOSPITAL NOSSA SENHORA DAS GRAÇAS - ANTIGO ALFA - CG Nº 024/2022</v>
          </cell>
          <cell r="E305" t="str">
            <v>DAFNY RACHELLY MATOS FELIX</v>
          </cell>
          <cell r="F305" t="str">
            <v>2 - Outros Profissionais da Saúde</v>
          </cell>
          <cell r="G305" t="str">
            <v>3222-05</v>
          </cell>
          <cell r="H305" t="str">
            <v>03/2026</v>
          </cell>
          <cell r="I305">
            <v>0</v>
          </cell>
          <cell r="J305">
            <v>282.25839999999999</v>
          </cell>
          <cell r="K305">
            <v>0</v>
          </cell>
          <cell r="L305">
            <v>241.94882618510158</v>
          </cell>
          <cell r="M305">
            <v>32.42</v>
          </cell>
          <cell r="O305">
            <v>2.27</v>
          </cell>
          <cell r="R305">
            <v>0</v>
          </cell>
          <cell r="S305">
            <v>0</v>
          </cell>
          <cell r="U305">
            <v>0</v>
          </cell>
          <cell r="Y305">
            <v>0</v>
          </cell>
        </row>
        <row r="306">
          <cell r="C306" t="str">
            <v>HOSPITAL NOSSA SENHORA DAS GRAÇAS - ANTIGO ALFA - CG Nº 024/2022</v>
          </cell>
          <cell r="E306" t="str">
            <v>DAGMAR RODRIGUES DOS SANTOS SILVA</v>
          </cell>
          <cell r="F306" t="str">
            <v>1 - Médico</v>
          </cell>
          <cell r="G306" t="str">
            <v>2251-51</v>
          </cell>
          <cell r="H306" t="str">
            <v>03/2026</v>
          </cell>
          <cell r="I306">
            <v>0</v>
          </cell>
          <cell r="J306">
            <v>726.2192</v>
          </cell>
          <cell r="K306">
            <v>0</v>
          </cell>
          <cell r="L306">
            <v>0</v>
          </cell>
          <cell r="M306">
            <v>0</v>
          </cell>
          <cell r="O306">
            <v>18.149999999999999</v>
          </cell>
          <cell r="R306">
            <v>0</v>
          </cell>
          <cell r="S306">
            <v>0</v>
          </cell>
          <cell r="U306">
            <v>0</v>
          </cell>
          <cell r="Y306">
            <v>0</v>
          </cell>
        </row>
        <row r="307">
          <cell r="C307" t="str">
            <v>HOSPITAL NOSSA SENHORA DAS GRAÇAS - ANTIGO ALFA - CG Nº 024/2022</v>
          </cell>
          <cell r="E307" t="str">
            <v>DAIANE DARFINY DE OLIVEIRA NASCIMENTO SILVA</v>
          </cell>
          <cell r="F307" t="str">
            <v>2 - Outros Profissionais da Saúde</v>
          </cell>
          <cell r="G307" t="str">
            <v>3222-05</v>
          </cell>
          <cell r="H307" t="str">
            <v>03/2026</v>
          </cell>
          <cell r="I307">
            <v>0</v>
          </cell>
          <cell r="J307">
            <v>296.00959999999998</v>
          </cell>
          <cell r="K307">
            <v>0</v>
          </cell>
          <cell r="L307">
            <v>241.94882618510158</v>
          </cell>
          <cell r="M307">
            <v>32.42</v>
          </cell>
          <cell r="O307">
            <v>2.27</v>
          </cell>
          <cell r="R307">
            <v>0</v>
          </cell>
          <cell r="S307">
            <v>0</v>
          </cell>
          <cell r="U307">
            <v>0</v>
          </cell>
          <cell r="Y307">
            <v>0</v>
          </cell>
        </row>
        <row r="308">
          <cell r="C308" t="str">
            <v>HOSPITAL NOSSA SENHORA DAS GRAÇAS - ANTIGO ALFA - CG Nº 024/2022</v>
          </cell>
          <cell r="E308" t="str">
            <v>DAKTON MARTINHO DE LIMA</v>
          </cell>
          <cell r="F308" t="str">
            <v>3 - Administrativo</v>
          </cell>
          <cell r="G308" t="str">
            <v>7233-10</v>
          </cell>
          <cell r="H308" t="str">
            <v>03/2026</v>
          </cell>
          <cell r="I308">
            <v>0</v>
          </cell>
          <cell r="J308">
            <v>185.88159999999999</v>
          </cell>
          <cell r="K308">
            <v>0</v>
          </cell>
          <cell r="L308">
            <v>241.94882618510158</v>
          </cell>
          <cell r="M308">
            <v>45.65</v>
          </cell>
          <cell r="O308">
            <v>0</v>
          </cell>
          <cell r="R308">
            <v>0</v>
          </cell>
          <cell r="S308">
            <v>0</v>
          </cell>
          <cell r="U308">
            <v>0</v>
          </cell>
          <cell r="Y308">
            <v>0</v>
          </cell>
        </row>
        <row r="309">
          <cell r="C309" t="str">
            <v>HOSPITAL NOSSA SENHORA DAS GRAÇAS - ANTIGO ALFA - CG Nº 024/2022</v>
          </cell>
          <cell r="E309" t="str">
            <v>DALMIR CAVALCANTI DOS SANTOS</v>
          </cell>
          <cell r="F309" t="str">
            <v>3 - Administrativo</v>
          </cell>
          <cell r="G309" t="str">
            <v>2112-05</v>
          </cell>
          <cell r="H309" t="str">
            <v>03/2026</v>
          </cell>
          <cell r="I309">
            <v>0</v>
          </cell>
          <cell r="J309">
            <v>308.12720000000002</v>
          </cell>
          <cell r="K309">
            <v>0</v>
          </cell>
          <cell r="L309">
            <v>0</v>
          </cell>
          <cell r="M309">
            <v>0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  <cell r="Y309">
            <v>0</v>
          </cell>
        </row>
        <row r="310">
          <cell r="C310" t="str">
            <v>HOSPITAL NOSSA SENHORA DAS GRAÇAS - ANTIGO ALFA - CG Nº 024/2022</v>
          </cell>
          <cell r="E310" t="str">
            <v>DAMARIS PRISCILLA DE FIGUEREDO GOMES</v>
          </cell>
          <cell r="F310" t="str">
            <v>3 - Administrativo</v>
          </cell>
          <cell r="G310" t="str">
            <v>5143-20</v>
          </cell>
          <cell r="H310" t="str">
            <v>03/2026</v>
          </cell>
          <cell r="I310">
            <v>0</v>
          </cell>
          <cell r="J310">
            <v>247.57599999999999</v>
          </cell>
          <cell r="K310">
            <v>0</v>
          </cell>
          <cell r="L310">
            <v>241.94882618510158</v>
          </cell>
          <cell r="M310">
            <v>32.42</v>
          </cell>
          <cell r="O310">
            <v>0</v>
          </cell>
          <cell r="R310">
            <v>153.82610545066265</v>
          </cell>
          <cell r="S310">
            <v>80.73</v>
          </cell>
          <cell r="U310">
            <v>0</v>
          </cell>
          <cell r="Y310">
            <v>0</v>
          </cell>
        </row>
        <row r="311">
          <cell r="C311" t="str">
            <v>HOSPITAL NOSSA SENHORA DAS GRAÇAS - ANTIGO ALFA - CG Nº 024/2022</v>
          </cell>
          <cell r="E311" t="str">
            <v>DANIEL FLORENTINO DE LIMA</v>
          </cell>
          <cell r="F311" t="str">
            <v>2 - Outros Profissionais da Saúde</v>
          </cell>
          <cell r="G311" t="str">
            <v>2236-05</v>
          </cell>
          <cell r="H311" t="str">
            <v>03/2026</v>
          </cell>
          <cell r="I311">
            <v>0</v>
          </cell>
          <cell r="J311">
            <v>263.12079999999997</v>
          </cell>
          <cell r="K311">
            <v>0</v>
          </cell>
          <cell r="L311">
            <v>241.94882618510158</v>
          </cell>
          <cell r="M311">
            <v>3.06</v>
          </cell>
          <cell r="O311">
            <v>4.7699999999999996</v>
          </cell>
          <cell r="R311">
            <v>0</v>
          </cell>
          <cell r="S311">
            <v>0</v>
          </cell>
          <cell r="U311">
            <v>0</v>
          </cell>
          <cell r="Y311">
            <v>0</v>
          </cell>
        </row>
        <row r="312">
          <cell r="C312" t="str">
            <v>HOSPITAL NOSSA SENHORA DAS GRAÇAS - ANTIGO ALFA - CG Nº 024/2022</v>
          </cell>
          <cell r="E312" t="str">
            <v>DANIELA ANGELOTE DE BARCELLOS</v>
          </cell>
          <cell r="F312" t="str">
            <v>2 - Outros Profissionais da Saúde</v>
          </cell>
          <cell r="G312" t="str">
            <v>3222-05</v>
          </cell>
          <cell r="H312" t="str">
            <v>03/2026</v>
          </cell>
          <cell r="I312">
            <v>0</v>
          </cell>
          <cell r="J312">
            <v>412.35680000000002</v>
          </cell>
          <cell r="K312">
            <v>0</v>
          </cell>
          <cell r="L312">
            <v>0</v>
          </cell>
          <cell r="M312">
            <v>0</v>
          </cell>
          <cell r="O312">
            <v>2.27</v>
          </cell>
          <cell r="R312">
            <v>0</v>
          </cell>
          <cell r="S312">
            <v>0</v>
          </cell>
          <cell r="U312">
            <v>0</v>
          </cell>
          <cell r="Y312">
            <v>0</v>
          </cell>
        </row>
        <row r="313">
          <cell r="C313" t="str">
            <v>HOSPITAL NOSSA SENHORA DAS GRAÇAS - ANTIGO ALFA - CG Nº 024/2022</v>
          </cell>
          <cell r="E313" t="str">
            <v>DANIELA CARLA MARTINS SANTANA</v>
          </cell>
          <cell r="F313" t="str">
            <v>2 - Outros Profissionais da Saúde</v>
          </cell>
          <cell r="G313" t="str">
            <v>3222-05</v>
          </cell>
          <cell r="H313" t="str">
            <v>03/2026</v>
          </cell>
          <cell r="I313">
            <v>0</v>
          </cell>
          <cell r="J313">
            <v>287.16239999999999</v>
          </cell>
          <cell r="K313">
            <v>0</v>
          </cell>
          <cell r="L313">
            <v>241.94882618510158</v>
          </cell>
          <cell r="M313">
            <v>32.42</v>
          </cell>
          <cell r="O313">
            <v>2.27</v>
          </cell>
          <cell r="R313">
            <v>148.08260743816973</v>
          </cell>
          <cell r="S313">
            <v>87.53</v>
          </cell>
          <cell r="U313">
            <v>0</v>
          </cell>
          <cell r="Y313">
            <v>0</v>
          </cell>
        </row>
        <row r="314">
          <cell r="C314" t="str">
            <v>HOSPITAL NOSSA SENHORA DAS GRAÇAS - ANTIGO ALFA - CG Nº 024/2022</v>
          </cell>
          <cell r="E314" t="str">
            <v>DANIELA DOS SANTOS FREITAS</v>
          </cell>
          <cell r="F314" t="str">
            <v>2 - Outros Profissionais da Saúde</v>
          </cell>
          <cell r="G314" t="str">
            <v>3222-05</v>
          </cell>
          <cell r="H314" t="str">
            <v>03/2026</v>
          </cell>
          <cell r="I314">
            <v>0</v>
          </cell>
          <cell r="J314">
            <v>302.03919999999999</v>
          </cell>
          <cell r="K314">
            <v>0</v>
          </cell>
          <cell r="L314">
            <v>241.94882618510158</v>
          </cell>
          <cell r="M314">
            <v>32.42</v>
          </cell>
          <cell r="O314">
            <v>2.27</v>
          </cell>
          <cell r="R314">
            <v>153.82610545066265</v>
          </cell>
          <cell r="S314">
            <v>94.67</v>
          </cell>
          <cell r="U314">
            <v>0</v>
          </cell>
          <cell r="Y314">
            <v>0</v>
          </cell>
        </row>
        <row r="315">
          <cell r="C315" t="str">
            <v>HOSPITAL NOSSA SENHORA DAS GRAÇAS - ANTIGO ALFA - CG Nº 024/2022</v>
          </cell>
          <cell r="E315" t="str">
            <v>DANIELA JESSICA COSTA DOS SANTOS</v>
          </cell>
          <cell r="F315" t="str">
            <v>3 - Administrativo</v>
          </cell>
          <cell r="G315" t="str">
            <v>4110-10</v>
          </cell>
          <cell r="H315" t="str">
            <v>03/2026</v>
          </cell>
          <cell r="I315">
            <v>0</v>
          </cell>
          <cell r="J315">
            <v>131.28319999999999</v>
          </cell>
          <cell r="K315">
            <v>0</v>
          </cell>
          <cell r="L315">
            <v>241.94882618510158</v>
          </cell>
          <cell r="M315">
            <v>32.42</v>
          </cell>
          <cell r="O315">
            <v>0</v>
          </cell>
          <cell r="R315">
            <v>0</v>
          </cell>
          <cell r="S315">
            <v>0</v>
          </cell>
          <cell r="U315">
            <v>0</v>
          </cell>
          <cell r="Y315">
            <v>0</v>
          </cell>
        </row>
        <row r="316">
          <cell r="C316" t="str">
            <v>HOSPITAL NOSSA SENHORA DAS GRAÇAS - ANTIGO ALFA - CG Nº 024/2022</v>
          </cell>
          <cell r="E316" t="str">
            <v>DANIELA MARIA DE SOUZA</v>
          </cell>
          <cell r="F316" t="str">
            <v>2 - Outros Profissionais da Saúde</v>
          </cell>
          <cell r="G316" t="str">
            <v>3222-05</v>
          </cell>
          <cell r="H316" t="str">
            <v>03/2026</v>
          </cell>
          <cell r="I316">
            <v>0</v>
          </cell>
          <cell r="J316">
            <v>329.14479999999998</v>
          </cell>
          <cell r="K316">
            <v>0</v>
          </cell>
          <cell r="L316">
            <v>0</v>
          </cell>
          <cell r="M316">
            <v>0</v>
          </cell>
          <cell r="O316">
            <v>2.27</v>
          </cell>
          <cell r="R316">
            <v>0</v>
          </cell>
          <cell r="S316">
            <v>0</v>
          </cell>
          <cell r="U316">
            <v>0</v>
          </cell>
          <cell r="Y316">
            <v>0</v>
          </cell>
        </row>
        <row r="317">
          <cell r="C317" t="str">
            <v>HOSPITAL NOSSA SENHORA DAS GRAÇAS - ANTIGO ALFA - CG Nº 024/2022</v>
          </cell>
          <cell r="E317" t="str">
            <v>DANIELA MELO DE ARAUJO</v>
          </cell>
          <cell r="F317" t="str">
            <v>2 - Outros Profissionais da Saúde</v>
          </cell>
          <cell r="G317" t="str">
            <v>3222-05</v>
          </cell>
          <cell r="H317" t="str">
            <v>03/2026</v>
          </cell>
          <cell r="I317">
            <v>0</v>
          </cell>
          <cell r="J317">
            <v>286.48160000000001</v>
          </cell>
          <cell r="K317">
            <v>0</v>
          </cell>
          <cell r="L317">
            <v>0</v>
          </cell>
          <cell r="M317">
            <v>0</v>
          </cell>
          <cell r="O317">
            <v>2.27</v>
          </cell>
          <cell r="R317">
            <v>153.82610545066265</v>
          </cell>
          <cell r="S317">
            <v>85.75</v>
          </cell>
          <cell r="U317">
            <v>0</v>
          </cell>
          <cell r="Y317">
            <v>0</v>
          </cell>
        </row>
        <row r="318">
          <cell r="C318" t="str">
            <v>HOSPITAL NOSSA SENHORA DAS GRAÇAS - ANTIGO ALFA - CG Nº 024/2022</v>
          </cell>
          <cell r="E318" t="str">
            <v>DANIELE D ARC DA SILVA</v>
          </cell>
          <cell r="F318" t="str">
            <v>2 - Outros Profissionais da Saúde</v>
          </cell>
          <cell r="G318" t="str">
            <v>2236-05</v>
          </cell>
          <cell r="H318" t="str">
            <v>03/2026</v>
          </cell>
          <cell r="I318">
            <v>0</v>
          </cell>
          <cell r="J318">
            <v>429.20960000000002</v>
          </cell>
          <cell r="K318">
            <v>0</v>
          </cell>
          <cell r="L318">
            <v>241.94882618510158</v>
          </cell>
          <cell r="M318">
            <v>2.8</v>
          </cell>
          <cell r="O318">
            <v>4.7699999999999996</v>
          </cell>
          <cell r="R318">
            <v>0</v>
          </cell>
          <cell r="S318">
            <v>0</v>
          </cell>
          <cell r="U318">
            <v>0</v>
          </cell>
          <cell r="Y318">
            <v>0</v>
          </cell>
        </row>
        <row r="319">
          <cell r="C319" t="str">
            <v>HOSPITAL NOSSA SENHORA DAS GRAÇAS - ANTIGO ALFA - CG Nº 024/2022</v>
          </cell>
          <cell r="E319" t="str">
            <v>DANIELE FARIAS SANTANA DA SILVA</v>
          </cell>
          <cell r="F319" t="str">
            <v>2 - Outros Profissionais da Saúde</v>
          </cell>
          <cell r="G319" t="str">
            <v>3222-05</v>
          </cell>
          <cell r="H319" t="str">
            <v>03/2026</v>
          </cell>
          <cell r="I319">
            <v>0</v>
          </cell>
          <cell r="J319">
            <v>296.85039999999998</v>
          </cell>
          <cell r="K319">
            <v>0</v>
          </cell>
          <cell r="L319">
            <v>241.94882618510158</v>
          </cell>
          <cell r="M319">
            <v>32.42</v>
          </cell>
          <cell r="O319">
            <v>2.27</v>
          </cell>
          <cell r="R319">
            <v>307.17221090132534</v>
          </cell>
          <cell r="S319">
            <v>89.48</v>
          </cell>
          <cell r="U319">
            <v>0</v>
          </cell>
          <cell r="Y319">
            <v>0</v>
          </cell>
        </row>
        <row r="320">
          <cell r="C320" t="str">
            <v>HOSPITAL NOSSA SENHORA DAS GRAÇAS - ANTIGO ALFA - CG Nº 024/2022</v>
          </cell>
          <cell r="E320" t="str">
            <v>DANIELE ROCHA DE FRANCA</v>
          </cell>
          <cell r="F320" t="str">
            <v>2 - Outros Profissionais da Saúde</v>
          </cell>
          <cell r="G320" t="str">
            <v>3222-05</v>
          </cell>
          <cell r="H320" t="str">
            <v>03/2026</v>
          </cell>
          <cell r="I320">
            <v>0</v>
          </cell>
          <cell r="J320">
            <v>291.95839999999998</v>
          </cell>
          <cell r="K320">
            <v>0</v>
          </cell>
          <cell r="L320">
            <v>241.94882618510158</v>
          </cell>
          <cell r="M320">
            <v>32.42</v>
          </cell>
          <cell r="O320">
            <v>2.27</v>
          </cell>
          <cell r="R320">
            <v>148.08260743816973</v>
          </cell>
          <cell r="S320">
            <v>80.28</v>
          </cell>
          <cell r="U320">
            <v>0</v>
          </cell>
          <cell r="Y320">
            <v>0</v>
          </cell>
        </row>
        <row r="321">
          <cell r="C321" t="str">
            <v>HOSPITAL NOSSA SENHORA DAS GRAÇAS - ANTIGO ALFA - CG Nº 024/2022</v>
          </cell>
          <cell r="E321" t="str">
            <v>DANIELI BERNARDO DE ANDRADE SILVA</v>
          </cell>
          <cell r="F321" t="str">
            <v>2 - Outros Profissionais da Saúde</v>
          </cell>
          <cell r="G321" t="str">
            <v>2235-05</v>
          </cell>
          <cell r="H321" t="str">
            <v>03/2026</v>
          </cell>
          <cell r="I321">
            <v>0</v>
          </cell>
          <cell r="J321">
            <v>1423.5432000000001</v>
          </cell>
          <cell r="K321">
            <v>0</v>
          </cell>
          <cell r="L321">
            <v>241.94882618510158</v>
          </cell>
          <cell r="M321">
            <v>3.59</v>
          </cell>
          <cell r="O321">
            <v>4.7699999999999996</v>
          </cell>
          <cell r="R321">
            <v>0</v>
          </cell>
          <cell r="S321">
            <v>0</v>
          </cell>
          <cell r="U321">
            <v>0</v>
          </cell>
          <cell r="Y321">
            <v>0</v>
          </cell>
        </row>
        <row r="322">
          <cell r="C322" t="str">
            <v>HOSPITAL NOSSA SENHORA DAS GRAÇAS - ANTIGO ALFA - CG Nº 024/2022</v>
          </cell>
          <cell r="E322" t="str">
            <v>DANIELLE CRISTINA SOARES DA SILVA</v>
          </cell>
          <cell r="F322" t="str">
            <v>2 - Outros Profissionais da Saúde</v>
          </cell>
          <cell r="G322" t="str">
            <v>2235-05</v>
          </cell>
          <cell r="H322" t="str">
            <v>03/2026</v>
          </cell>
          <cell r="I322">
            <v>0</v>
          </cell>
          <cell r="J322">
            <v>440.96640000000002</v>
          </cell>
          <cell r="K322">
            <v>0</v>
          </cell>
          <cell r="L322">
            <v>241.94882618510158</v>
          </cell>
          <cell r="M322">
            <v>3.59</v>
          </cell>
          <cell r="O322">
            <v>4.7699999999999996</v>
          </cell>
          <cell r="R322">
            <v>0</v>
          </cell>
          <cell r="S322">
            <v>0</v>
          </cell>
          <cell r="U322">
            <v>0</v>
          </cell>
          <cell r="Y322">
            <v>0</v>
          </cell>
        </row>
        <row r="323">
          <cell r="C323" t="str">
            <v>HOSPITAL NOSSA SENHORA DAS GRAÇAS - ANTIGO ALFA - CG Nº 024/2022</v>
          </cell>
          <cell r="E323" t="str">
            <v>DANIELLE JENIFER ARRUDA CHAGAS</v>
          </cell>
          <cell r="F323" t="str">
            <v>2 - Outros Profissionais da Saúde</v>
          </cell>
          <cell r="G323" t="str">
            <v>2237-05</v>
          </cell>
          <cell r="H323" t="str">
            <v>03/2026</v>
          </cell>
          <cell r="I323">
            <v>0</v>
          </cell>
          <cell r="J323">
            <v>144.572</v>
          </cell>
          <cell r="K323">
            <v>0</v>
          </cell>
          <cell r="L323">
            <v>241.94882618510158</v>
          </cell>
          <cell r="M323">
            <v>32.42</v>
          </cell>
          <cell r="O323">
            <v>0</v>
          </cell>
          <cell r="R323">
            <v>153.82610545066265</v>
          </cell>
          <cell r="S323">
            <v>94.02</v>
          </cell>
          <cell r="U323">
            <v>0</v>
          </cell>
          <cell r="Y323">
            <v>0</v>
          </cell>
        </row>
        <row r="324">
          <cell r="C324" t="str">
            <v>HOSPITAL NOSSA SENHORA DAS GRAÇAS - ANTIGO ALFA - CG Nº 024/2022</v>
          </cell>
          <cell r="E324" t="str">
            <v>DANIELLE MARIANNY BEZERRA DA SILVA</v>
          </cell>
          <cell r="F324" t="str">
            <v>2 - Outros Profissionais da Saúde</v>
          </cell>
          <cell r="G324" t="str">
            <v>2516-05</v>
          </cell>
          <cell r="H324" t="str">
            <v>03/2026</v>
          </cell>
          <cell r="I324">
            <v>0</v>
          </cell>
          <cell r="J324">
            <v>286.23439999999999</v>
          </cell>
          <cell r="K324">
            <v>0</v>
          </cell>
          <cell r="L324">
            <v>241.94882618510158</v>
          </cell>
          <cell r="M324">
            <v>44</v>
          </cell>
          <cell r="O324">
            <v>0</v>
          </cell>
          <cell r="R324">
            <v>0</v>
          </cell>
          <cell r="S324">
            <v>0</v>
          </cell>
          <cell r="U324">
            <v>0</v>
          </cell>
          <cell r="Y324">
            <v>0</v>
          </cell>
        </row>
        <row r="325">
          <cell r="C325" t="str">
            <v>HOSPITAL NOSSA SENHORA DAS GRAÇAS - ANTIGO ALFA - CG Nº 024/2022</v>
          </cell>
          <cell r="E325" t="str">
            <v>DANIELLE PRAIA DA SILVA</v>
          </cell>
          <cell r="F325" t="str">
            <v>2 - Outros Profissionais da Saúde</v>
          </cell>
          <cell r="G325" t="str">
            <v>2235-05</v>
          </cell>
          <cell r="H325" t="str">
            <v>03/2026</v>
          </cell>
          <cell r="I325">
            <v>0</v>
          </cell>
          <cell r="J325">
            <v>559.29039999999998</v>
          </cell>
          <cell r="K325">
            <v>0</v>
          </cell>
          <cell r="L325">
            <v>241.94882618510158</v>
          </cell>
          <cell r="M325">
            <v>3.59</v>
          </cell>
          <cell r="O325">
            <v>4.7699999999999996</v>
          </cell>
          <cell r="R325">
            <v>201.59291970723157</v>
          </cell>
          <cell r="S325">
            <v>143.65</v>
          </cell>
          <cell r="U325">
            <v>0</v>
          </cell>
          <cell r="Y325">
            <v>0</v>
          </cell>
        </row>
        <row r="326">
          <cell r="C326" t="str">
            <v>HOSPITAL NOSSA SENHORA DAS GRAÇAS - ANTIGO ALFA - CG Nº 024/2022</v>
          </cell>
          <cell r="E326" t="str">
            <v>DANIELLE WEDJA QUEIROZ TRAJANO</v>
          </cell>
          <cell r="F326" t="str">
            <v>2 - Outros Profissionais da Saúde</v>
          </cell>
          <cell r="G326" t="str">
            <v>3222-05</v>
          </cell>
          <cell r="H326" t="str">
            <v>03/2026</v>
          </cell>
          <cell r="I326">
            <v>0</v>
          </cell>
          <cell r="J326">
            <v>281.83839999999998</v>
          </cell>
          <cell r="K326">
            <v>0</v>
          </cell>
          <cell r="L326">
            <v>241.94882618510158</v>
          </cell>
          <cell r="M326">
            <v>32.42</v>
          </cell>
          <cell r="O326">
            <v>2.27</v>
          </cell>
          <cell r="R326">
            <v>0</v>
          </cell>
          <cell r="S326">
            <v>0</v>
          </cell>
          <cell r="U326">
            <v>0</v>
          </cell>
          <cell r="Y326">
            <v>105.3</v>
          </cell>
        </row>
        <row r="327">
          <cell r="C327" t="str">
            <v>HOSPITAL NOSSA SENHORA DAS GRAÇAS - ANTIGO ALFA - CG Nº 024/2022</v>
          </cell>
          <cell r="E327" t="str">
            <v>DANIELLY JANAINA DE MEDEIROS SOUZA</v>
          </cell>
          <cell r="F327" t="str">
            <v>2 - Outros Profissionais da Saúde</v>
          </cell>
          <cell r="G327" t="str">
            <v>3222-05</v>
          </cell>
          <cell r="H327" t="str">
            <v>03/2026</v>
          </cell>
          <cell r="I327">
            <v>0</v>
          </cell>
          <cell r="J327">
            <v>328.58159999999998</v>
          </cell>
          <cell r="K327">
            <v>0</v>
          </cell>
          <cell r="L327">
            <v>0</v>
          </cell>
          <cell r="M327">
            <v>0</v>
          </cell>
          <cell r="O327">
            <v>2.27</v>
          </cell>
          <cell r="R327">
            <v>153.82610545066265</v>
          </cell>
          <cell r="S327">
            <v>94.39</v>
          </cell>
          <cell r="U327">
            <v>0</v>
          </cell>
          <cell r="Y327">
            <v>0</v>
          </cell>
        </row>
        <row r="328">
          <cell r="C328" t="str">
            <v>HOSPITAL NOSSA SENHORA DAS GRAÇAS - ANTIGO ALFA - CG Nº 024/2022</v>
          </cell>
          <cell r="E328" t="str">
            <v>DANIELLY KARLA SILVA DO NASCIMENTO BARBOSA</v>
          </cell>
          <cell r="F328" t="str">
            <v>2 - Outros Profissionais da Saúde</v>
          </cell>
          <cell r="G328" t="str">
            <v>3222-05</v>
          </cell>
          <cell r="H328" t="str">
            <v>03/2026</v>
          </cell>
          <cell r="I328">
            <v>0</v>
          </cell>
          <cell r="J328">
            <v>338.6696</v>
          </cell>
          <cell r="K328">
            <v>0</v>
          </cell>
          <cell r="L328">
            <v>241.94882618510158</v>
          </cell>
          <cell r="M328">
            <v>32.42</v>
          </cell>
          <cell r="O328">
            <v>2.27</v>
          </cell>
          <cell r="R328">
            <v>307.17221090132534</v>
          </cell>
          <cell r="S328">
            <v>97.26</v>
          </cell>
          <cell r="U328">
            <v>0</v>
          </cell>
          <cell r="Y328">
            <v>0</v>
          </cell>
        </row>
        <row r="329">
          <cell r="C329" t="str">
            <v>HOSPITAL NOSSA SENHORA DAS GRAÇAS - ANTIGO ALFA - CG Nº 024/2022</v>
          </cell>
          <cell r="E329" t="str">
            <v>DANILLO GUILHERME SILVA COSTA</v>
          </cell>
          <cell r="F329" t="str">
            <v>3 - Administrativo</v>
          </cell>
          <cell r="G329" t="str">
            <v>5143-10</v>
          </cell>
          <cell r="H329" t="str">
            <v>03/2026</v>
          </cell>
          <cell r="I329">
            <v>0</v>
          </cell>
          <cell r="J329">
            <v>160.3064</v>
          </cell>
          <cell r="K329">
            <v>0</v>
          </cell>
          <cell r="L329">
            <v>241.94882618510158</v>
          </cell>
          <cell r="M329">
            <v>39.119999999999997</v>
          </cell>
          <cell r="O329">
            <v>0</v>
          </cell>
          <cell r="R329">
            <v>148.08260743816973</v>
          </cell>
          <cell r="S329">
            <v>109.53</v>
          </cell>
          <cell r="U329">
            <v>0</v>
          </cell>
          <cell r="Y329">
            <v>0</v>
          </cell>
        </row>
        <row r="330">
          <cell r="C330" t="str">
            <v>HOSPITAL NOSSA SENHORA DAS GRAÇAS - ANTIGO ALFA - CG Nº 024/2022</v>
          </cell>
          <cell r="E330" t="str">
            <v>DANILO ANDRADE CARNEIRO</v>
          </cell>
          <cell r="F330" t="str">
            <v>2 - Outros Profissionais da Saúde</v>
          </cell>
          <cell r="G330" t="str">
            <v>2235-05</v>
          </cell>
          <cell r="H330" t="str">
            <v>03/2026</v>
          </cell>
          <cell r="I330">
            <v>0</v>
          </cell>
          <cell r="J330">
            <v>454.21359999999999</v>
          </cell>
          <cell r="K330">
            <v>0</v>
          </cell>
          <cell r="L330">
            <v>241.94882618510158</v>
          </cell>
          <cell r="M330">
            <v>3.59</v>
          </cell>
          <cell r="O330">
            <v>4.7699999999999996</v>
          </cell>
          <cell r="R330">
            <v>0</v>
          </cell>
          <cell r="S330">
            <v>0</v>
          </cell>
          <cell r="U330">
            <v>0</v>
          </cell>
          <cell r="Y330">
            <v>0</v>
          </cell>
        </row>
        <row r="331">
          <cell r="C331" t="str">
            <v>HOSPITAL NOSSA SENHORA DAS GRAÇAS - ANTIGO ALFA - CG Nº 024/2022</v>
          </cell>
          <cell r="E331" t="str">
            <v>DANILO CLEYTON GOMES DA SILVA</v>
          </cell>
          <cell r="F331" t="str">
            <v>2 - Outros Profissionais da Saúde</v>
          </cell>
          <cell r="G331" t="str">
            <v>5211-30</v>
          </cell>
          <cell r="H331" t="str">
            <v>03/2026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O331">
            <v>0</v>
          </cell>
          <cell r="R331">
            <v>0</v>
          </cell>
          <cell r="S331">
            <v>0</v>
          </cell>
          <cell r="U331">
            <v>0</v>
          </cell>
          <cell r="Y331">
            <v>0</v>
          </cell>
        </row>
        <row r="332">
          <cell r="C332" t="str">
            <v>HOSPITAL NOSSA SENHORA DAS GRAÇAS - ANTIGO ALFA - CG Nº 024/2022</v>
          </cell>
          <cell r="E332" t="str">
            <v>DANILO REIS RODRIGUES</v>
          </cell>
          <cell r="F332" t="str">
            <v>3 - Administrativo</v>
          </cell>
          <cell r="G332" t="str">
            <v>7823-05</v>
          </cell>
          <cell r="H332" t="str">
            <v>03/2026</v>
          </cell>
          <cell r="I332">
            <v>0</v>
          </cell>
          <cell r="J332">
            <v>229.60239999999999</v>
          </cell>
          <cell r="K332">
            <v>0</v>
          </cell>
          <cell r="L332">
            <v>0</v>
          </cell>
          <cell r="M332">
            <v>0</v>
          </cell>
          <cell r="O332">
            <v>0</v>
          </cell>
          <cell r="R332">
            <v>0</v>
          </cell>
          <cell r="S332">
            <v>0</v>
          </cell>
          <cell r="U332">
            <v>0</v>
          </cell>
          <cell r="Y332">
            <v>0</v>
          </cell>
        </row>
        <row r="333">
          <cell r="C333" t="str">
            <v>HOSPITAL NOSSA SENHORA DAS GRAÇAS - ANTIGO ALFA - CG Nº 024/2022</v>
          </cell>
          <cell r="E333" t="str">
            <v>DANILO RODRIGUES MONTEIRO</v>
          </cell>
          <cell r="F333" t="str">
            <v>2 - Outros Profissionais da Saúde</v>
          </cell>
          <cell r="G333" t="str">
            <v>3222-05</v>
          </cell>
          <cell r="H333" t="str">
            <v>03/2026</v>
          </cell>
          <cell r="I333">
            <v>0</v>
          </cell>
          <cell r="J333">
            <v>286.34640000000002</v>
          </cell>
          <cell r="K333">
            <v>0</v>
          </cell>
          <cell r="L333">
            <v>241.94882618510158</v>
          </cell>
          <cell r="M333">
            <v>32.42</v>
          </cell>
          <cell r="O333">
            <v>2.27</v>
          </cell>
          <cell r="R333">
            <v>0</v>
          </cell>
          <cell r="S333">
            <v>0</v>
          </cell>
          <cell r="U333">
            <v>0</v>
          </cell>
          <cell r="Y333">
            <v>0</v>
          </cell>
        </row>
        <row r="334">
          <cell r="C334" t="str">
            <v>HOSPITAL NOSSA SENHORA DAS GRAÇAS - ANTIGO ALFA - CG Nº 024/2022</v>
          </cell>
          <cell r="E334" t="str">
            <v>DANUBIA TEREZA DE SOUZA DANTAS</v>
          </cell>
          <cell r="F334" t="str">
            <v>3 - Administrativo</v>
          </cell>
          <cell r="G334" t="str">
            <v>5143-20</v>
          </cell>
          <cell r="H334" t="str">
            <v>03/2026</v>
          </cell>
          <cell r="I334">
            <v>0</v>
          </cell>
          <cell r="J334">
            <v>238.55520000000001</v>
          </cell>
          <cell r="K334">
            <v>0</v>
          </cell>
          <cell r="L334">
            <v>241.94882618510158</v>
          </cell>
          <cell r="M334">
            <v>32.42</v>
          </cell>
          <cell r="O334">
            <v>0</v>
          </cell>
          <cell r="R334">
            <v>295.6852148763395</v>
          </cell>
          <cell r="S334">
            <v>97.26</v>
          </cell>
          <cell r="U334">
            <v>0</v>
          </cell>
          <cell r="Y334">
            <v>0</v>
          </cell>
        </row>
        <row r="335">
          <cell r="C335" t="str">
            <v>HOSPITAL NOSSA SENHORA DAS GRAÇAS - ANTIGO ALFA - CG Nº 024/2022</v>
          </cell>
          <cell r="E335" t="str">
            <v>DANUZIA NAIR DE AMORIM</v>
          </cell>
          <cell r="F335" t="str">
            <v>3 - Administrativo</v>
          </cell>
          <cell r="G335" t="str">
            <v>5143-20</v>
          </cell>
          <cell r="H335" t="str">
            <v>03/2026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O335">
            <v>0</v>
          </cell>
          <cell r="R335">
            <v>0</v>
          </cell>
          <cell r="S335">
            <v>0</v>
          </cell>
          <cell r="U335">
            <v>0</v>
          </cell>
          <cell r="Y335">
            <v>0</v>
          </cell>
        </row>
        <row r="336">
          <cell r="C336" t="str">
            <v>HOSPITAL NOSSA SENHORA DAS GRAÇAS - ANTIGO ALFA - CG Nº 024/2022</v>
          </cell>
          <cell r="E336" t="str">
            <v>DAVI RENAN MONTEIRO DA ROCHA SILVA</v>
          </cell>
          <cell r="F336" t="str">
            <v>3 - Administrativo</v>
          </cell>
          <cell r="G336" t="str">
            <v>1423-25</v>
          </cell>
          <cell r="H336" t="str">
            <v>03/2026</v>
          </cell>
          <cell r="I336">
            <v>0</v>
          </cell>
          <cell r="J336">
            <v>377.29039999999998</v>
          </cell>
          <cell r="K336">
            <v>0</v>
          </cell>
          <cell r="L336">
            <v>241.94882618510158</v>
          </cell>
          <cell r="M336">
            <v>44</v>
          </cell>
          <cell r="O336">
            <v>0</v>
          </cell>
          <cell r="R336">
            <v>0</v>
          </cell>
          <cell r="S336">
            <v>0</v>
          </cell>
          <cell r="U336">
            <v>0</v>
          </cell>
          <cell r="Y336">
            <v>0</v>
          </cell>
        </row>
        <row r="337">
          <cell r="C337" t="str">
            <v>HOSPITAL NOSSA SENHORA DAS GRAÇAS - ANTIGO ALFA - CG Nº 024/2022</v>
          </cell>
          <cell r="E337" t="str">
            <v>DAVINA GOMES DA SILVA</v>
          </cell>
          <cell r="F337" t="str">
            <v>2 - Outros Profissionais da Saúde</v>
          </cell>
          <cell r="G337" t="str">
            <v>3222-05</v>
          </cell>
          <cell r="H337" t="str">
            <v>03/2026</v>
          </cell>
          <cell r="I337">
            <v>0</v>
          </cell>
          <cell r="J337">
            <v>300.0496</v>
          </cell>
          <cell r="K337">
            <v>0</v>
          </cell>
          <cell r="L337">
            <v>241.94882618510158</v>
          </cell>
          <cell r="M337">
            <v>32.42</v>
          </cell>
          <cell r="O337">
            <v>2.27</v>
          </cell>
          <cell r="R337">
            <v>0</v>
          </cell>
          <cell r="S337">
            <v>0</v>
          </cell>
          <cell r="U337">
            <v>0</v>
          </cell>
          <cell r="Y337">
            <v>0</v>
          </cell>
        </row>
        <row r="338">
          <cell r="C338" t="str">
            <v>HOSPITAL NOSSA SENHORA DAS GRAÇAS - ANTIGO ALFA - CG Nº 024/2022</v>
          </cell>
          <cell r="E338" t="str">
            <v>DAYANE EVELIN ROSA DAS NEVES</v>
          </cell>
          <cell r="F338" t="str">
            <v>2 - Outros Profissionais da Saúde</v>
          </cell>
          <cell r="G338" t="str">
            <v>3222-05</v>
          </cell>
          <cell r="H338" t="str">
            <v>03/2026</v>
          </cell>
          <cell r="I338">
            <v>0</v>
          </cell>
          <cell r="J338">
            <v>299.36799999999999</v>
          </cell>
          <cell r="K338">
            <v>0</v>
          </cell>
          <cell r="L338">
            <v>0</v>
          </cell>
          <cell r="M338">
            <v>0</v>
          </cell>
          <cell r="O338">
            <v>2.27</v>
          </cell>
          <cell r="R338">
            <v>0</v>
          </cell>
          <cell r="S338">
            <v>0</v>
          </cell>
          <cell r="U338">
            <v>0</v>
          </cell>
          <cell r="Y338">
            <v>0</v>
          </cell>
        </row>
        <row r="339">
          <cell r="C339" t="str">
            <v>HOSPITAL NOSSA SENHORA DAS GRAÇAS - ANTIGO ALFA - CG Nº 024/2022</v>
          </cell>
          <cell r="E339" t="str">
            <v>DAYANE GOMES DE AZEVEDO</v>
          </cell>
          <cell r="F339" t="str">
            <v>3 - Administrativo</v>
          </cell>
          <cell r="G339" t="str">
            <v>5143-20</v>
          </cell>
          <cell r="H339" t="str">
            <v>03/2026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R339">
            <v>0</v>
          </cell>
          <cell r="S339">
            <v>0</v>
          </cell>
          <cell r="U339">
            <v>0</v>
          </cell>
          <cell r="Y339">
            <v>0</v>
          </cell>
        </row>
        <row r="340">
          <cell r="C340" t="str">
            <v>HOSPITAL NOSSA SENHORA DAS GRAÇAS - ANTIGO ALFA - CG Nº 024/2022</v>
          </cell>
          <cell r="E340" t="str">
            <v>DAYANE GOUVEIA DA SILVA</v>
          </cell>
          <cell r="F340" t="str">
            <v>2 - Outros Profissionais da Saúde</v>
          </cell>
          <cell r="G340" t="str">
            <v>3222-05</v>
          </cell>
          <cell r="H340" t="str">
            <v>03/2026</v>
          </cell>
          <cell r="I340">
            <v>0</v>
          </cell>
          <cell r="J340">
            <v>272.05520000000001</v>
          </cell>
          <cell r="K340">
            <v>0</v>
          </cell>
          <cell r="L340">
            <v>241.94882618510158</v>
          </cell>
          <cell r="M340">
            <v>32.42</v>
          </cell>
          <cell r="O340">
            <v>2.27</v>
          </cell>
          <cell r="R340">
            <v>0</v>
          </cell>
          <cell r="S340">
            <v>0</v>
          </cell>
          <cell r="U340">
            <v>0</v>
          </cell>
          <cell r="Y340">
            <v>0</v>
          </cell>
        </row>
        <row r="341">
          <cell r="C341" t="str">
            <v>HOSPITAL NOSSA SENHORA DAS GRAÇAS - ANTIGO ALFA - CG Nº 024/2022</v>
          </cell>
          <cell r="E341" t="str">
            <v>DAYANE MARIA DA SILVA CORREIA</v>
          </cell>
          <cell r="F341" t="str">
            <v>2 - Outros Profissionais da Saúde</v>
          </cell>
          <cell r="G341" t="str">
            <v>3222-05</v>
          </cell>
          <cell r="H341" t="str">
            <v>03/2026</v>
          </cell>
          <cell r="I341">
            <v>0</v>
          </cell>
          <cell r="J341">
            <v>317.70400000000001</v>
          </cell>
          <cell r="K341">
            <v>0</v>
          </cell>
          <cell r="L341">
            <v>241.94882618510158</v>
          </cell>
          <cell r="M341">
            <v>32.42</v>
          </cell>
          <cell r="O341">
            <v>2.27</v>
          </cell>
          <cell r="R341">
            <v>153.82610545066265</v>
          </cell>
          <cell r="S341">
            <v>97.26</v>
          </cell>
          <cell r="U341">
            <v>0</v>
          </cell>
          <cell r="Y341">
            <v>0</v>
          </cell>
        </row>
        <row r="342">
          <cell r="C342" t="str">
            <v>HOSPITAL NOSSA SENHORA DAS GRAÇAS - ANTIGO ALFA - CG Nº 024/2022</v>
          </cell>
          <cell r="E342" t="str">
            <v>DAYANNE FERNANDES DA SILVA COSTA</v>
          </cell>
          <cell r="F342" t="str">
            <v>2 - Outros Profissionais da Saúde</v>
          </cell>
          <cell r="G342" t="str">
            <v>2235-05</v>
          </cell>
          <cell r="H342" t="str">
            <v>03/2026</v>
          </cell>
          <cell r="I342">
            <v>0</v>
          </cell>
          <cell r="J342">
            <v>700.476</v>
          </cell>
          <cell r="K342">
            <v>0</v>
          </cell>
          <cell r="L342">
            <v>0</v>
          </cell>
          <cell r="M342">
            <v>0</v>
          </cell>
          <cell r="O342">
            <v>4.7699999999999996</v>
          </cell>
          <cell r="R342">
            <v>0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NOSSA SENHORA DAS GRAÇAS - ANTIGO ALFA - CG Nº 024/2022</v>
          </cell>
          <cell r="E343" t="str">
            <v>DAYSE CARLA DOS SANTOS</v>
          </cell>
          <cell r="F343" t="str">
            <v>3 - Administrativo</v>
          </cell>
          <cell r="G343" t="str">
            <v>5143-20</v>
          </cell>
          <cell r="H343" t="str">
            <v>03/2026</v>
          </cell>
          <cell r="I343">
            <v>0</v>
          </cell>
          <cell r="J343">
            <v>185.71119999999999</v>
          </cell>
          <cell r="K343">
            <v>0</v>
          </cell>
          <cell r="L343">
            <v>241.94882618510158</v>
          </cell>
          <cell r="M343">
            <v>32.42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NOSSA SENHORA DAS GRAÇAS - ANTIGO ALFA - CG Nº 024/2022</v>
          </cell>
          <cell r="E344" t="str">
            <v>DAYSIANE DAVILA DE SENA</v>
          </cell>
          <cell r="F344" t="str">
            <v>2 - Outros Profissionais da Saúde</v>
          </cell>
          <cell r="G344" t="str">
            <v>3222-05</v>
          </cell>
          <cell r="H344" t="str">
            <v>03/2026</v>
          </cell>
          <cell r="I344">
            <v>0</v>
          </cell>
          <cell r="J344">
            <v>282.42</v>
          </cell>
          <cell r="K344">
            <v>0</v>
          </cell>
          <cell r="L344">
            <v>241.94882618510158</v>
          </cell>
          <cell r="M344">
            <v>32.42</v>
          </cell>
          <cell r="O344">
            <v>2.27</v>
          </cell>
          <cell r="R344">
            <v>307.17221090132534</v>
          </cell>
          <cell r="S344">
            <v>97.26</v>
          </cell>
          <cell r="U344">
            <v>0</v>
          </cell>
          <cell r="Y344">
            <v>0</v>
          </cell>
        </row>
        <row r="345">
          <cell r="C345" t="str">
            <v>HOSPITAL NOSSA SENHORA DAS GRAÇAS - ANTIGO ALFA - CG Nº 024/2022</v>
          </cell>
          <cell r="E345" t="str">
            <v>DEBORA CAROLINE PAIXAO DA SILVA</v>
          </cell>
          <cell r="F345" t="str">
            <v>2 - Outros Profissionais da Saúde</v>
          </cell>
          <cell r="G345" t="str">
            <v>2236-05</v>
          </cell>
          <cell r="H345" t="str">
            <v>03/2026</v>
          </cell>
          <cell r="I345">
            <v>0</v>
          </cell>
          <cell r="J345">
            <v>237.98480000000001</v>
          </cell>
          <cell r="K345">
            <v>0</v>
          </cell>
          <cell r="L345">
            <v>241.94882618510158</v>
          </cell>
          <cell r="M345">
            <v>2.8</v>
          </cell>
          <cell r="O345">
            <v>4.7699999999999996</v>
          </cell>
          <cell r="R345">
            <v>0</v>
          </cell>
          <cell r="S345">
            <v>0</v>
          </cell>
          <cell r="U345">
            <v>0</v>
          </cell>
          <cell r="Y345">
            <v>0</v>
          </cell>
        </row>
        <row r="346">
          <cell r="C346" t="str">
            <v>HOSPITAL NOSSA SENHORA DAS GRAÇAS - ANTIGO ALFA - CG Nº 024/2022</v>
          </cell>
          <cell r="E346" t="str">
            <v>DEBORA CRISTINA DE OLIVEIRA SILVA FERREIRA</v>
          </cell>
          <cell r="F346" t="str">
            <v>2 - Outros Profissionais da Saúde</v>
          </cell>
          <cell r="G346" t="str">
            <v>5211-30</v>
          </cell>
          <cell r="H346" t="str">
            <v>03/2026</v>
          </cell>
          <cell r="I346">
            <v>0</v>
          </cell>
          <cell r="J346">
            <v>141.33680000000001</v>
          </cell>
          <cell r="K346">
            <v>0</v>
          </cell>
          <cell r="L346">
            <v>241.94882618510158</v>
          </cell>
          <cell r="M346">
            <v>35.479999999999997</v>
          </cell>
          <cell r="O346">
            <v>0</v>
          </cell>
          <cell r="R346">
            <v>153.82610545066265</v>
          </cell>
          <cell r="S346">
            <v>95.8</v>
          </cell>
          <cell r="U346">
            <v>0</v>
          </cell>
          <cell r="Y346">
            <v>0</v>
          </cell>
        </row>
        <row r="347">
          <cell r="C347" t="str">
            <v>HOSPITAL NOSSA SENHORA DAS GRAÇAS - ANTIGO ALFA - CG Nº 024/2022</v>
          </cell>
          <cell r="E347" t="str">
            <v>DEBORA MUTHYELLY GOMES DOS SANTOS</v>
          </cell>
          <cell r="F347" t="str">
            <v>3 - Administrativo</v>
          </cell>
          <cell r="G347" t="str">
            <v>4110-10</v>
          </cell>
          <cell r="H347" t="str">
            <v>03/2026</v>
          </cell>
          <cell r="I347">
            <v>0</v>
          </cell>
          <cell r="J347">
            <v>147.82159999999999</v>
          </cell>
          <cell r="K347">
            <v>0</v>
          </cell>
          <cell r="L347">
            <v>0</v>
          </cell>
          <cell r="M347">
            <v>0</v>
          </cell>
          <cell r="O347">
            <v>0</v>
          </cell>
          <cell r="R347">
            <v>153.82610545066265</v>
          </cell>
          <cell r="S347">
            <v>97.26</v>
          </cell>
          <cell r="U347">
            <v>0</v>
          </cell>
          <cell r="Y347">
            <v>0</v>
          </cell>
        </row>
        <row r="348">
          <cell r="C348" t="str">
            <v>HOSPITAL NOSSA SENHORA DAS GRAÇAS - ANTIGO ALFA - CG Nº 024/2022</v>
          </cell>
          <cell r="E348" t="str">
            <v>DEBORA TARGINO CAMPOS</v>
          </cell>
          <cell r="F348" t="str">
            <v>2 - Outros Profissionais da Saúde</v>
          </cell>
          <cell r="G348" t="str">
            <v>2235-05</v>
          </cell>
          <cell r="H348" t="str">
            <v>03/2026</v>
          </cell>
          <cell r="I348">
            <v>0</v>
          </cell>
          <cell r="J348">
            <v>783.56719999999996</v>
          </cell>
          <cell r="K348">
            <v>0</v>
          </cell>
          <cell r="L348">
            <v>0</v>
          </cell>
          <cell r="M348">
            <v>0</v>
          </cell>
          <cell r="O348">
            <v>4.7699999999999996</v>
          </cell>
          <cell r="R348">
            <v>0</v>
          </cell>
          <cell r="S348">
            <v>0</v>
          </cell>
          <cell r="U348">
            <v>0</v>
          </cell>
          <cell r="Y348">
            <v>0</v>
          </cell>
        </row>
        <row r="349">
          <cell r="C349" t="str">
            <v>HOSPITAL NOSSA SENHORA DAS GRAÇAS - ANTIGO ALFA - CG Nº 024/2022</v>
          </cell>
          <cell r="E349" t="str">
            <v>DEBORAH THAINA FERREIRA SOARES DE SOUZA</v>
          </cell>
          <cell r="F349" t="str">
            <v>2 - Outros Profissionais da Saúde</v>
          </cell>
          <cell r="G349" t="str">
            <v>3222-05</v>
          </cell>
          <cell r="H349" t="str">
            <v>03/2026</v>
          </cell>
          <cell r="I349">
            <v>0</v>
          </cell>
          <cell r="J349">
            <v>295.14</v>
          </cell>
          <cell r="K349">
            <v>0</v>
          </cell>
          <cell r="L349">
            <v>241.94882618510158</v>
          </cell>
          <cell r="M349">
            <v>32.42</v>
          </cell>
          <cell r="O349">
            <v>2.27</v>
          </cell>
          <cell r="R349">
            <v>0</v>
          </cell>
          <cell r="S349">
            <v>0</v>
          </cell>
          <cell r="U349">
            <v>0</v>
          </cell>
          <cell r="Y349">
            <v>0</v>
          </cell>
        </row>
        <row r="350">
          <cell r="C350" t="str">
            <v>HOSPITAL NOSSA SENHORA DAS GRAÇAS - ANTIGO ALFA - CG Nº 024/2022</v>
          </cell>
          <cell r="E350" t="str">
            <v>DEISE CORREIA DA SILVA</v>
          </cell>
          <cell r="F350" t="str">
            <v>2 - Outros Profissionais da Saúde</v>
          </cell>
          <cell r="G350" t="str">
            <v>3222-05</v>
          </cell>
          <cell r="H350" t="str">
            <v>03/2026</v>
          </cell>
          <cell r="I350">
            <v>0</v>
          </cell>
          <cell r="J350">
            <v>326.72320000000002</v>
          </cell>
          <cell r="K350">
            <v>0</v>
          </cell>
          <cell r="L350">
            <v>0</v>
          </cell>
          <cell r="M350">
            <v>0</v>
          </cell>
          <cell r="O350">
            <v>2.27</v>
          </cell>
          <cell r="R350">
            <v>307.17221090132534</v>
          </cell>
          <cell r="S350">
            <v>97.26</v>
          </cell>
          <cell r="U350">
            <v>0</v>
          </cell>
          <cell r="Y350">
            <v>0</v>
          </cell>
        </row>
        <row r="351">
          <cell r="C351" t="str">
            <v>HOSPITAL NOSSA SENHORA DAS GRAÇAS - ANTIGO ALFA - CG Nº 024/2022</v>
          </cell>
          <cell r="E351" t="str">
            <v>DEISE MARIA DA SILVA</v>
          </cell>
          <cell r="F351" t="str">
            <v>2 - Outros Profissionais da Saúde</v>
          </cell>
          <cell r="G351" t="str">
            <v>3222-05</v>
          </cell>
          <cell r="H351" t="str">
            <v>03/2026</v>
          </cell>
          <cell r="I351">
            <v>0</v>
          </cell>
          <cell r="J351">
            <v>293.95839999999998</v>
          </cell>
          <cell r="K351">
            <v>0</v>
          </cell>
          <cell r="L351">
            <v>241.94882618510158</v>
          </cell>
          <cell r="M351">
            <v>32.42</v>
          </cell>
          <cell r="O351">
            <v>2.27</v>
          </cell>
          <cell r="R351">
            <v>0</v>
          </cell>
          <cell r="S351">
            <v>0</v>
          </cell>
          <cell r="U351">
            <v>0</v>
          </cell>
          <cell r="Y351">
            <v>0</v>
          </cell>
        </row>
        <row r="352">
          <cell r="C352" t="str">
            <v>HOSPITAL NOSSA SENHORA DAS GRAÇAS - ANTIGO ALFA - CG Nº 024/2022</v>
          </cell>
          <cell r="E352" t="str">
            <v>DEIVSON JOSE DA SILVA</v>
          </cell>
          <cell r="F352" t="str">
            <v>2 - Outros Profissionais da Saúde</v>
          </cell>
          <cell r="G352" t="str">
            <v>3222-05</v>
          </cell>
          <cell r="H352" t="str">
            <v>03/2026</v>
          </cell>
          <cell r="I352">
            <v>0</v>
          </cell>
          <cell r="J352">
            <v>366.17520000000002</v>
          </cell>
          <cell r="K352">
            <v>0</v>
          </cell>
          <cell r="L352">
            <v>241.94882618510158</v>
          </cell>
          <cell r="M352">
            <v>32.42</v>
          </cell>
          <cell r="O352">
            <v>2.27</v>
          </cell>
          <cell r="R352">
            <v>0</v>
          </cell>
          <cell r="S352">
            <v>0</v>
          </cell>
          <cell r="U352">
            <v>0</v>
          </cell>
          <cell r="Y352">
            <v>0</v>
          </cell>
        </row>
        <row r="353">
          <cell r="C353" t="str">
            <v>HOSPITAL NOSSA SENHORA DAS GRAÇAS - ANTIGO ALFA - CG Nº 024/2022</v>
          </cell>
          <cell r="E353" t="str">
            <v>DEJEAN JOSE DE MELO NETO</v>
          </cell>
          <cell r="F353" t="str">
            <v>3 - Administrativo</v>
          </cell>
          <cell r="G353" t="str">
            <v>3172-10</v>
          </cell>
          <cell r="H353" t="str">
            <v>03/2026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R353">
            <v>0</v>
          </cell>
          <cell r="S353">
            <v>0</v>
          </cell>
          <cell r="U353">
            <v>0</v>
          </cell>
          <cell r="Y353">
            <v>0</v>
          </cell>
        </row>
        <row r="354">
          <cell r="C354" t="str">
            <v>HOSPITAL NOSSA SENHORA DAS GRAÇAS - ANTIGO ALFA - CG Nº 024/2022</v>
          </cell>
          <cell r="E354" t="str">
            <v>DENAIDE MARTINS DE SANTANA</v>
          </cell>
          <cell r="F354" t="str">
            <v>2 - Outros Profissionais da Saúde</v>
          </cell>
          <cell r="G354" t="str">
            <v>2235-05</v>
          </cell>
          <cell r="H354" t="str">
            <v>03/2026</v>
          </cell>
          <cell r="I354">
            <v>0</v>
          </cell>
          <cell r="J354">
            <v>443.10559999999998</v>
          </cell>
          <cell r="K354">
            <v>0</v>
          </cell>
          <cell r="L354">
            <v>0</v>
          </cell>
          <cell r="M354">
            <v>0</v>
          </cell>
          <cell r="O354">
            <v>4.7699999999999996</v>
          </cell>
          <cell r="R354">
            <v>0</v>
          </cell>
          <cell r="S354">
            <v>0</v>
          </cell>
          <cell r="U354">
            <v>0</v>
          </cell>
          <cell r="Y354">
            <v>0</v>
          </cell>
        </row>
        <row r="355">
          <cell r="C355" t="str">
            <v>HOSPITAL NOSSA SENHORA DAS GRAÇAS - ANTIGO ALFA - CG Nº 024/2022</v>
          </cell>
          <cell r="E355" t="str">
            <v>DENIS FONSECA DE FIGUEIREDO</v>
          </cell>
          <cell r="F355" t="str">
            <v>2 - Outros Profissionais da Saúde</v>
          </cell>
          <cell r="G355" t="str">
            <v>2235-05</v>
          </cell>
          <cell r="H355" t="str">
            <v>03/2026</v>
          </cell>
          <cell r="I355">
            <v>0</v>
          </cell>
          <cell r="J355">
            <v>416.43759999999997</v>
          </cell>
          <cell r="K355">
            <v>0</v>
          </cell>
          <cell r="L355">
            <v>241.94882618510158</v>
          </cell>
          <cell r="M355">
            <v>2.79</v>
          </cell>
          <cell r="O355">
            <v>4.7699999999999996</v>
          </cell>
          <cell r="R355">
            <v>0</v>
          </cell>
          <cell r="S355">
            <v>0</v>
          </cell>
          <cell r="U355">
            <v>0</v>
          </cell>
          <cell r="Y355">
            <v>0</v>
          </cell>
        </row>
        <row r="356">
          <cell r="C356" t="str">
            <v>HOSPITAL NOSSA SENHORA DAS GRAÇAS - ANTIGO ALFA - CG Nº 024/2022</v>
          </cell>
          <cell r="E356" t="str">
            <v>DENIZE MORAIS DA SILVA</v>
          </cell>
          <cell r="F356" t="str">
            <v>2 - Outros Profissionais da Saúde</v>
          </cell>
          <cell r="G356" t="str">
            <v>5211-30</v>
          </cell>
          <cell r="H356" t="str">
            <v>03/2026</v>
          </cell>
          <cell r="I356">
            <v>0</v>
          </cell>
          <cell r="J356">
            <v>153.68639999999999</v>
          </cell>
          <cell r="K356">
            <v>0</v>
          </cell>
          <cell r="L356">
            <v>241.94882618510158</v>
          </cell>
          <cell r="M356">
            <v>35.479999999999997</v>
          </cell>
          <cell r="O356">
            <v>0</v>
          </cell>
          <cell r="R356">
            <v>77.153052725331335</v>
          </cell>
          <cell r="S356">
            <v>64.5</v>
          </cell>
          <cell r="U356">
            <v>0</v>
          </cell>
          <cell r="Y356">
            <v>0</v>
          </cell>
        </row>
        <row r="357">
          <cell r="C357" t="str">
            <v>HOSPITAL NOSSA SENHORA DAS GRAÇAS - ANTIGO ALFA - CG Nº 024/2022</v>
          </cell>
          <cell r="E357" t="str">
            <v>DIANA IRACI DE LIMA</v>
          </cell>
          <cell r="F357" t="str">
            <v>3 - Administrativo</v>
          </cell>
          <cell r="G357" t="str">
            <v>5174-10</v>
          </cell>
          <cell r="H357" t="str">
            <v>03/2026</v>
          </cell>
          <cell r="I357">
            <v>0</v>
          </cell>
          <cell r="J357">
            <v>132.21119999999999</v>
          </cell>
          <cell r="K357">
            <v>0</v>
          </cell>
          <cell r="L357">
            <v>241.94882618510158</v>
          </cell>
          <cell r="M357">
            <v>32.42</v>
          </cell>
          <cell r="O357">
            <v>0</v>
          </cell>
          <cell r="R357">
            <v>0</v>
          </cell>
          <cell r="S357">
            <v>0</v>
          </cell>
          <cell r="U357">
            <v>0</v>
          </cell>
          <cell r="Y357">
            <v>0</v>
          </cell>
        </row>
        <row r="358">
          <cell r="C358" t="str">
            <v>HOSPITAL NOSSA SENHORA DAS GRAÇAS - ANTIGO ALFA - CG Nº 024/2022</v>
          </cell>
          <cell r="E358" t="str">
            <v>DIEGO GOMES DO NASCIMENTO</v>
          </cell>
          <cell r="F358" t="str">
            <v>3 - Administrativo</v>
          </cell>
          <cell r="G358" t="str">
            <v>5143-20</v>
          </cell>
          <cell r="H358" t="str">
            <v>03/2026</v>
          </cell>
          <cell r="I358">
            <v>0</v>
          </cell>
          <cell r="J358">
            <v>205.73519999999999</v>
          </cell>
          <cell r="K358">
            <v>0</v>
          </cell>
          <cell r="L358">
            <v>241.94882618510158</v>
          </cell>
          <cell r="M358">
            <v>32.42</v>
          </cell>
          <cell r="O358">
            <v>0</v>
          </cell>
          <cell r="R358">
            <v>295.6852148763395</v>
          </cell>
          <cell r="S358">
            <v>97.26</v>
          </cell>
          <cell r="U358">
            <v>0</v>
          </cell>
          <cell r="Y358">
            <v>0</v>
          </cell>
        </row>
        <row r="359">
          <cell r="C359" t="str">
            <v>HOSPITAL NOSSA SENHORA DAS GRAÇAS - ANTIGO ALFA - CG Nº 024/2022</v>
          </cell>
          <cell r="E359" t="str">
            <v>DIEGO MARIANO DE MELO</v>
          </cell>
          <cell r="F359" t="str">
            <v>2 - Outros Profissionais da Saúde</v>
          </cell>
          <cell r="G359" t="str">
            <v>5211-30</v>
          </cell>
          <cell r="H359" t="str">
            <v>03/2026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O359">
            <v>0</v>
          </cell>
          <cell r="R359">
            <v>0</v>
          </cell>
          <cell r="S359">
            <v>0</v>
          </cell>
          <cell r="U359">
            <v>0</v>
          </cell>
          <cell r="Y359">
            <v>0</v>
          </cell>
        </row>
        <row r="360">
          <cell r="C360" t="str">
            <v>HOSPITAL NOSSA SENHORA DAS GRAÇAS - ANTIGO ALFA - CG Nº 024/2022</v>
          </cell>
          <cell r="E360" t="str">
            <v>DIEGO RAFAEL TEIXEIRA CARDOSO</v>
          </cell>
          <cell r="F360" t="str">
            <v>3 - Administrativo</v>
          </cell>
          <cell r="G360" t="str">
            <v>5174-10</v>
          </cell>
          <cell r="H360" t="str">
            <v>03/2026</v>
          </cell>
          <cell r="I360">
            <v>0</v>
          </cell>
          <cell r="J360">
            <v>137.26400000000001</v>
          </cell>
          <cell r="K360">
            <v>0</v>
          </cell>
          <cell r="L360">
            <v>241.94882618510158</v>
          </cell>
          <cell r="M360">
            <v>32.42</v>
          </cell>
          <cell r="O360">
            <v>0</v>
          </cell>
          <cell r="R360">
            <v>0</v>
          </cell>
          <cell r="S360">
            <v>0</v>
          </cell>
          <cell r="U360">
            <v>0</v>
          </cell>
          <cell r="Y360">
            <v>0</v>
          </cell>
        </row>
        <row r="361">
          <cell r="C361" t="str">
            <v>HOSPITAL NOSSA SENHORA DAS GRAÇAS - ANTIGO ALFA - CG Nº 024/2022</v>
          </cell>
          <cell r="E361" t="str">
            <v>DILZA PEREIRA DA SILVA</v>
          </cell>
          <cell r="F361" t="str">
            <v>2 - Outros Profissionais da Saúde</v>
          </cell>
          <cell r="G361" t="str">
            <v>3222-05</v>
          </cell>
          <cell r="H361" t="str">
            <v>03/2026</v>
          </cell>
          <cell r="I361">
            <v>0</v>
          </cell>
          <cell r="J361">
            <v>299.03039999999999</v>
          </cell>
          <cell r="K361">
            <v>0</v>
          </cell>
          <cell r="L361">
            <v>241.94882618510158</v>
          </cell>
          <cell r="M361">
            <v>32.42</v>
          </cell>
          <cell r="O361">
            <v>2.27</v>
          </cell>
          <cell r="R361">
            <v>148.08260743816973</v>
          </cell>
          <cell r="S361">
            <v>92.07</v>
          </cell>
          <cell r="U361">
            <v>0</v>
          </cell>
          <cell r="Y361">
            <v>0</v>
          </cell>
        </row>
        <row r="362">
          <cell r="C362" t="str">
            <v>HOSPITAL NOSSA SENHORA DAS GRAÇAS - ANTIGO ALFA - CG Nº 024/2022</v>
          </cell>
          <cell r="E362" t="str">
            <v>DINAYRAN LUCIA DA ROCHA</v>
          </cell>
          <cell r="F362" t="str">
            <v>2 - Outros Profissionais da Saúde</v>
          </cell>
          <cell r="G362" t="str">
            <v>3222-05</v>
          </cell>
          <cell r="H362" t="str">
            <v>03/2026</v>
          </cell>
          <cell r="I362">
            <v>0</v>
          </cell>
          <cell r="J362">
            <v>292.82799999999997</v>
          </cell>
          <cell r="K362">
            <v>0</v>
          </cell>
          <cell r="L362">
            <v>241.94882618510158</v>
          </cell>
          <cell r="M362">
            <v>32.42</v>
          </cell>
          <cell r="O362">
            <v>2.27</v>
          </cell>
          <cell r="R362">
            <v>148.08260743816973</v>
          </cell>
          <cell r="S362">
            <v>76.84</v>
          </cell>
          <cell r="U362">
            <v>0</v>
          </cell>
          <cell r="Y362">
            <v>0</v>
          </cell>
        </row>
        <row r="363">
          <cell r="C363" t="str">
            <v>HOSPITAL NOSSA SENHORA DAS GRAÇAS - ANTIGO ALFA - CG Nº 024/2022</v>
          </cell>
          <cell r="E363" t="str">
            <v>DIOGO GUSTAVO ARAUJO DE SOUZA</v>
          </cell>
          <cell r="F363" t="str">
            <v>2 - Outros Profissionais da Saúde</v>
          </cell>
          <cell r="G363" t="str">
            <v>3222-05</v>
          </cell>
          <cell r="H363" t="str">
            <v>03/2026</v>
          </cell>
          <cell r="I363">
            <v>0</v>
          </cell>
          <cell r="J363">
            <v>351.82400000000001</v>
          </cell>
          <cell r="K363">
            <v>0</v>
          </cell>
          <cell r="L363">
            <v>241.94882618510158</v>
          </cell>
          <cell r="M363">
            <v>32.42</v>
          </cell>
          <cell r="O363">
            <v>2.27</v>
          </cell>
          <cell r="R363">
            <v>153.82610545066265</v>
          </cell>
          <cell r="S363">
            <v>86.89</v>
          </cell>
          <cell r="U363">
            <v>0</v>
          </cell>
          <cell r="Y363">
            <v>0</v>
          </cell>
        </row>
        <row r="364">
          <cell r="C364" t="str">
            <v>HOSPITAL NOSSA SENHORA DAS GRAÇAS - ANTIGO ALFA - CG Nº 024/2022</v>
          </cell>
          <cell r="E364" t="str">
            <v>DIONE XAVIER DE OLIVEIRA</v>
          </cell>
          <cell r="F364" t="str">
            <v>2 - Outros Profissionais da Saúde</v>
          </cell>
          <cell r="G364" t="str">
            <v>3222-05</v>
          </cell>
          <cell r="H364" t="str">
            <v>03/2026</v>
          </cell>
          <cell r="I364">
            <v>0</v>
          </cell>
          <cell r="J364">
            <v>281.83839999999998</v>
          </cell>
          <cell r="K364">
            <v>0</v>
          </cell>
          <cell r="L364">
            <v>241.94882618510158</v>
          </cell>
          <cell r="M364">
            <v>32.42</v>
          </cell>
          <cell r="O364">
            <v>2.27</v>
          </cell>
          <cell r="R364">
            <v>153.82610545066265</v>
          </cell>
          <cell r="S364">
            <v>97.26</v>
          </cell>
          <cell r="U364">
            <v>0</v>
          </cell>
          <cell r="Y364">
            <v>0</v>
          </cell>
        </row>
        <row r="365">
          <cell r="C365" t="str">
            <v>HOSPITAL NOSSA SENHORA DAS GRAÇAS - ANTIGO ALFA - CG Nº 024/2022</v>
          </cell>
          <cell r="E365" t="str">
            <v>DIORGENES JOSE DE AMORIM</v>
          </cell>
          <cell r="F365" t="str">
            <v>2 - Outros Profissionais da Saúde</v>
          </cell>
          <cell r="G365" t="str">
            <v>5211-30</v>
          </cell>
          <cell r="H365" t="str">
            <v>03/2026</v>
          </cell>
          <cell r="I365">
            <v>0</v>
          </cell>
          <cell r="J365">
            <v>196.68799999999999</v>
          </cell>
          <cell r="K365">
            <v>0</v>
          </cell>
          <cell r="L365">
            <v>241.94882618510158</v>
          </cell>
          <cell r="M365">
            <v>35.479999999999997</v>
          </cell>
          <cell r="O365">
            <v>0</v>
          </cell>
          <cell r="R365">
            <v>295.6852148763395</v>
          </cell>
          <cell r="S365">
            <v>74.510000000000005</v>
          </cell>
          <cell r="U365">
            <v>0</v>
          </cell>
          <cell r="Y365">
            <v>0</v>
          </cell>
        </row>
        <row r="366">
          <cell r="C366" t="str">
            <v>HOSPITAL NOSSA SENHORA DAS GRAÇAS - ANTIGO ALFA - CG Nº 024/2022</v>
          </cell>
          <cell r="E366" t="str">
            <v>DJAIR DE SOUZA LEITE</v>
          </cell>
          <cell r="F366" t="str">
            <v>3 - Administrativo</v>
          </cell>
          <cell r="G366" t="str">
            <v>5143-20</v>
          </cell>
          <cell r="H366" t="str">
            <v>03/2026</v>
          </cell>
          <cell r="I366">
            <v>0</v>
          </cell>
          <cell r="J366">
            <v>400.27839999999998</v>
          </cell>
          <cell r="K366">
            <v>0</v>
          </cell>
          <cell r="L366">
            <v>241.94882618510158</v>
          </cell>
          <cell r="M366">
            <v>32.42</v>
          </cell>
          <cell r="O366">
            <v>0</v>
          </cell>
          <cell r="R366">
            <v>43.124149872035368</v>
          </cell>
          <cell r="S366">
            <v>36</v>
          </cell>
          <cell r="U366">
            <v>0</v>
          </cell>
          <cell r="Y366">
            <v>0</v>
          </cell>
        </row>
        <row r="367">
          <cell r="C367" t="str">
            <v>HOSPITAL NOSSA SENHORA DAS GRAÇAS - ANTIGO ALFA - CG Nº 024/2022</v>
          </cell>
          <cell r="E367" t="str">
            <v>DOMINGOS ALEXANDRE MARQUES DO COUTO</v>
          </cell>
          <cell r="F367" t="str">
            <v>2 - Outros Profissionais da Saúde</v>
          </cell>
          <cell r="G367" t="str">
            <v>5211-30</v>
          </cell>
          <cell r="H367" t="str">
            <v>03/2026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O367">
            <v>0</v>
          </cell>
          <cell r="R367">
            <v>0</v>
          </cell>
          <cell r="S367">
            <v>0</v>
          </cell>
          <cell r="U367">
            <v>0</v>
          </cell>
          <cell r="Y367">
            <v>0</v>
          </cell>
        </row>
        <row r="368">
          <cell r="C368" t="str">
            <v>HOSPITAL NOSSA SENHORA DAS GRAÇAS - ANTIGO ALFA - CG Nº 024/2022</v>
          </cell>
          <cell r="E368" t="str">
            <v>DOUGLAS DIAS DA SILVA</v>
          </cell>
          <cell r="F368" t="str">
            <v>2 - Outros Profissionais da Saúde</v>
          </cell>
          <cell r="G368" t="str">
            <v>5211-30</v>
          </cell>
          <cell r="H368" t="str">
            <v>03/2026</v>
          </cell>
          <cell r="I368">
            <v>0</v>
          </cell>
          <cell r="J368">
            <v>494.62479999999999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R368">
            <v>6.223498012492934</v>
          </cell>
          <cell r="S368">
            <v>0</v>
          </cell>
          <cell r="U368">
            <v>0</v>
          </cell>
          <cell r="Y368">
            <v>0</v>
          </cell>
        </row>
        <row r="369">
          <cell r="C369" t="str">
            <v>HOSPITAL NOSSA SENHORA DAS GRAÇAS - ANTIGO ALFA - CG Nº 024/2022</v>
          </cell>
          <cell r="E369" t="str">
            <v>DOUGLAS GUSTAVO TAVARES BEZERRA</v>
          </cell>
          <cell r="F369" t="str">
            <v>2 - Outros Profissionais da Saúde</v>
          </cell>
          <cell r="G369" t="str">
            <v>5151-10</v>
          </cell>
          <cell r="H369" t="str">
            <v>03/2026</v>
          </cell>
          <cell r="I369">
            <v>0</v>
          </cell>
          <cell r="J369">
            <v>98.556799999999996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R369">
            <v>0</v>
          </cell>
          <cell r="S369">
            <v>0</v>
          </cell>
          <cell r="U369">
            <v>0</v>
          </cell>
          <cell r="Y369">
            <v>0</v>
          </cell>
        </row>
        <row r="370">
          <cell r="C370" t="str">
            <v>HOSPITAL NOSSA SENHORA DAS GRAÇAS - ANTIGO ALFA - CG Nº 024/2022</v>
          </cell>
          <cell r="E370" t="str">
            <v>DOUGLAS JOSE GOMES TORRES</v>
          </cell>
          <cell r="F370" t="str">
            <v>2 - Outros Profissionais da Saúde</v>
          </cell>
          <cell r="G370" t="str">
            <v>2235-05</v>
          </cell>
          <cell r="H370" t="str">
            <v>03/2026</v>
          </cell>
          <cell r="I370">
            <v>0</v>
          </cell>
          <cell r="J370">
            <v>427.55360000000002</v>
          </cell>
          <cell r="K370">
            <v>0</v>
          </cell>
          <cell r="L370">
            <v>241.94882618510158</v>
          </cell>
          <cell r="M370">
            <v>3.59</v>
          </cell>
          <cell r="O370">
            <v>4.7699999999999996</v>
          </cell>
          <cell r="R370">
            <v>148.08260743816973</v>
          </cell>
          <cell r="S370">
            <v>98.4</v>
          </cell>
          <cell r="U370">
            <v>0</v>
          </cell>
          <cell r="Y370">
            <v>0</v>
          </cell>
        </row>
        <row r="371">
          <cell r="C371" t="str">
            <v>HOSPITAL NOSSA SENHORA DAS GRAÇAS - ANTIGO ALFA - CG Nº 024/2022</v>
          </cell>
          <cell r="E371" t="str">
            <v>DOUGLAS LUIZ DE MIRANDA</v>
          </cell>
          <cell r="F371" t="str">
            <v>3 - Administrativo</v>
          </cell>
          <cell r="G371" t="str">
            <v>5163-45</v>
          </cell>
          <cell r="H371" t="str">
            <v>03/2026</v>
          </cell>
          <cell r="I371">
            <v>0</v>
          </cell>
          <cell r="J371">
            <v>172.63120000000001</v>
          </cell>
          <cell r="K371">
            <v>0</v>
          </cell>
          <cell r="L371">
            <v>241.94882618510158</v>
          </cell>
          <cell r="M371">
            <v>32.42</v>
          </cell>
          <cell r="O371">
            <v>0</v>
          </cell>
          <cell r="R371">
            <v>0</v>
          </cell>
          <cell r="S371">
            <v>0</v>
          </cell>
          <cell r="U371">
            <v>0</v>
          </cell>
          <cell r="Y371">
            <v>0</v>
          </cell>
        </row>
        <row r="372">
          <cell r="C372" t="str">
            <v>HOSPITAL NOSSA SENHORA DAS GRAÇAS - ANTIGO ALFA - CG Nº 024/2022</v>
          </cell>
          <cell r="E372" t="str">
            <v>DOUGLAS TAVARES DE MELO</v>
          </cell>
          <cell r="F372" t="str">
            <v>3 - Administrativo</v>
          </cell>
          <cell r="G372" t="str">
            <v>5174-10</v>
          </cell>
          <cell r="H372" t="str">
            <v>03/2026</v>
          </cell>
          <cell r="I372">
            <v>0</v>
          </cell>
          <cell r="J372">
            <v>146.3296</v>
          </cell>
          <cell r="K372">
            <v>0</v>
          </cell>
          <cell r="L372">
            <v>0</v>
          </cell>
          <cell r="M372">
            <v>0</v>
          </cell>
          <cell r="O372">
            <v>0</v>
          </cell>
          <cell r="R372">
            <v>307.17221090132534</v>
          </cell>
          <cell r="S372">
            <v>97.26</v>
          </cell>
          <cell r="U372">
            <v>0</v>
          </cell>
          <cell r="Y372">
            <v>0</v>
          </cell>
        </row>
        <row r="373">
          <cell r="C373" t="str">
            <v>HOSPITAL NOSSA SENHORA DAS GRAÇAS - ANTIGO ALFA - CG Nº 024/2022</v>
          </cell>
          <cell r="E373" t="str">
            <v>DOUGLAS WELLINGTON PONTES CUNHA DA SILVA</v>
          </cell>
          <cell r="F373" t="str">
            <v>2 - Outros Profissionais da Saúde</v>
          </cell>
          <cell r="G373" t="str">
            <v>3222-05</v>
          </cell>
          <cell r="H373" t="str">
            <v>03/2026</v>
          </cell>
          <cell r="I373">
            <v>0</v>
          </cell>
          <cell r="J373">
            <v>284.07679999999999</v>
          </cell>
          <cell r="K373">
            <v>0</v>
          </cell>
          <cell r="L373">
            <v>241.94882618510158</v>
          </cell>
          <cell r="M373">
            <v>32.42</v>
          </cell>
          <cell r="O373">
            <v>2.27</v>
          </cell>
          <cell r="R373">
            <v>0</v>
          </cell>
          <cell r="S373">
            <v>0</v>
          </cell>
          <cell r="U373">
            <v>0</v>
          </cell>
          <cell r="Y373">
            <v>0</v>
          </cell>
        </row>
        <row r="374">
          <cell r="C374" t="str">
            <v>HOSPITAL NOSSA SENHORA DAS GRAÇAS - ANTIGO ALFA - CG Nº 024/2022</v>
          </cell>
          <cell r="E374" t="str">
            <v>EANE MARIA DE FREITAS PEDROSA</v>
          </cell>
          <cell r="F374" t="str">
            <v>2 - Outros Profissionais da Saúde</v>
          </cell>
          <cell r="G374" t="str">
            <v>2235-05</v>
          </cell>
          <cell r="H374" t="str">
            <v>03/2026</v>
          </cell>
          <cell r="I374">
            <v>0</v>
          </cell>
          <cell r="J374">
            <v>447.416</v>
          </cell>
          <cell r="K374">
            <v>0</v>
          </cell>
          <cell r="L374">
            <v>241.94882618510158</v>
          </cell>
          <cell r="M374">
            <v>3.59</v>
          </cell>
          <cell r="O374">
            <v>4.7699999999999996</v>
          </cell>
          <cell r="R374">
            <v>153.82610545066265</v>
          </cell>
          <cell r="S374">
            <v>98.4</v>
          </cell>
          <cell r="U374">
            <v>0</v>
          </cell>
          <cell r="Y374">
            <v>0</v>
          </cell>
        </row>
        <row r="375">
          <cell r="C375" t="str">
            <v>HOSPITAL NOSSA SENHORA DAS GRAÇAS - ANTIGO ALFA - CG Nº 024/2022</v>
          </cell>
          <cell r="E375" t="str">
            <v>ECILENE MARIA BENEDITO</v>
          </cell>
          <cell r="F375" t="str">
            <v>2 - Outros Profissionais da Saúde</v>
          </cell>
          <cell r="G375" t="str">
            <v>3222-05</v>
          </cell>
          <cell r="H375" t="str">
            <v>03/2026</v>
          </cell>
          <cell r="I375">
            <v>0</v>
          </cell>
          <cell r="J375">
            <v>295.56560000000002</v>
          </cell>
          <cell r="K375">
            <v>0</v>
          </cell>
          <cell r="L375">
            <v>241.94882618510158</v>
          </cell>
          <cell r="M375">
            <v>32.42</v>
          </cell>
          <cell r="O375">
            <v>2.27</v>
          </cell>
          <cell r="R375">
            <v>153.82610545066265</v>
          </cell>
          <cell r="S375">
            <v>97.26</v>
          </cell>
          <cell r="U375">
            <v>0</v>
          </cell>
          <cell r="Y375">
            <v>0</v>
          </cell>
        </row>
        <row r="376">
          <cell r="C376" t="str">
            <v>HOSPITAL NOSSA SENHORA DAS GRAÇAS - ANTIGO ALFA - CG Nº 024/2022</v>
          </cell>
          <cell r="E376" t="str">
            <v>EDECARLOS DA SILVA NASCIMENTO</v>
          </cell>
          <cell r="F376" t="str">
            <v>2 - Outros Profissionais da Saúde</v>
          </cell>
          <cell r="G376" t="str">
            <v>5151-10</v>
          </cell>
          <cell r="H376" t="str">
            <v>03/2026</v>
          </cell>
          <cell r="I376">
            <v>0</v>
          </cell>
          <cell r="J376">
            <v>328.60559999999998</v>
          </cell>
          <cell r="K376">
            <v>0</v>
          </cell>
          <cell r="L376">
            <v>0</v>
          </cell>
          <cell r="M376">
            <v>0</v>
          </cell>
          <cell r="O376">
            <v>0</v>
          </cell>
          <cell r="R376">
            <v>0</v>
          </cell>
          <cell r="S376">
            <v>0</v>
          </cell>
          <cell r="U376">
            <v>0</v>
          </cell>
          <cell r="Y376">
            <v>0</v>
          </cell>
        </row>
        <row r="377">
          <cell r="C377" t="str">
            <v>HOSPITAL NOSSA SENHORA DAS GRAÇAS - ANTIGO ALFA - CG Nº 024/2022</v>
          </cell>
          <cell r="E377" t="str">
            <v>EDIELSON DE OLIVEIRA FRAGA FILHO</v>
          </cell>
          <cell r="F377" t="str">
            <v>2 - Outros Profissionais da Saúde</v>
          </cell>
          <cell r="G377" t="str">
            <v>2236-05</v>
          </cell>
          <cell r="H377" t="str">
            <v>03/2026</v>
          </cell>
          <cell r="I377">
            <v>0</v>
          </cell>
          <cell r="J377">
            <v>239.5992</v>
          </cell>
          <cell r="K377">
            <v>0</v>
          </cell>
          <cell r="L377">
            <v>241.94882618510158</v>
          </cell>
          <cell r="M377">
            <v>2.8</v>
          </cell>
          <cell r="O377">
            <v>4.7699999999999996</v>
          </cell>
          <cell r="R377">
            <v>0</v>
          </cell>
          <cell r="S377">
            <v>0</v>
          </cell>
          <cell r="U377">
            <v>0</v>
          </cell>
          <cell r="Y377">
            <v>0</v>
          </cell>
        </row>
        <row r="378">
          <cell r="C378" t="str">
            <v>HOSPITAL NOSSA SENHORA DAS GRAÇAS - ANTIGO ALFA - CG Nº 024/2022</v>
          </cell>
          <cell r="E378" t="str">
            <v>EDILAINE SOUZA DA SILVA</v>
          </cell>
          <cell r="F378" t="str">
            <v>2 - Outros Profissionais da Saúde</v>
          </cell>
          <cell r="G378" t="str">
            <v>3222-05</v>
          </cell>
          <cell r="H378" t="str">
            <v>03/2026</v>
          </cell>
          <cell r="I378">
            <v>0</v>
          </cell>
          <cell r="J378">
            <v>442.53440000000001</v>
          </cell>
          <cell r="K378">
            <v>0</v>
          </cell>
          <cell r="L378">
            <v>0</v>
          </cell>
          <cell r="M378">
            <v>0</v>
          </cell>
          <cell r="O378">
            <v>2.27</v>
          </cell>
          <cell r="R378">
            <v>0</v>
          </cell>
          <cell r="S378">
            <v>0</v>
          </cell>
          <cell r="U378">
            <v>0</v>
          </cell>
          <cell r="Y378">
            <v>0</v>
          </cell>
        </row>
        <row r="379">
          <cell r="C379" t="str">
            <v>HOSPITAL NOSSA SENHORA DAS GRAÇAS - ANTIGO ALFA - CG Nº 024/2022</v>
          </cell>
          <cell r="E379" t="str">
            <v>EDILANE DUARTE DE AQUINO ALVES</v>
          </cell>
          <cell r="F379" t="str">
            <v>2 - Outros Profissionais da Saúde</v>
          </cell>
          <cell r="G379" t="str">
            <v>3222-05</v>
          </cell>
          <cell r="H379" t="str">
            <v>03/2026</v>
          </cell>
          <cell r="I379">
            <v>0</v>
          </cell>
          <cell r="J379">
            <v>339.88319999999999</v>
          </cell>
          <cell r="K379">
            <v>0</v>
          </cell>
          <cell r="L379">
            <v>241.94882618510158</v>
          </cell>
          <cell r="M379">
            <v>32.42</v>
          </cell>
          <cell r="O379">
            <v>2.27</v>
          </cell>
          <cell r="R379">
            <v>153.82610545066265</v>
          </cell>
          <cell r="S379">
            <v>92.07</v>
          </cell>
          <cell r="U379">
            <v>0</v>
          </cell>
          <cell r="Y379">
            <v>0</v>
          </cell>
        </row>
        <row r="380">
          <cell r="C380" t="str">
            <v>HOSPITAL NOSSA SENHORA DAS GRAÇAS - ANTIGO ALFA - CG Nº 024/2022</v>
          </cell>
          <cell r="E380" t="str">
            <v>EDILEUSA GONCALVES DA SILVA</v>
          </cell>
          <cell r="F380" t="str">
            <v>2 - Outros Profissionais da Saúde</v>
          </cell>
          <cell r="G380" t="str">
            <v>3222-05</v>
          </cell>
          <cell r="H380" t="str">
            <v>03/2026</v>
          </cell>
          <cell r="I380">
            <v>0</v>
          </cell>
          <cell r="J380">
            <v>281.82080000000002</v>
          </cell>
          <cell r="K380">
            <v>0</v>
          </cell>
          <cell r="L380">
            <v>241.94882618510158</v>
          </cell>
          <cell r="M380">
            <v>32.42</v>
          </cell>
          <cell r="O380">
            <v>2.27</v>
          </cell>
          <cell r="R380">
            <v>295.6852148763395</v>
          </cell>
          <cell r="S380">
            <v>90.94</v>
          </cell>
          <cell r="U380">
            <v>0</v>
          </cell>
          <cell r="Y380">
            <v>0</v>
          </cell>
        </row>
        <row r="381">
          <cell r="C381" t="str">
            <v>HOSPITAL NOSSA SENHORA DAS GRAÇAS - ANTIGO ALFA - CG Nº 024/2022</v>
          </cell>
          <cell r="E381" t="str">
            <v>EDILHANE MARIA DA SILVA PEREIRA</v>
          </cell>
          <cell r="F381" t="str">
            <v>2 - Outros Profissionais da Saúde</v>
          </cell>
          <cell r="G381" t="str">
            <v>5152-05</v>
          </cell>
          <cell r="H381" t="str">
            <v>03/2026</v>
          </cell>
          <cell r="I381">
            <v>0</v>
          </cell>
          <cell r="J381">
            <v>152.5104</v>
          </cell>
          <cell r="K381">
            <v>0</v>
          </cell>
          <cell r="L381">
            <v>0</v>
          </cell>
          <cell r="M381">
            <v>0</v>
          </cell>
          <cell r="O381">
            <v>2.27</v>
          </cell>
          <cell r="R381">
            <v>295.6852148763395</v>
          </cell>
          <cell r="S381">
            <v>97.26</v>
          </cell>
          <cell r="U381">
            <v>0</v>
          </cell>
          <cell r="Y381">
            <v>0</v>
          </cell>
        </row>
        <row r="382">
          <cell r="C382" t="str">
            <v>HOSPITAL NOSSA SENHORA DAS GRAÇAS - ANTIGO ALFA - CG Nº 024/2022</v>
          </cell>
          <cell r="E382" t="str">
            <v>EDILSON GOMES DA CRUZ</v>
          </cell>
          <cell r="F382" t="str">
            <v>2 - Outros Profissionais da Saúde</v>
          </cell>
          <cell r="G382" t="str">
            <v>3222-05</v>
          </cell>
          <cell r="H382" t="str">
            <v>03/2026</v>
          </cell>
          <cell r="I382">
            <v>0</v>
          </cell>
          <cell r="J382">
            <v>320.10480000000001</v>
          </cell>
          <cell r="K382">
            <v>0</v>
          </cell>
          <cell r="L382">
            <v>241.94882618510158</v>
          </cell>
          <cell r="M382">
            <v>32.42</v>
          </cell>
          <cell r="O382">
            <v>2.27</v>
          </cell>
          <cell r="R382">
            <v>0</v>
          </cell>
          <cell r="S382">
            <v>0</v>
          </cell>
          <cell r="U382">
            <v>0</v>
          </cell>
          <cell r="Y382">
            <v>0</v>
          </cell>
        </row>
        <row r="383">
          <cell r="C383" t="str">
            <v>HOSPITAL NOSSA SENHORA DAS GRAÇAS - ANTIGO ALFA - CG Nº 024/2022</v>
          </cell>
          <cell r="E383" t="str">
            <v>EDIMO FERREIRA</v>
          </cell>
          <cell r="F383" t="str">
            <v>2 - Outros Profissionais da Saúde</v>
          </cell>
          <cell r="G383" t="str">
            <v>3241-15</v>
          </cell>
          <cell r="H383" t="str">
            <v>03/2026</v>
          </cell>
          <cell r="I383">
            <v>0</v>
          </cell>
          <cell r="J383">
            <v>310.39999999999998</v>
          </cell>
          <cell r="K383">
            <v>0</v>
          </cell>
          <cell r="L383">
            <v>241.94882618510158</v>
          </cell>
          <cell r="M383">
            <v>4.82</v>
          </cell>
          <cell r="O383">
            <v>2.27</v>
          </cell>
          <cell r="R383">
            <v>0</v>
          </cell>
          <cell r="S383">
            <v>0</v>
          </cell>
          <cell r="U383">
            <v>0</v>
          </cell>
          <cell r="Y383">
            <v>0</v>
          </cell>
        </row>
        <row r="384">
          <cell r="C384" t="str">
            <v>HOSPITAL NOSSA SENHORA DAS GRAÇAS - ANTIGO ALFA - CG Nº 024/2022</v>
          </cell>
          <cell r="E384" t="str">
            <v>EDINALVA COSME DA SILVA</v>
          </cell>
          <cell r="F384" t="str">
            <v>2 - Outros Profissionais da Saúde</v>
          </cell>
          <cell r="G384" t="str">
            <v>3222-05</v>
          </cell>
          <cell r="H384" t="str">
            <v>03/2026</v>
          </cell>
          <cell r="I384">
            <v>0</v>
          </cell>
          <cell r="J384">
            <v>338.9984</v>
          </cell>
          <cell r="K384">
            <v>0</v>
          </cell>
          <cell r="L384">
            <v>241.94882618510158</v>
          </cell>
          <cell r="M384">
            <v>32.42</v>
          </cell>
          <cell r="O384">
            <v>2.27</v>
          </cell>
          <cell r="R384">
            <v>153.82610545066265</v>
          </cell>
          <cell r="S384">
            <v>97.26</v>
          </cell>
          <cell r="U384">
            <v>0</v>
          </cell>
          <cell r="Y384">
            <v>0</v>
          </cell>
        </row>
        <row r="385">
          <cell r="C385" t="str">
            <v>HOSPITAL NOSSA SENHORA DAS GRAÇAS - ANTIGO ALFA - CG Nº 024/2022</v>
          </cell>
          <cell r="E385" t="str">
            <v>EDIVANIA PEREIRA DOS SANTOS</v>
          </cell>
          <cell r="F385" t="str">
            <v>3 - Administrativo</v>
          </cell>
          <cell r="G385" t="str">
            <v>5143-20</v>
          </cell>
          <cell r="H385" t="str">
            <v>03/2026</v>
          </cell>
          <cell r="I385">
            <v>0</v>
          </cell>
          <cell r="J385">
            <v>247.82159999999999</v>
          </cell>
          <cell r="K385">
            <v>0</v>
          </cell>
          <cell r="L385">
            <v>0</v>
          </cell>
          <cell r="M385">
            <v>0</v>
          </cell>
          <cell r="O385">
            <v>0</v>
          </cell>
          <cell r="R385">
            <v>153.82610545066265</v>
          </cell>
          <cell r="S385">
            <v>97.26</v>
          </cell>
          <cell r="U385">
            <v>0</v>
          </cell>
          <cell r="Y385">
            <v>0</v>
          </cell>
        </row>
        <row r="386">
          <cell r="C386" t="str">
            <v>HOSPITAL NOSSA SENHORA DAS GRAÇAS - ANTIGO ALFA - CG Nº 024/2022</v>
          </cell>
          <cell r="E386" t="str">
            <v>EDMILSON DE FREITAS</v>
          </cell>
          <cell r="F386" t="str">
            <v>3 - Administrativo</v>
          </cell>
          <cell r="G386" t="str">
            <v>5174-10</v>
          </cell>
          <cell r="H386" t="str">
            <v>03/2026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O386">
            <v>0</v>
          </cell>
          <cell r="R386">
            <v>0</v>
          </cell>
          <cell r="S386">
            <v>0</v>
          </cell>
          <cell r="U386">
            <v>0</v>
          </cell>
          <cell r="Y386">
            <v>0</v>
          </cell>
        </row>
        <row r="387">
          <cell r="C387" t="str">
            <v>HOSPITAL NOSSA SENHORA DAS GRAÇAS - ANTIGO ALFA - CG Nº 024/2022</v>
          </cell>
          <cell r="E387" t="str">
            <v>EDMILSON JOSE DE SANTANA</v>
          </cell>
          <cell r="F387" t="str">
            <v>3 - Administrativo</v>
          </cell>
          <cell r="G387" t="str">
            <v>5143-20</v>
          </cell>
          <cell r="H387" t="str">
            <v>03/2026</v>
          </cell>
          <cell r="I387">
            <v>0</v>
          </cell>
          <cell r="J387">
            <v>360.8168</v>
          </cell>
          <cell r="K387">
            <v>0</v>
          </cell>
          <cell r="L387">
            <v>241.94882618510158</v>
          </cell>
          <cell r="M387">
            <v>32.42</v>
          </cell>
          <cell r="O387">
            <v>0</v>
          </cell>
          <cell r="R387">
            <v>153.82610545066265</v>
          </cell>
          <cell r="S387">
            <v>97.26</v>
          </cell>
          <cell r="U387">
            <v>0</v>
          </cell>
          <cell r="Y387">
            <v>0</v>
          </cell>
        </row>
        <row r="388">
          <cell r="C388" t="str">
            <v>HOSPITAL NOSSA SENHORA DAS GRAÇAS - ANTIGO ALFA - CG Nº 024/2022</v>
          </cell>
          <cell r="E388" t="str">
            <v>EDNA CLECIA SILVA DE SANTANA</v>
          </cell>
          <cell r="F388" t="str">
            <v>2 - Outros Profissionais da Saúde</v>
          </cell>
          <cell r="G388" t="str">
            <v>3222-05</v>
          </cell>
          <cell r="H388" t="str">
            <v>03/2026</v>
          </cell>
          <cell r="I388">
            <v>0</v>
          </cell>
          <cell r="J388">
            <v>298.94</v>
          </cell>
          <cell r="K388">
            <v>0</v>
          </cell>
          <cell r="L388">
            <v>241.94882618510158</v>
          </cell>
          <cell r="M388">
            <v>32.42</v>
          </cell>
          <cell r="O388">
            <v>2.27</v>
          </cell>
          <cell r="R388">
            <v>148.08260743816973</v>
          </cell>
          <cell r="S388">
            <v>89.48</v>
          </cell>
          <cell r="U388">
            <v>0</v>
          </cell>
          <cell r="Y388">
            <v>0</v>
          </cell>
        </row>
        <row r="389">
          <cell r="C389" t="str">
            <v>HOSPITAL NOSSA SENHORA DAS GRAÇAS - ANTIGO ALFA - CG Nº 024/2022</v>
          </cell>
          <cell r="E389" t="str">
            <v>EDNA MARIA DE BARROS MELO</v>
          </cell>
          <cell r="F389" t="str">
            <v>2 - Outros Profissionais da Saúde</v>
          </cell>
          <cell r="G389" t="str">
            <v>3222-05</v>
          </cell>
          <cell r="H389" t="str">
            <v>03/2026</v>
          </cell>
          <cell r="I389">
            <v>0</v>
          </cell>
          <cell r="J389">
            <v>293.2328</v>
          </cell>
          <cell r="K389">
            <v>0</v>
          </cell>
          <cell r="L389">
            <v>241.94882618510158</v>
          </cell>
          <cell r="M389">
            <v>32.42</v>
          </cell>
          <cell r="O389">
            <v>2.27</v>
          </cell>
          <cell r="R389">
            <v>153.82610545066265</v>
          </cell>
          <cell r="S389">
            <v>97.91</v>
          </cell>
          <cell r="U389">
            <v>0</v>
          </cell>
          <cell r="Y389">
            <v>0</v>
          </cell>
        </row>
        <row r="390">
          <cell r="C390" t="str">
            <v>HOSPITAL NOSSA SENHORA DAS GRAÇAS - ANTIGO ALFA - CG Nº 024/2022</v>
          </cell>
          <cell r="E390" t="str">
            <v>EDNA VIRGINIA PINHEIRO</v>
          </cell>
          <cell r="F390" t="str">
            <v>3 - Administrativo</v>
          </cell>
          <cell r="G390" t="str">
            <v>5143-20</v>
          </cell>
          <cell r="H390" t="str">
            <v>03/2026</v>
          </cell>
          <cell r="I390">
            <v>0</v>
          </cell>
          <cell r="J390">
            <v>181.55199999999999</v>
          </cell>
          <cell r="K390">
            <v>0</v>
          </cell>
          <cell r="L390">
            <v>241.94882618510158</v>
          </cell>
          <cell r="M390">
            <v>32.42</v>
          </cell>
          <cell r="O390">
            <v>0</v>
          </cell>
          <cell r="R390">
            <v>201.59291970723157</v>
          </cell>
          <cell r="S390">
            <v>97.26</v>
          </cell>
          <cell r="U390">
            <v>0</v>
          </cell>
          <cell r="Y390">
            <v>0</v>
          </cell>
        </row>
        <row r="391">
          <cell r="C391" t="str">
            <v>HOSPITAL NOSSA SENHORA DAS GRAÇAS - ANTIGO ALFA - CG Nº 024/2022</v>
          </cell>
          <cell r="E391" t="str">
            <v>EDNALDO LUCENA DO NASCIMENTO</v>
          </cell>
          <cell r="F391" t="str">
            <v>3 - Administrativo</v>
          </cell>
          <cell r="G391" t="str">
            <v>7823-05</v>
          </cell>
          <cell r="H391" t="str">
            <v>03/2026</v>
          </cell>
          <cell r="I391">
            <v>0</v>
          </cell>
          <cell r="J391">
            <v>154.4512</v>
          </cell>
          <cell r="K391">
            <v>0</v>
          </cell>
          <cell r="L391">
            <v>241.94882618510158</v>
          </cell>
          <cell r="M391">
            <v>38.61</v>
          </cell>
          <cell r="O391">
            <v>0</v>
          </cell>
          <cell r="R391">
            <v>0</v>
          </cell>
          <cell r="S391">
            <v>0</v>
          </cell>
          <cell r="U391">
            <v>0</v>
          </cell>
          <cell r="Y391">
            <v>21.06</v>
          </cell>
        </row>
        <row r="392">
          <cell r="C392" t="str">
            <v>HOSPITAL NOSSA SENHORA DAS GRAÇAS - ANTIGO ALFA - CG Nº 024/2022</v>
          </cell>
          <cell r="E392" t="str">
            <v>EDNEUSA ALVES DE SIQUEIRA</v>
          </cell>
          <cell r="F392" t="str">
            <v>2 - Outros Profissionais da Saúde</v>
          </cell>
          <cell r="G392" t="str">
            <v>2235-05</v>
          </cell>
          <cell r="H392" t="str">
            <v>03/2026</v>
          </cell>
          <cell r="I392">
            <v>0</v>
          </cell>
          <cell r="J392">
            <v>449.8768</v>
          </cell>
          <cell r="K392">
            <v>0</v>
          </cell>
          <cell r="L392">
            <v>0</v>
          </cell>
          <cell r="M392">
            <v>0</v>
          </cell>
          <cell r="O392">
            <v>4.7699999999999996</v>
          </cell>
          <cell r="R392">
            <v>0</v>
          </cell>
          <cell r="S392">
            <v>0</v>
          </cell>
          <cell r="U392">
            <v>0</v>
          </cell>
          <cell r="Y392">
            <v>0</v>
          </cell>
        </row>
        <row r="393">
          <cell r="C393" t="str">
            <v>HOSPITAL NOSSA SENHORA DAS GRAÇAS - ANTIGO ALFA - CG Nº 024/2022</v>
          </cell>
          <cell r="E393" t="str">
            <v>EDSON HENRIQUE FERREIRA DA SILVA</v>
          </cell>
          <cell r="F393" t="str">
            <v>3 - Administrativo</v>
          </cell>
          <cell r="G393" t="str">
            <v>3172-10</v>
          </cell>
          <cell r="H393" t="str">
            <v>03/2026</v>
          </cell>
          <cell r="I393">
            <v>0</v>
          </cell>
          <cell r="J393">
            <v>214.34960000000001</v>
          </cell>
          <cell r="K393">
            <v>0</v>
          </cell>
          <cell r="L393">
            <v>241.94882618510158</v>
          </cell>
          <cell r="M393">
            <v>47.94</v>
          </cell>
          <cell r="O393">
            <v>0</v>
          </cell>
          <cell r="R393">
            <v>295.6852148763395</v>
          </cell>
          <cell r="S393">
            <v>143.81</v>
          </cell>
          <cell r="U393">
            <v>0</v>
          </cell>
          <cell r="Y393">
            <v>0</v>
          </cell>
        </row>
        <row r="394">
          <cell r="C394" t="str">
            <v>HOSPITAL NOSSA SENHORA DAS GRAÇAS - ANTIGO ALFA - CG Nº 024/2022</v>
          </cell>
          <cell r="E394" t="str">
            <v>EDUARDA DE BARROS LIMA</v>
          </cell>
          <cell r="F394" t="str">
            <v>2 - Outros Profissionais da Saúde</v>
          </cell>
          <cell r="G394" t="str">
            <v>3222-05</v>
          </cell>
          <cell r="H394" t="str">
            <v>03/2026</v>
          </cell>
          <cell r="I394">
            <v>0</v>
          </cell>
          <cell r="J394">
            <v>443.8784</v>
          </cell>
          <cell r="K394">
            <v>0</v>
          </cell>
          <cell r="L394">
            <v>0</v>
          </cell>
          <cell r="M394">
            <v>0</v>
          </cell>
          <cell r="O394">
            <v>2.27</v>
          </cell>
          <cell r="R394">
            <v>15.448660977378543</v>
          </cell>
          <cell r="S394">
            <v>9</v>
          </cell>
          <cell r="U394">
            <v>0</v>
          </cell>
          <cell r="Y394">
            <v>0</v>
          </cell>
        </row>
        <row r="395">
          <cell r="C395" t="str">
            <v>HOSPITAL NOSSA SENHORA DAS GRAÇAS - ANTIGO ALFA - CG Nº 024/2022</v>
          </cell>
          <cell r="E395" t="str">
            <v>EDUARDA DO NASCIMENTO ALVES</v>
          </cell>
          <cell r="F395" t="str">
            <v>2 - Outros Profissionais da Saúde</v>
          </cell>
          <cell r="G395" t="str">
            <v>3222-05</v>
          </cell>
          <cell r="H395" t="str">
            <v>03/2026</v>
          </cell>
          <cell r="I395">
            <v>0</v>
          </cell>
          <cell r="J395">
            <v>344.28640000000001</v>
          </cell>
          <cell r="K395">
            <v>0</v>
          </cell>
          <cell r="L395">
            <v>241.94882618510158</v>
          </cell>
          <cell r="M395">
            <v>32.42</v>
          </cell>
          <cell r="O395">
            <v>2.27</v>
          </cell>
          <cell r="R395">
            <v>295.6852148763395</v>
          </cell>
          <cell r="S395">
            <v>97.26</v>
          </cell>
          <cell r="U395">
            <v>0</v>
          </cell>
          <cell r="Y395">
            <v>0</v>
          </cell>
        </row>
        <row r="396">
          <cell r="C396" t="str">
            <v>HOSPITAL NOSSA SENHORA DAS GRAÇAS - ANTIGO ALFA - CG Nº 024/2022</v>
          </cell>
          <cell r="E396" t="str">
            <v>EDUARDA LUIZA DA SILVA</v>
          </cell>
          <cell r="F396" t="str">
            <v>2 - Outros Profissionais da Saúde</v>
          </cell>
          <cell r="G396" t="str">
            <v>2236-05</v>
          </cell>
          <cell r="H396" t="str">
            <v>03/2026</v>
          </cell>
          <cell r="I396">
            <v>0</v>
          </cell>
          <cell r="J396">
            <v>221.09360000000001</v>
          </cell>
          <cell r="K396">
            <v>0</v>
          </cell>
          <cell r="L396">
            <v>241.94882618510158</v>
          </cell>
          <cell r="M396">
            <v>2.8</v>
          </cell>
          <cell r="O396">
            <v>4.7699999999999996</v>
          </cell>
          <cell r="R396">
            <v>0</v>
          </cell>
          <cell r="S396">
            <v>0</v>
          </cell>
          <cell r="U396">
            <v>0</v>
          </cell>
          <cell r="Y396">
            <v>0</v>
          </cell>
        </row>
        <row r="397">
          <cell r="C397" t="str">
            <v>HOSPITAL NOSSA SENHORA DAS GRAÇAS - ANTIGO ALFA - CG Nº 024/2022</v>
          </cell>
          <cell r="E397" t="str">
            <v>EDUARDA MARIA DA SILVA</v>
          </cell>
          <cell r="F397" t="str">
            <v>2 - Outros Profissionais da Saúde</v>
          </cell>
          <cell r="G397" t="str">
            <v>3222-25</v>
          </cell>
          <cell r="H397" t="str">
            <v>03/2026</v>
          </cell>
          <cell r="I397">
            <v>0</v>
          </cell>
          <cell r="J397">
            <v>310.42079999999999</v>
          </cell>
          <cell r="K397">
            <v>0</v>
          </cell>
          <cell r="L397">
            <v>241.94882618510158</v>
          </cell>
          <cell r="M397">
            <v>33.43</v>
          </cell>
          <cell r="O397">
            <v>2.27</v>
          </cell>
          <cell r="R397">
            <v>0</v>
          </cell>
          <cell r="S397">
            <v>0</v>
          </cell>
          <cell r="U397">
            <v>0</v>
          </cell>
          <cell r="Y397">
            <v>0</v>
          </cell>
        </row>
        <row r="398">
          <cell r="C398" t="str">
            <v>HOSPITAL NOSSA SENHORA DAS GRAÇAS - ANTIGO ALFA - CG Nº 024/2022</v>
          </cell>
          <cell r="E398" t="str">
            <v>EDUARDA MARIA FREITAS DA PAZ</v>
          </cell>
          <cell r="F398" t="str">
            <v>2 - Outros Profissionais da Saúde</v>
          </cell>
          <cell r="G398" t="str">
            <v>3222-05</v>
          </cell>
          <cell r="H398" t="str">
            <v>03/2026</v>
          </cell>
          <cell r="I398">
            <v>0</v>
          </cell>
          <cell r="J398">
            <v>315.16239999999999</v>
          </cell>
          <cell r="K398">
            <v>0</v>
          </cell>
          <cell r="L398">
            <v>241.94882618510158</v>
          </cell>
          <cell r="M398">
            <v>32.42</v>
          </cell>
          <cell r="O398">
            <v>2.27</v>
          </cell>
          <cell r="R398">
            <v>0</v>
          </cell>
          <cell r="S398">
            <v>0</v>
          </cell>
          <cell r="U398">
            <v>0</v>
          </cell>
          <cell r="Y398">
            <v>0</v>
          </cell>
        </row>
        <row r="399">
          <cell r="C399" t="str">
            <v>HOSPITAL NOSSA SENHORA DAS GRAÇAS - ANTIGO ALFA - CG Nº 024/2022</v>
          </cell>
          <cell r="E399" t="str">
            <v>EDUARDO DOS SANTOS FRANCA</v>
          </cell>
          <cell r="F399" t="str">
            <v>2 - Outros Profissionais da Saúde</v>
          </cell>
          <cell r="G399" t="str">
            <v>5151-10</v>
          </cell>
          <cell r="H399" t="str">
            <v>03/2026</v>
          </cell>
          <cell r="I399">
            <v>0</v>
          </cell>
          <cell r="J399">
            <v>155.80160000000001</v>
          </cell>
          <cell r="K399">
            <v>0</v>
          </cell>
          <cell r="L399">
            <v>241.94882618510158</v>
          </cell>
          <cell r="M399">
            <v>32.42</v>
          </cell>
          <cell r="O399">
            <v>0</v>
          </cell>
          <cell r="R399">
            <v>0</v>
          </cell>
          <cell r="S399">
            <v>0</v>
          </cell>
          <cell r="U399">
            <v>0</v>
          </cell>
          <cell r="Y399">
            <v>0</v>
          </cell>
        </row>
        <row r="400">
          <cell r="C400" t="str">
            <v>HOSPITAL NOSSA SENHORA DAS GRAÇAS - ANTIGO ALFA - CG Nº 024/2022</v>
          </cell>
          <cell r="E400" t="str">
            <v>EDUARDO FERREIRA DA SILVA</v>
          </cell>
          <cell r="F400" t="str">
            <v>3 - Administrativo</v>
          </cell>
          <cell r="G400" t="str">
            <v>5174-10</v>
          </cell>
          <cell r="H400" t="str">
            <v>03/2026</v>
          </cell>
          <cell r="I400">
            <v>0</v>
          </cell>
          <cell r="J400">
            <v>164.38239999999999</v>
          </cell>
          <cell r="K400">
            <v>0</v>
          </cell>
          <cell r="L400">
            <v>241.94882618510158</v>
          </cell>
          <cell r="M400">
            <v>32.42</v>
          </cell>
          <cell r="O400">
            <v>0</v>
          </cell>
          <cell r="R400">
            <v>307.17221090132534</v>
          </cell>
          <cell r="S400">
            <v>97.26</v>
          </cell>
          <cell r="U400">
            <v>0</v>
          </cell>
          <cell r="Y400">
            <v>0</v>
          </cell>
        </row>
        <row r="401">
          <cell r="C401" t="str">
            <v>HOSPITAL NOSSA SENHORA DAS GRAÇAS - ANTIGO ALFA - CG Nº 024/2022</v>
          </cell>
          <cell r="E401" t="str">
            <v>EDUARDO PADILHA BRONZEADO</v>
          </cell>
          <cell r="F401" t="str">
            <v>2 - Outros Profissionais da Saúde</v>
          </cell>
          <cell r="G401" t="str">
            <v>2236-05</v>
          </cell>
          <cell r="H401" t="str">
            <v>03/2026</v>
          </cell>
          <cell r="I401">
            <v>0</v>
          </cell>
          <cell r="J401">
            <v>293.66320000000002</v>
          </cell>
          <cell r="K401">
            <v>0</v>
          </cell>
          <cell r="L401">
            <v>0</v>
          </cell>
          <cell r="M401">
            <v>0</v>
          </cell>
          <cell r="O401">
            <v>4.7699999999999996</v>
          </cell>
          <cell r="R401">
            <v>0</v>
          </cell>
          <cell r="S401">
            <v>0</v>
          </cell>
          <cell r="U401">
            <v>0</v>
          </cell>
          <cell r="Y401">
            <v>0</v>
          </cell>
        </row>
        <row r="402">
          <cell r="C402" t="str">
            <v>HOSPITAL NOSSA SENHORA DAS GRAÇAS - ANTIGO ALFA - CG Nº 024/2022</v>
          </cell>
          <cell r="E402" t="str">
            <v>EDUARDO SIQUEIRA DO NASCIMENTO</v>
          </cell>
          <cell r="F402" t="str">
            <v>2 - Outros Profissionais da Saúde</v>
          </cell>
          <cell r="G402" t="str">
            <v>5211-30</v>
          </cell>
          <cell r="H402" t="str">
            <v>03/2026</v>
          </cell>
          <cell r="I402">
            <v>0</v>
          </cell>
          <cell r="J402">
            <v>194.44479999999999</v>
          </cell>
          <cell r="K402">
            <v>0</v>
          </cell>
          <cell r="L402">
            <v>241.94882618510158</v>
          </cell>
          <cell r="M402">
            <v>35.479999999999997</v>
          </cell>
          <cell r="O402">
            <v>0</v>
          </cell>
          <cell r="R402">
            <v>307.17221090132534</v>
          </cell>
          <cell r="S402">
            <v>95.8</v>
          </cell>
          <cell r="U402">
            <v>0</v>
          </cell>
          <cell r="Y402">
            <v>0</v>
          </cell>
        </row>
        <row r="403">
          <cell r="C403" t="str">
            <v>HOSPITAL NOSSA SENHORA DAS GRAÇAS - ANTIGO ALFA - CG Nº 024/2022</v>
          </cell>
          <cell r="E403" t="str">
            <v>EDVALDO DA SILVA SOARES JUNIOR</v>
          </cell>
          <cell r="F403" t="str">
            <v>3 - Administrativo</v>
          </cell>
          <cell r="G403" t="str">
            <v>5171-10</v>
          </cell>
          <cell r="H403" t="str">
            <v>03/2026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O403">
            <v>0</v>
          </cell>
          <cell r="R403">
            <v>0</v>
          </cell>
          <cell r="S403">
            <v>0</v>
          </cell>
          <cell r="U403">
            <v>0</v>
          </cell>
          <cell r="Y403">
            <v>0</v>
          </cell>
        </row>
        <row r="404">
          <cell r="C404" t="str">
            <v>HOSPITAL NOSSA SENHORA DAS GRAÇAS - ANTIGO ALFA - CG Nº 024/2022</v>
          </cell>
          <cell r="E404" t="str">
            <v>EDVALDO PAES DE LIMA</v>
          </cell>
          <cell r="F404" t="str">
            <v>2 - Outros Profissionais da Saúde</v>
          </cell>
          <cell r="G404" t="str">
            <v>3222-05</v>
          </cell>
          <cell r="H404" t="str">
            <v>03/2026</v>
          </cell>
          <cell r="I404">
            <v>0</v>
          </cell>
          <cell r="J404">
            <v>283.27839999999998</v>
          </cell>
          <cell r="K404">
            <v>0</v>
          </cell>
          <cell r="L404">
            <v>241.94882618510158</v>
          </cell>
          <cell r="M404">
            <v>32.42</v>
          </cell>
          <cell r="O404">
            <v>2.27</v>
          </cell>
          <cell r="R404">
            <v>0</v>
          </cell>
          <cell r="S404">
            <v>0</v>
          </cell>
          <cell r="U404">
            <v>0</v>
          </cell>
          <cell r="Y404">
            <v>0</v>
          </cell>
        </row>
        <row r="405">
          <cell r="C405" t="str">
            <v>HOSPITAL NOSSA SENHORA DAS GRAÇAS - ANTIGO ALFA - CG Nº 024/2022</v>
          </cell>
          <cell r="E405" t="str">
            <v>EDVANIA FELIX DE LIMA</v>
          </cell>
          <cell r="F405" t="str">
            <v>2 - Outros Profissionais da Saúde</v>
          </cell>
          <cell r="G405" t="str">
            <v>3222-05</v>
          </cell>
          <cell r="H405" t="str">
            <v>03/2026</v>
          </cell>
          <cell r="I405">
            <v>0</v>
          </cell>
          <cell r="J405">
            <v>295.3032</v>
          </cell>
          <cell r="K405">
            <v>0</v>
          </cell>
          <cell r="L405">
            <v>241.94882618510158</v>
          </cell>
          <cell r="M405">
            <v>32.42</v>
          </cell>
          <cell r="O405">
            <v>2.27</v>
          </cell>
          <cell r="R405">
            <v>307.17221090132534</v>
          </cell>
          <cell r="S405">
            <v>94.67</v>
          </cell>
          <cell r="U405">
            <v>0</v>
          </cell>
          <cell r="Y405">
            <v>0</v>
          </cell>
        </row>
        <row r="406">
          <cell r="C406" t="str">
            <v>HOSPITAL NOSSA SENHORA DAS GRAÇAS - ANTIGO ALFA - CG Nº 024/2022</v>
          </cell>
          <cell r="E406" t="str">
            <v>EDVANIA MARIA LEMOS</v>
          </cell>
          <cell r="F406" t="str">
            <v>2 - Outros Profissionais da Saúde</v>
          </cell>
          <cell r="G406" t="str">
            <v>3222-05</v>
          </cell>
          <cell r="H406" t="str">
            <v>03/2026</v>
          </cell>
          <cell r="I406">
            <v>0</v>
          </cell>
          <cell r="J406">
            <v>304.54239999999999</v>
          </cell>
          <cell r="K406">
            <v>0</v>
          </cell>
          <cell r="L406">
            <v>241.94882618510158</v>
          </cell>
          <cell r="M406">
            <v>32.42</v>
          </cell>
          <cell r="O406">
            <v>2.27</v>
          </cell>
          <cell r="R406">
            <v>307.17221090132534</v>
          </cell>
          <cell r="S406">
            <v>97.26</v>
          </cell>
          <cell r="U406">
            <v>0</v>
          </cell>
          <cell r="Y406">
            <v>0</v>
          </cell>
        </row>
        <row r="407">
          <cell r="C407" t="str">
            <v>HOSPITAL NOSSA SENHORA DAS GRAÇAS - ANTIGO ALFA - CG Nº 024/2022</v>
          </cell>
          <cell r="E407" t="str">
            <v>ELAINA KELLE FRANCISCO DA SILVA</v>
          </cell>
          <cell r="F407" t="str">
            <v>2 - Outros Profissionais da Saúde</v>
          </cell>
          <cell r="G407" t="str">
            <v>2235-05</v>
          </cell>
          <cell r="H407" t="str">
            <v>03/2026</v>
          </cell>
          <cell r="I407">
            <v>0</v>
          </cell>
          <cell r="J407">
            <v>472.75839999999999</v>
          </cell>
          <cell r="K407">
            <v>0</v>
          </cell>
          <cell r="L407">
            <v>0</v>
          </cell>
          <cell r="M407">
            <v>0</v>
          </cell>
          <cell r="O407">
            <v>4.7699999999999996</v>
          </cell>
          <cell r="R407">
            <v>0</v>
          </cell>
          <cell r="S407">
            <v>0</v>
          </cell>
          <cell r="U407">
            <v>0</v>
          </cell>
          <cell r="Y407">
            <v>0</v>
          </cell>
        </row>
        <row r="408">
          <cell r="C408" t="str">
            <v>HOSPITAL NOSSA SENHORA DAS GRAÇAS - ANTIGO ALFA - CG Nº 024/2022</v>
          </cell>
          <cell r="E408" t="str">
            <v>ELAINE CRISTINA BASTOS DA SILVA</v>
          </cell>
          <cell r="F408" t="str">
            <v>2 - Outros Profissionais da Saúde</v>
          </cell>
          <cell r="G408" t="str">
            <v>5211-30</v>
          </cell>
          <cell r="H408" t="str">
            <v>03/2026</v>
          </cell>
          <cell r="I408">
            <v>0</v>
          </cell>
          <cell r="J408">
            <v>164.32</v>
          </cell>
          <cell r="K408">
            <v>0</v>
          </cell>
          <cell r="L408">
            <v>0</v>
          </cell>
          <cell r="M408">
            <v>0</v>
          </cell>
          <cell r="O408">
            <v>0</v>
          </cell>
          <cell r="R408">
            <v>153.82610545066265</v>
          </cell>
          <cell r="S408">
            <v>106.44</v>
          </cell>
          <cell r="U408">
            <v>0</v>
          </cell>
          <cell r="Y408">
            <v>0</v>
          </cell>
        </row>
        <row r="409">
          <cell r="C409" t="str">
            <v>HOSPITAL NOSSA SENHORA DAS GRAÇAS - ANTIGO ALFA - CG Nº 024/2022</v>
          </cell>
          <cell r="E409" t="str">
            <v>ELAINE CRISTINA DA SILVA</v>
          </cell>
          <cell r="F409" t="str">
            <v>2 - Outros Profissionais da Saúde</v>
          </cell>
          <cell r="G409" t="str">
            <v>5211-30</v>
          </cell>
          <cell r="H409" t="str">
            <v>03/2026</v>
          </cell>
          <cell r="I409">
            <v>0</v>
          </cell>
          <cell r="J409">
            <v>263.04160000000002</v>
          </cell>
          <cell r="K409">
            <v>0</v>
          </cell>
          <cell r="L409">
            <v>0</v>
          </cell>
          <cell r="M409">
            <v>0</v>
          </cell>
          <cell r="O409">
            <v>0</v>
          </cell>
          <cell r="R409">
            <v>18.930325929771218</v>
          </cell>
          <cell r="S409">
            <v>18</v>
          </cell>
          <cell r="U409">
            <v>0</v>
          </cell>
          <cell r="Y409">
            <v>0</v>
          </cell>
        </row>
        <row r="410">
          <cell r="C410" t="str">
            <v>HOSPITAL NOSSA SENHORA DAS GRAÇAS - ANTIGO ALFA - CG Nº 024/2022</v>
          </cell>
          <cell r="E410" t="str">
            <v>ELAINE FABIANA ALEXANDRE DOS SANTOS</v>
          </cell>
          <cell r="F410" t="str">
            <v>2 - Outros Profissionais da Saúde</v>
          </cell>
          <cell r="G410" t="str">
            <v>3222-05</v>
          </cell>
          <cell r="H410" t="str">
            <v>03/2026</v>
          </cell>
          <cell r="I410">
            <v>0</v>
          </cell>
          <cell r="J410">
            <v>323.33440000000002</v>
          </cell>
          <cell r="K410">
            <v>0</v>
          </cell>
          <cell r="L410">
            <v>241.94882618510158</v>
          </cell>
          <cell r="M410">
            <v>32.42</v>
          </cell>
          <cell r="O410">
            <v>2.27</v>
          </cell>
          <cell r="R410">
            <v>153.82610545066265</v>
          </cell>
          <cell r="S410">
            <v>97.26</v>
          </cell>
          <cell r="U410">
            <v>0</v>
          </cell>
          <cell r="Y410">
            <v>0</v>
          </cell>
        </row>
        <row r="411">
          <cell r="C411" t="str">
            <v>HOSPITAL NOSSA SENHORA DAS GRAÇAS - ANTIGO ALFA - CG Nº 024/2022</v>
          </cell>
          <cell r="E411" t="str">
            <v>ELAINE REGINA RODRIGUES DE SOUZA</v>
          </cell>
          <cell r="F411" t="str">
            <v>2 - Outros Profissionais da Saúde</v>
          </cell>
          <cell r="G411" t="str">
            <v>3222-05</v>
          </cell>
          <cell r="H411" t="str">
            <v>03/2026</v>
          </cell>
          <cell r="I411">
            <v>0</v>
          </cell>
          <cell r="J411">
            <v>283.2</v>
          </cell>
          <cell r="K411">
            <v>0</v>
          </cell>
          <cell r="L411">
            <v>241.94882618510158</v>
          </cell>
          <cell r="M411">
            <v>32.42</v>
          </cell>
          <cell r="O411">
            <v>2.27</v>
          </cell>
          <cell r="R411">
            <v>307.17221090132534</v>
          </cell>
          <cell r="S411">
            <v>92.07</v>
          </cell>
          <cell r="U411">
            <v>0</v>
          </cell>
          <cell r="Y411">
            <v>0</v>
          </cell>
        </row>
        <row r="412">
          <cell r="C412" t="str">
            <v>HOSPITAL NOSSA SENHORA DAS GRAÇAS - ANTIGO ALFA - CG Nº 024/2022</v>
          </cell>
          <cell r="E412" t="str">
            <v>ELCILENE ENEAS DOS SANTOS</v>
          </cell>
          <cell r="F412" t="str">
            <v>2 - Outros Profissionais da Saúde</v>
          </cell>
          <cell r="G412" t="str">
            <v>5211-30</v>
          </cell>
          <cell r="H412" t="str">
            <v>03/2026</v>
          </cell>
          <cell r="I412">
            <v>0</v>
          </cell>
          <cell r="J412">
            <v>209.83199999999999</v>
          </cell>
          <cell r="K412">
            <v>0</v>
          </cell>
          <cell r="L412">
            <v>0</v>
          </cell>
          <cell r="M412">
            <v>0</v>
          </cell>
          <cell r="O412">
            <v>0</v>
          </cell>
          <cell r="R412">
            <v>307.17221090132534</v>
          </cell>
          <cell r="S412">
            <v>106.44</v>
          </cell>
          <cell r="U412">
            <v>0</v>
          </cell>
          <cell r="Y412">
            <v>0</v>
          </cell>
        </row>
        <row r="413">
          <cell r="C413" t="str">
            <v>HOSPITAL NOSSA SENHORA DAS GRAÇAS - ANTIGO ALFA - CG Nº 024/2022</v>
          </cell>
          <cell r="E413" t="str">
            <v>ELECIENE DOMINGOS DE FREITAS</v>
          </cell>
          <cell r="F413" t="str">
            <v>2 - Outros Profissionais da Saúde</v>
          </cell>
          <cell r="G413" t="str">
            <v>2235-05</v>
          </cell>
          <cell r="H413" t="str">
            <v>03/2026</v>
          </cell>
          <cell r="I413">
            <v>0</v>
          </cell>
          <cell r="J413">
            <v>417.93360000000001</v>
          </cell>
          <cell r="K413">
            <v>0</v>
          </cell>
          <cell r="L413">
            <v>241.94882618510158</v>
          </cell>
          <cell r="M413">
            <v>3.33</v>
          </cell>
          <cell r="O413">
            <v>4.7699999999999996</v>
          </cell>
          <cell r="R413">
            <v>0</v>
          </cell>
          <cell r="S413">
            <v>0</v>
          </cell>
          <cell r="U413">
            <v>100.22</v>
          </cell>
          <cell r="Y413">
            <v>0</v>
          </cell>
        </row>
        <row r="414">
          <cell r="C414" t="str">
            <v>HOSPITAL NOSSA SENHORA DAS GRAÇAS - ANTIGO ALFA - CG Nº 024/2022</v>
          </cell>
          <cell r="E414" t="str">
            <v>ELEONORA ELIZIA MATIAS DA SILVA</v>
          </cell>
          <cell r="F414" t="str">
            <v>3 - Administrativo</v>
          </cell>
          <cell r="G414" t="str">
            <v>5143-20</v>
          </cell>
          <cell r="H414" t="str">
            <v>03/2026</v>
          </cell>
          <cell r="I414">
            <v>0</v>
          </cell>
          <cell r="J414">
            <v>186.3896</v>
          </cell>
          <cell r="K414">
            <v>0</v>
          </cell>
          <cell r="L414">
            <v>0</v>
          </cell>
          <cell r="M414">
            <v>0</v>
          </cell>
          <cell r="O414">
            <v>0</v>
          </cell>
          <cell r="R414">
            <v>153.82610545066265</v>
          </cell>
          <cell r="S414">
            <v>70.03</v>
          </cell>
          <cell r="U414">
            <v>0</v>
          </cell>
          <cell r="Y414">
            <v>0</v>
          </cell>
        </row>
        <row r="415">
          <cell r="C415" t="str">
            <v>HOSPITAL NOSSA SENHORA DAS GRAÇAS - ANTIGO ALFA - CG Nº 024/2022</v>
          </cell>
          <cell r="E415" t="str">
            <v>ELIABE FERREIRA DA SILVA</v>
          </cell>
          <cell r="F415" t="str">
            <v>3 - Administrativo</v>
          </cell>
          <cell r="G415" t="str">
            <v>5174-10</v>
          </cell>
          <cell r="H415" t="str">
            <v>03/2026</v>
          </cell>
          <cell r="I415">
            <v>0</v>
          </cell>
          <cell r="J415">
            <v>144.70320000000001</v>
          </cell>
          <cell r="K415">
            <v>0</v>
          </cell>
          <cell r="L415">
            <v>241.94882618510158</v>
          </cell>
          <cell r="M415">
            <v>32.42</v>
          </cell>
          <cell r="O415">
            <v>0</v>
          </cell>
          <cell r="R415">
            <v>153.82610545066265</v>
          </cell>
          <cell r="S415">
            <v>97.26</v>
          </cell>
          <cell r="U415">
            <v>0</v>
          </cell>
          <cell r="Y415">
            <v>0</v>
          </cell>
        </row>
        <row r="416">
          <cell r="C416" t="str">
            <v>HOSPITAL NOSSA SENHORA DAS GRAÇAS - ANTIGO ALFA - CG Nº 024/2022</v>
          </cell>
          <cell r="E416" t="str">
            <v>ELIABE PEREIRA DOS SANTOS</v>
          </cell>
          <cell r="F416" t="str">
            <v>3 - Administrativo</v>
          </cell>
          <cell r="G416" t="str">
            <v>5143-10</v>
          </cell>
          <cell r="H416" t="str">
            <v>03/2026</v>
          </cell>
          <cell r="I416">
            <v>0</v>
          </cell>
          <cell r="J416">
            <v>160.8792</v>
          </cell>
          <cell r="K416">
            <v>0</v>
          </cell>
          <cell r="L416">
            <v>241.94882618510158</v>
          </cell>
          <cell r="M416">
            <v>39.119999999999997</v>
          </cell>
          <cell r="O416">
            <v>0</v>
          </cell>
          <cell r="R416">
            <v>307.17221090132534</v>
          </cell>
          <cell r="S416">
            <v>117.35</v>
          </cell>
          <cell r="U416">
            <v>0</v>
          </cell>
          <cell r="Y416">
            <v>0</v>
          </cell>
        </row>
        <row r="417">
          <cell r="C417" t="str">
            <v>HOSPITAL NOSSA SENHORA DAS GRAÇAS - ANTIGO ALFA - CG Nº 024/2022</v>
          </cell>
          <cell r="E417" t="str">
            <v>ELIAN CRUZ DA COSTA</v>
          </cell>
          <cell r="F417" t="str">
            <v>2 - Outros Profissionais da Saúde</v>
          </cell>
          <cell r="G417" t="str">
            <v>3222-25</v>
          </cell>
          <cell r="H417" t="str">
            <v>03/2026</v>
          </cell>
          <cell r="I417">
            <v>0</v>
          </cell>
          <cell r="J417">
            <v>374.19439999999997</v>
          </cell>
          <cell r="K417">
            <v>0</v>
          </cell>
          <cell r="L417">
            <v>241.94882618510158</v>
          </cell>
          <cell r="M417">
            <v>33.43</v>
          </cell>
          <cell r="O417">
            <v>2.27</v>
          </cell>
          <cell r="R417">
            <v>307.17221090132534</v>
          </cell>
          <cell r="S417">
            <v>95.6</v>
          </cell>
          <cell r="U417">
            <v>0</v>
          </cell>
          <cell r="Y417">
            <v>0</v>
          </cell>
        </row>
        <row r="418">
          <cell r="C418" t="str">
            <v>HOSPITAL NOSSA SENHORA DAS GRAÇAS - ANTIGO ALFA - CG Nº 024/2022</v>
          </cell>
          <cell r="E418" t="str">
            <v>ELIANE MARIA MARQUES DA SILVA</v>
          </cell>
          <cell r="F418" t="str">
            <v>2 - Outros Profissionais da Saúde</v>
          </cell>
          <cell r="G418" t="str">
            <v>3222-05</v>
          </cell>
          <cell r="H418" t="str">
            <v>03/2026</v>
          </cell>
          <cell r="I418">
            <v>0</v>
          </cell>
          <cell r="J418">
            <v>327.11840000000001</v>
          </cell>
          <cell r="K418">
            <v>0</v>
          </cell>
          <cell r="L418">
            <v>0</v>
          </cell>
          <cell r="M418">
            <v>0</v>
          </cell>
          <cell r="O418">
            <v>2.27</v>
          </cell>
          <cell r="R418">
            <v>0</v>
          </cell>
          <cell r="S418">
            <v>92.07</v>
          </cell>
          <cell r="U418">
            <v>0</v>
          </cell>
          <cell r="Y418">
            <v>0</v>
          </cell>
        </row>
        <row r="419">
          <cell r="C419" t="str">
            <v>HOSPITAL NOSSA SENHORA DAS GRAÇAS - ANTIGO ALFA - CG Nº 024/2022</v>
          </cell>
          <cell r="E419" t="str">
            <v>ELIAS FERNANDO FERREIRA LINO DE SANTANA</v>
          </cell>
          <cell r="F419" t="str">
            <v>3 - Administrativo</v>
          </cell>
          <cell r="G419" t="str">
            <v>5143-20</v>
          </cell>
          <cell r="H419" t="str">
            <v>03/2026</v>
          </cell>
          <cell r="I419">
            <v>0</v>
          </cell>
          <cell r="J419">
            <v>182.1824</v>
          </cell>
          <cell r="K419">
            <v>0</v>
          </cell>
          <cell r="L419">
            <v>241.94882618510158</v>
          </cell>
          <cell r="M419">
            <v>32.42</v>
          </cell>
          <cell r="O419">
            <v>0</v>
          </cell>
          <cell r="R419">
            <v>0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NOSSA SENHORA DAS GRAÇAS - ANTIGO ALFA - CG Nº 024/2022</v>
          </cell>
          <cell r="E420" t="str">
            <v>ELICE FLAVIA AUGUSTO DA SILVA</v>
          </cell>
          <cell r="F420" t="str">
            <v>2 - Outros Profissionais da Saúde</v>
          </cell>
          <cell r="G420" t="str">
            <v>3222-05</v>
          </cell>
          <cell r="H420" t="str">
            <v>03/2026</v>
          </cell>
          <cell r="I420">
            <v>0</v>
          </cell>
          <cell r="J420">
            <v>693.41759999999999</v>
          </cell>
          <cell r="K420">
            <v>0</v>
          </cell>
          <cell r="L420">
            <v>0</v>
          </cell>
          <cell r="M420">
            <v>0</v>
          </cell>
          <cell r="O420">
            <v>2.27</v>
          </cell>
          <cell r="R420">
            <v>0</v>
          </cell>
          <cell r="S420">
            <v>0</v>
          </cell>
          <cell r="U420">
            <v>0</v>
          </cell>
          <cell r="Y420">
            <v>0</v>
          </cell>
        </row>
        <row r="421">
          <cell r="C421" t="str">
            <v>HOSPITAL NOSSA SENHORA DAS GRAÇAS - ANTIGO ALFA - CG Nº 024/2022</v>
          </cell>
          <cell r="E421" t="str">
            <v>ELICLEIDE LOPES DA SILVA</v>
          </cell>
          <cell r="F421" t="str">
            <v>3 - Administrativo</v>
          </cell>
          <cell r="G421" t="str">
            <v>5163-45</v>
          </cell>
          <cell r="H421" t="str">
            <v>03/2026</v>
          </cell>
          <cell r="I421">
            <v>0</v>
          </cell>
          <cell r="J421">
            <v>174.49760000000001</v>
          </cell>
          <cell r="K421">
            <v>0</v>
          </cell>
          <cell r="L421">
            <v>241.94882618510158</v>
          </cell>
          <cell r="M421">
            <v>32.42</v>
          </cell>
          <cell r="O421">
            <v>0</v>
          </cell>
          <cell r="R421">
            <v>153.82610545066265</v>
          </cell>
          <cell r="S421">
            <v>71.319999999999993</v>
          </cell>
          <cell r="U421">
            <v>0</v>
          </cell>
          <cell r="Y421">
            <v>0</v>
          </cell>
        </row>
        <row r="422">
          <cell r="C422" t="str">
            <v>HOSPITAL NOSSA SENHORA DAS GRAÇAS - ANTIGO ALFA - CG Nº 024/2022</v>
          </cell>
          <cell r="E422" t="str">
            <v>ELIENE DE OLIVEIRA FERREIRA</v>
          </cell>
          <cell r="F422" t="str">
            <v>2 - Outros Profissionais da Saúde</v>
          </cell>
          <cell r="G422" t="str">
            <v>3222-05</v>
          </cell>
          <cell r="H422" t="str">
            <v>03/2026</v>
          </cell>
          <cell r="I422">
            <v>0</v>
          </cell>
          <cell r="J422">
            <v>303.27839999999998</v>
          </cell>
          <cell r="K422">
            <v>0</v>
          </cell>
          <cell r="L422">
            <v>0</v>
          </cell>
          <cell r="M422">
            <v>0</v>
          </cell>
          <cell r="O422">
            <v>2.27</v>
          </cell>
          <cell r="R422">
            <v>307.17221090132534</v>
          </cell>
          <cell r="S422">
            <v>90.94</v>
          </cell>
          <cell r="U422">
            <v>0</v>
          </cell>
          <cell r="Y422">
            <v>0</v>
          </cell>
        </row>
        <row r="423">
          <cell r="C423" t="str">
            <v>HOSPITAL NOSSA SENHORA DAS GRAÇAS - ANTIGO ALFA - CG Nº 024/2022</v>
          </cell>
          <cell r="E423" t="str">
            <v>ELIENE GOMES PEREIRA</v>
          </cell>
          <cell r="F423" t="str">
            <v>2 - Outros Profissionais da Saúde</v>
          </cell>
          <cell r="G423" t="str">
            <v>3222-05</v>
          </cell>
          <cell r="H423" t="str">
            <v>03/2026</v>
          </cell>
          <cell r="I423">
            <v>0</v>
          </cell>
          <cell r="J423">
            <v>300.07040000000001</v>
          </cell>
          <cell r="K423">
            <v>0</v>
          </cell>
          <cell r="L423">
            <v>241.94882618510158</v>
          </cell>
          <cell r="M423">
            <v>32.42</v>
          </cell>
          <cell r="O423">
            <v>2.27</v>
          </cell>
          <cell r="R423">
            <v>307.17221090132534</v>
          </cell>
          <cell r="S423">
            <v>97.26</v>
          </cell>
          <cell r="U423">
            <v>0</v>
          </cell>
          <cell r="Y423">
            <v>0</v>
          </cell>
        </row>
        <row r="424">
          <cell r="C424" t="str">
            <v>HOSPITAL NOSSA SENHORA DAS GRAÇAS - ANTIGO ALFA - CG Nº 024/2022</v>
          </cell>
          <cell r="E424" t="str">
            <v>ELIETE MARIA DA SILVA</v>
          </cell>
          <cell r="F424" t="str">
            <v>3 - Administrativo</v>
          </cell>
          <cell r="G424" t="str">
            <v>5143-20</v>
          </cell>
          <cell r="H424" t="str">
            <v>03/2026</v>
          </cell>
          <cell r="I424">
            <v>0</v>
          </cell>
          <cell r="J424">
            <v>259.54719999999998</v>
          </cell>
          <cell r="K424">
            <v>0</v>
          </cell>
          <cell r="L424">
            <v>241.94882618510158</v>
          </cell>
          <cell r="M424">
            <v>32.42</v>
          </cell>
          <cell r="O424">
            <v>0</v>
          </cell>
          <cell r="R424">
            <v>153.82610545066265</v>
          </cell>
          <cell r="S424">
            <v>97.26</v>
          </cell>
          <cell r="U424">
            <v>0</v>
          </cell>
          <cell r="Y424">
            <v>0</v>
          </cell>
        </row>
        <row r="425">
          <cell r="C425" t="str">
            <v>HOSPITAL NOSSA SENHORA DAS GRAÇAS - ANTIGO ALFA - CG Nº 024/2022</v>
          </cell>
          <cell r="E425" t="str">
            <v>ELILTON DO NASCIMENTO SALES</v>
          </cell>
          <cell r="F425" t="str">
            <v>2 - Outros Profissionais da Saúde</v>
          </cell>
          <cell r="G425" t="str">
            <v>2235-05</v>
          </cell>
          <cell r="H425" t="str">
            <v>03/2026</v>
          </cell>
          <cell r="I425">
            <v>0</v>
          </cell>
          <cell r="J425">
            <v>469.48</v>
          </cell>
          <cell r="K425">
            <v>0</v>
          </cell>
          <cell r="L425">
            <v>241.94882618510158</v>
          </cell>
          <cell r="M425">
            <v>2.79</v>
          </cell>
          <cell r="O425">
            <v>4.7699999999999996</v>
          </cell>
          <cell r="R425">
            <v>0</v>
          </cell>
          <cell r="S425">
            <v>0</v>
          </cell>
          <cell r="U425">
            <v>0</v>
          </cell>
          <cell r="Y425">
            <v>0</v>
          </cell>
        </row>
        <row r="426">
          <cell r="C426" t="str">
            <v>HOSPITAL NOSSA SENHORA DAS GRAÇAS - ANTIGO ALFA - CG Nº 024/2022</v>
          </cell>
          <cell r="E426" t="str">
            <v>ELINALVA ALBUQUERQUE DA SILVA</v>
          </cell>
          <cell r="F426" t="str">
            <v>2 - Outros Profissionais da Saúde</v>
          </cell>
          <cell r="G426" t="str">
            <v>3222-05</v>
          </cell>
          <cell r="H426" t="str">
            <v>03/2026</v>
          </cell>
          <cell r="I426">
            <v>0</v>
          </cell>
          <cell r="J426">
            <v>281.83839999999998</v>
          </cell>
          <cell r="K426">
            <v>0</v>
          </cell>
          <cell r="L426">
            <v>241.94882618510158</v>
          </cell>
          <cell r="M426">
            <v>32.42</v>
          </cell>
          <cell r="O426">
            <v>2.27</v>
          </cell>
          <cell r="R426">
            <v>0</v>
          </cell>
          <cell r="S426">
            <v>0</v>
          </cell>
          <cell r="U426">
            <v>0</v>
          </cell>
          <cell r="Y426">
            <v>84.24</v>
          </cell>
        </row>
        <row r="427">
          <cell r="C427" t="str">
            <v>HOSPITAL NOSSA SENHORA DAS GRAÇAS - ANTIGO ALFA - CG Nº 024/2022</v>
          </cell>
          <cell r="E427" t="str">
            <v>ELINE KELLY SANTOS DE SOUZA</v>
          </cell>
          <cell r="F427" t="str">
            <v>3 - Administrativo</v>
          </cell>
          <cell r="G427" t="str">
            <v>4110-10</v>
          </cell>
          <cell r="H427" t="str">
            <v>03/2026</v>
          </cell>
          <cell r="I427">
            <v>0</v>
          </cell>
          <cell r="J427">
            <v>140.52879999999999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R427">
            <v>153.82610545066265</v>
          </cell>
          <cell r="S427">
            <v>92.4</v>
          </cell>
          <cell r="U427">
            <v>0</v>
          </cell>
          <cell r="Y427">
            <v>0</v>
          </cell>
        </row>
        <row r="428">
          <cell r="C428" t="str">
            <v>HOSPITAL NOSSA SENHORA DAS GRAÇAS - ANTIGO ALFA - CG Nº 024/2022</v>
          </cell>
          <cell r="E428" t="str">
            <v>ELIONAI HOLANDA MARTINS DOS SANTOS</v>
          </cell>
          <cell r="F428" t="str">
            <v>2 - Outros Profissionais da Saúde</v>
          </cell>
          <cell r="G428" t="str">
            <v>5211-30</v>
          </cell>
          <cell r="H428" t="str">
            <v>03/2026</v>
          </cell>
          <cell r="I428">
            <v>0</v>
          </cell>
          <cell r="J428">
            <v>202.23679999999999</v>
          </cell>
          <cell r="K428">
            <v>0</v>
          </cell>
          <cell r="L428">
            <v>0</v>
          </cell>
          <cell r="M428">
            <v>0</v>
          </cell>
          <cell r="O428">
            <v>0</v>
          </cell>
          <cell r="R428">
            <v>148.08260743816973</v>
          </cell>
          <cell r="S428">
            <v>83.38</v>
          </cell>
          <cell r="U428">
            <v>0</v>
          </cell>
          <cell r="Y428">
            <v>0</v>
          </cell>
        </row>
        <row r="429">
          <cell r="C429" t="str">
            <v>HOSPITAL NOSSA SENHORA DAS GRAÇAS - ANTIGO ALFA - CG Nº 024/2022</v>
          </cell>
          <cell r="E429" t="str">
            <v>ELIONAI NERI DE SOUZA E SILVA</v>
          </cell>
          <cell r="F429" t="str">
            <v>2 - Outros Profissionais da Saúde</v>
          </cell>
          <cell r="G429" t="str">
            <v>5211-30</v>
          </cell>
          <cell r="H429" t="str">
            <v>03/2026</v>
          </cell>
          <cell r="I429">
            <v>0</v>
          </cell>
          <cell r="J429">
            <v>130.88720000000001</v>
          </cell>
          <cell r="K429">
            <v>0</v>
          </cell>
          <cell r="L429">
            <v>0</v>
          </cell>
          <cell r="M429">
            <v>0</v>
          </cell>
          <cell r="O429">
            <v>0</v>
          </cell>
          <cell r="R429">
            <v>0</v>
          </cell>
          <cell r="S429">
            <v>0</v>
          </cell>
          <cell r="U429">
            <v>0</v>
          </cell>
          <cell r="Y429">
            <v>0</v>
          </cell>
        </row>
        <row r="430">
          <cell r="C430" t="str">
            <v>HOSPITAL NOSSA SENHORA DAS GRAÇAS - ANTIGO ALFA - CG Nº 024/2022</v>
          </cell>
          <cell r="E430" t="str">
            <v>ELIS CARMEM CESARIO ALVES DA SILVA</v>
          </cell>
          <cell r="F430" t="str">
            <v>3 - Administrativo</v>
          </cell>
          <cell r="G430" t="str">
            <v>4110-10</v>
          </cell>
          <cell r="H430" t="str">
            <v>03/2026</v>
          </cell>
          <cell r="I430">
            <v>0</v>
          </cell>
          <cell r="J430">
            <v>147.62639999999999</v>
          </cell>
          <cell r="K430">
            <v>0</v>
          </cell>
          <cell r="L430">
            <v>241.94882618510158</v>
          </cell>
          <cell r="M430">
            <v>32.42</v>
          </cell>
          <cell r="O430">
            <v>0</v>
          </cell>
          <cell r="R430">
            <v>0</v>
          </cell>
          <cell r="S430">
            <v>0</v>
          </cell>
          <cell r="U430">
            <v>0</v>
          </cell>
          <cell r="Y430">
            <v>0</v>
          </cell>
        </row>
        <row r="431">
          <cell r="C431" t="str">
            <v>HOSPITAL NOSSA SENHORA DAS GRAÇAS - ANTIGO ALFA - CG Nº 024/2022</v>
          </cell>
          <cell r="E431" t="str">
            <v>ELISA ANGELYS GOMES SILVA ALVES</v>
          </cell>
          <cell r="F431" t="str">
            <v>3 - Administrativo</v>
          </cell>
          <cell r="G431" t="str">
            <v>4131-15</v>
          </cell>
          <cell r="H431" t="str">
            <v>03/2026</v>
          </cell>
          <cell r="I431">
            <v>0</v>
          </cell>
          <cell r="J431">
            <v>185.02799999999999</v>
          </cell>
          <cell r="K431">
            <v>0</v>
          </cell>
          <cell r="L431">
            <v>0</v>
          </cell>
          <cell r="M431">
            <v>0</v>
          </cell>
          <cell r="O431">
            <v>0</v>
          </cell>
          <cell r="R431">
            <v>201.59291970723157</v>
          </cell>
          <cell r="S431">
            <v>138.77000000000001</v>
          </cell>
          <cell r="U431">
            <v>0</v>
          </cell>
          <cell r="Y431">
            <v>0</v>
          </cell>
        </row>
        <row r="432">
          <cell r="C432" t="str">
            <v>HOSPITAL NOSSA SENHORA DAS GRAÇAS - ANTIGO ALFA - CG Nº 024/2022</v>
          </cell>
          <cell r="E432" t="str">
            <v>ELISABETE DE OLIVEIRA MACIEL</v>
          </cell>
          <cell r="F432" t="str">
            <v>2 - Outros Profissionais da Saúde</v>
          </cell>
          <cell r="G432" t="str">
            <v>3222-05</v>
          </cell>
          <cell r="H432" t="str">
            <v>03/2026</v>
          </cell>
          <cell r="I432">
            <v>0</v>
          </cell>
          <cell r="J432">
            <v>412.72559999999999</v>
          </cell>
          <cell r="K432">
            <v>0</v>
          </cell>
          <cell r="L432">
            <v>0</v>
          </cell>
          <cell r="M432">
            <v>0</v>
          </cell>
          <cell r="O432">
            <v>2.27</v>
          </cell>
          <cell r="R432">
            <v>7.8644974446337734</v>
          </cell>
          <cell r="S432">
            <v>0</v>
          </cell>
          <cell r="U432">
            <v>0</v>
          </cell>
          <cell r="Y432">
            <v>63.18</v>
          </cell>
        </row>
        <row r="433">
          <cell r="C433" t="str">
            <v>HOSPITAL NOSSA SENHORA DAS GRAÇAS - ANTIGO ALFA - CG Nº 024/2022</v>
          </cell>
          <cell r="E433" t="str">
            <v>ELISANGELA BANDEIRA DOS SANTOS BARBOSA</v>
          </cell>
          <cell r="F433" t="str">
            <v>2 - Outros Profissionais da Saúde</v>
          </cell>
          <cell r="G433" t="str">
            <v>3222-05</v>
          </cell>
          <cell r="H433" t="str">
            <v>03/2026</v>
          </cell>
          <cell r="I433">
            <v>0</v>
          </cell>
          <cell r="J433">
            <v>458.17840000000001</v>
          </cell>
          <cell r="K433">
            <v>0</v>
          </cell>
          <cell r="L433">
            <v>0</v>
          </cell>
          <cell r="M433">
            <v>0</v>
          </cell>
          <cell r="O433">
            <v>2.27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C434" t="str">
            <v>HOSPITAL NOSSA SENHORA DAS GRAÇAS - ANTIGO ALFA - CG Nº 024/2022</v>
          </cell>
          <cell r="E434" t="str">
            <v>ELISANGELA GORGONHA MOURA SANDES</v>
          </cell>
          <cell r="F434" t="str">
            <v>2 - Outros Profissionais da Saúde</v>
          </cell>
          <cell r="G434" t="str">
            <v>3222-25</v>
          </cell>
          <cell r="H434" t="str">
            <v>03/2026</v>
          </cell>
          <cell r="I434">
            <v>0</v>
          </cell>
          <cell r="J434">
            <v>310.392</v>
          </cell>
          <cell r="K434">
            <v>0</v>
          </cell>
          <cell r="L434">
            <v>241.94882618510158</v>
          </cell>
          <cell r="M434">
            <v>33.43</v>
          </cell>
          <cell r="O434">
            <v>2.27</v>
          </cell>
          <cell r="R434">
            <v>0</v>
          </cell>
          <cell r="S434">
            <v>0</v>
          </cell>
          <cell r="U434">
            <v>0</v>
          </cell>
          <cell r="Y434">
            <v>0</v>
          </cell>
        </row>
        <row r="435">
          <cell r="C435" t="str">
            <v>HOSPITAL NOSSA SENHORA DAS GRAÇAS - ANTIGO ALFA - CG Nº 024/2022</v>
          </cell>
          <cell r="E435" t="str">
            <v>ELISANGELA PEREIRA DAS NEVES</v>
          </cell>
          <cell r="F435" t="str">
            <v>3 - Administrativo</v>
          </cell>
          <cell r="G435" t="str">
            <v>5143-20</v>
          </cell>
          <cell r="H435" t="str">
            <v>03/2026</v>
          </cell>
          <cell r="I435">
            <v>0</v>
          </cell>
          <cell r="J435">
            <v>180.86160000000001</v>
          </cell>
          <cell r="K435">
            <v>0</v>
          </cell>
          <cell r="L435">
            <v>241.94882618510158</v>
          </cell>
          <cell r="M435">
            <v>32.42</v>
          </cell>
          <cell r="O435">
            <v>0</v>
          </cell>
          <cell r="R435">
            <v>153.82610545066265</v>
          </cell>
          <cell r="S435">
            <v>95.31</v>
          </cell>
          <cell r="U435">
            <v>0</v>
          </cell>
          <cell r="Y435">
            <v>0</v>
          </cell>
        </row>
        <row r="436">
          <cell r="C436" t="str">
            <v>HOSPITAL NOSSA SENHORA DAS GRAÇAS - ANTIGO ALFA - CG Nº 024/2022</v>
          </cell>
          <cell r="E436" t="str">
            <v>ELISANIA MONAISA COSMO DE OLIVEIRA</v>
          </cell>
          <cell r="F436" t="str">
            <v>2 - Outros Profissionais da Saúde</v>
          </cell>
          <cell r="G436" t="str">
            <v>2236-05</v>
          </cell>
          <cell r="H436" t="str">
            <v>03/2026</v>
          </cell>
          <cell r="I436">
            <v>0</v>
          </cell>
          <cell r="J436">
            <v>260.08080000000001</v>
          </cell>
          <cell r="K436">
            <v>0</v>
          </cell>
          <cell r="L436">
            <v>241.94882618510158</v>
          </cell>
          <cell r="M436">
            <v>3.06</v>
          </cell>
          <cell r="O436">
            <v>4.7699999999999996</v>
          </cell>
          <cell r="R436">
            <v>0</v>
          </cell>
          <cell r="S436">
            <v>0</v>
          </cell>
          <cell r="U436">
            <v>0</v>
          </cell>
          <cell r="Y436">
            <v>0</v>
          </cell>
        </row>
        <row r="437">
          <cell r="C437" t="str">
            <v>HOSPITAL NOSSA SENHORA DAS GRAÇAS - ANTIGO ALFA - CG Nº 024/2022</v>
          </cell>
          <cell r="E437" t="str">
            <v>ELIZABETE AMARAL DO NASCIMENTO SILVA</v>
          </cell>
          <cell r="F437" t="str">
            <v>2 - Outros Profissionais da Saúde</v>
          </cell>
          <cell r="G437" t="str">
            <v>2235-05</v>
          </cell>
          <cell r="H437" t="str">
            <v>03/2026</v>
          </cell>
          <cell r="I437">
            <v>0</v>
          </cell>
          <cell r="J437">
            <v>431.50080000000003</v>
          </cell>
          <cell r="K437">
            <v>0</v>
          </cell>
          <cell r="L437">
            <v>0</v>
          </cell>
          <cell r="M437">
            <v>0</v>
          </cell>
          <cell r="O437">
            <v>4.7699999999999996</v>
          </cell>
          <cell r="R437">
            <v>0</v>
          </cell>
          <cell r="S437">
            <v>0</v>
          </cell>
          <cell r="U437">
            <v>0</v>
          </cell>
          <cell r="Y437">
            <v>0</v>
          </cell>
        </row>
        <row r="438">
          <cell r="C438" t="str">
            <v>HOSPITAL NOSSA SENHORA DAS GRAÇAS - ANTIGO ALFA - CG Nº 024/2022</v>
          </cell>
          <cell r="E438" t="str">
            <v>ELIZABETE LOPES VIEIRA</v>
          </cell>
          <cell r="F438" t="str">
            <v>3 - Administrativo</v>
          </cell>
          <cell r="G438" t="str">
            <v>5143-20</v>
          </cell>
          <cell r="H438" t="str">
            <v>03/2026</v>
          </cell>
          <cell r="I438">
            <v>0</v>
          </cell>
          <cell r="J438">
            <v>205.84479999999999</v>
          </cell>
          <cell r="K438">
            <v>0</v>
          </cell>
          <cell r="L438">
            <v>241.94882618510158</v>
          </cell>
          <cell r="M438">
            <v>32.42</v>
          </cell>
          <cell r="O438">
            <v>0</v>
          </cell>
          <cell r="R438">
            <v>153.82610545066265</v>
          </cell>
          <cell r="S438">
            <v>97.26</v>
          </cell>
          <cell r="U438">
            <v>0</v>
          </cell>
          <cell r="Y438">
            <v>0</v>
          </cell>
        </row>
        <row r="439">
          <cell r="C439" t="str">
            <v>HOSPITAL NOSSA SENHORA DAS GRAÇAS - ANTIGO ALFA - CG Nº 024/2022</v>
          </cell>
          <cell r="E439" t="str">
            <v>ELIZABETE MARIA DA SILVA FERREIRA</v>
          </cell>
          <cell r="F439" t="str">
            <v>2 - Outros Profissionais da Saúde</v>
          </cell>
          <cell r="G439" t="str">
            <v>3222-05</v>
          </cell>
          <cell r="H439" t="str">
            <v>03/2026</v>
          </cell>
          <cell r="I439">
            <v>0</v>
          </cell>
          <cell r="J439">
            <v>335.58</v>
          </cell>
          <cell r="K439">
            <v>0</v>
          </cell>
          <cell r="L439">
            <v>241.94882618510158</v>
          </cell>
          <cell r="M439">
            <v>32.42</v>
          </cell>
          <cell r="O439">
            <v>2.27</v>
          </cell>
          <cell r="R439">
            <v>148.08260743816973</v>
          </cell>
          <cell r="S439">
            <v>97.26</v>
          </cell>
          <cell r="U439">
            <v>0</v>
          </cell>
          <cell r="Y439">
            <v>0</v>
          </cell>
        </row>
        <row r="440">
          <cell r="C440" t="str">
            <v>HOSPITAL NOSSA SENHORA DAS GRAÇAS - ANTIGO ALFA - CG Nº 024/2022</v>
          </cell>
          <cell r="E440" t="str">
            <v>ELIZANDRA TRAJANO DA SILVA</v>
          </cell>
          <cell r="F440" t="str">
            <v>2 - Outros Profissionais da Saúde</v>
          </cell>
          <cell r="G440" t="str">
            <v>2234-05</v>
          </cell>
          <cell r="H440" t="str">
            <v>03/2026</v>
          </cell>
          <cell r="I440">
            <v>0</v>
          </cell>
          <cell r="J440">
            <v>517.71600000000001</v>
          </cell>
          <cell r="K440">
            <v>0</v>
          </cell>
          <cell r="L440">
            <v>241.94882618510158</v>
          </cell>
          <cell r="M440">
            <v>21.15</v>
          </cell>
          <cell r="O440">
            <v>2.27</v>
          </cell>
          <cell r="R440">
            <v>0</v>
          </cell>
          <cell r="S440">
            <v>0</v>
          </cell>
          <cell r="U440">
            <v>184.07</v>
          </cell>
          <cell r="Y440">
            <v>0</v>
          </cell>
        </row>
        <row r="441">
          <cell r="C441" t="str">
            <v>HOSPITAL NOSSA SENHORA DAS GRAÇAS - ANTIGO ALFA - CG Nº 024/2022</v>
          </cell>
          <cell r="E441" t="str">
            <v>ELIZANGELA CRISTINA OLIVEIRA DA SILVA</v>
          </cell>
          <cell r="F441" t="str">
            <v>2 - Outros Profissionais da Saúde</v>
          </cell>
          <cell r="G441" t="str">
            <v>2235-05</v>
          </cell>
          <cell r="H441" t="str">
            <v>03/2026</v>
          </cell>
          <cell r="I441">
            <v>0</v>
          </cell>
          <cell r="J441">
            <v>543.91520000000003</v>
          </cell>
          <cell r="K441">
            <v>0</v>
          </cell>
          <cell r="L441">
            <v>241.94882618510158</v>
          </cell>
          <cell r="M441">
            <v>3.33</v>
          </cell>
          <cell r="O441">
            <v>4.7699999999999996</v>
          </cell>
          <cell r="R441">
            <v>0</v>
          </cell>
          <cell r="S441">
            <v>0</v>
          </cell>
          <cell r="U441">
            <v>0</v>
          </cell>
          <cell r="Y441">
            <v>0</v>
          </cell>
        </row>
        <row r="442">
          <cell r="C442" t="str">
            <v>HOSPITAL NOSSA SENHORA DAS GRAÇAS - ANTIGO ALFA - CG Nº 024/2022</v>
          </cell>
          <cell r="E442" t="str">
            <v>ELIZANGELA MARIA DOS SANTOS TRAJANO</v>
          </cell>
          <cell r="F442" t="str">
            <v>2 - Outros Profissionais da Saúde</v>
          </cell>
          <cell r="G442" t="str">
            <v>3222-05</v>
          </cell>
          <cell r="H442" t="str">
            <v>03/2026</v>
          </cell>
          <cell r="I442">
            <v>0</v>
          </cell>
          <cell r="J442">
            <v>273.25279999999998</v>
          </cell>
          <cell r="K442">
            <v>0</v>
          </cell>
          <cell r="L442">
            <v>241.94882618510158</v>
          </cell>
          <cell r="M442">
            <v>32.42</v>
          </cell>
          <cell r="O442">
            <v>2.27</v>
          </cell>
          <cell r="R442">
            <v>0</v>
          </cell>
          <cell r="S442">
            <v>0</v>
          </cell>
          <cell r="U442">
            <v>0</v>
          </cell>
          <cell r="Y442">
            <v>0</v>
          </cell>
        </row>
        <row r="443">
          <cell r="C443" t="str">
            <v>HOSPITAL NOSSA SENHORA DAS GRAÇAS - ANTIGO ALFA - CG Nº 024/2022</v>
          </cell>
          <cell r="E443" t="str">
            <v>ELIZIANA NATASSIA DA SILVA</v>
          </cell>
          <cell r="F443" t="str">
            <v>2 - Outros Profissionais da Saúde</v>
          </cell>
          <cell r="G443" t="str">
            <v>2236-05</v>
          </cell>
          <cell r="H443" t="str">
            <v>03/2026</v>
          </cell>
          <cell r="I443">
            <v>0</v>
          </cell>
          <cell r="J443">
            <v>256.68400000000003</v>
          </cell>
          <cell r="K443">
            <v>0</v>
          </cell>
          <cell r="L443">
            <v>241.94882618510158</v>
          </cell>
          <cell r="M443">
            <v>3.06</v>
          </cell>
          <cell r="O443">
            <v>4.7699999999999996</v>
          </cell>
          <cell r="R443">
            <v>0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NOSSA SENHORA DAS GRAÇAS - ANTIGO ALFA - CG Nº 024/2022</v>
          </cell>
          <cell r="E444" t="str">
            <v>ELIZIANE TARGINO DE LIMA</v>
          </cell>
          <cell r="F444" t="str">
            <v>2 - Outros Profissionais da Saúde</v>
          </cell>
          <cell r="G444" t="str">
            <v>3222-05</v>
          </cell>
          <cell r="H444" t="str">
            <v>03/2026</v>
          </cell>
          <cell r="I444">
            <v>0</v>
          </cell>
          <cell r="J444">
            <v>320.76560000000001</v>
          </cell>
          <cell r="K444">
            <v>0</v>
          </cell>
          <cell r="L444">
            <v>0</v>
          </cell>
          <cell r="M444">
            <v>0</v>
          </cell>
          <cell r="O444">
            <v>2.27</v>
          </cell>
          <cell r="R444">
            <v>153.82610545066265</v>
          </cell>
          <cell r="S444">
            <v>84.29</v>
          </cell>
          <cell r="U444">
            <v>0</v>
          </cell>
          <cell r="Y444">
            <v>0</v>
          </cell>
        </row>
        <row r="445">
          <cell r="C445" t="str">
            <v>HOSPITAL NOSSA SENHORA DAS GRAÇAS - ANTIGO ALFA - CG Nº 024/2022</v>
          </cell>
          <cell r="E445" t="str">
            <v>ELLEN EDUARDA DA SILVA CARNEIRO</v>
          </cell>
          <cell r="F445" t="str">
            <v>3 - Administrativo</v>
          </cell>
          <cell r="G445" t="str">
            <v>4110-10</v>
          </cell>
          <cell r="H445" t="str">
            <v>03/2026</v>
          </cell>
          <cell r="I445">
            <v>0</v>
          </cell>
          <cell r="J445">
            <v>161.86799999999999</v>
          </cell>
          <cell r="K445">
            <v>0</v>
          </cell>
          <cell r="L445">
            <v>241.94882618510158</v>
          </cell>
          <cell r="M445">
            <v>32.42</v>
          </cell>
          <cell r="O445">
            <v>0</v>
          </cell>
          <cell r="R445">
            <v>399.61067243978687</v>
          </cell>
          <cell r="S445">
            <v>87.53</v>
          </cell>
          <cell r="U445">
            <v>0</v>
          </cell>
          <cell r="Y445">
            <v>0</v>
          </cell>
        </row>
        <row r="446">
          <cell r="C446" t="str">
            <v>HOSPITAL NOSSA SENHORA DAS GRAÇAS - ANTIGO ALFA - CG Nº 024/2022</v>
          </cell>
          <cell r="E446" t="str">
            <v>ELLEN RAQUEL LOPES RODRIGUES CORREIA</v>
          </cell>
          <cell r="F446" t="str">
            <v>2 - Outros Profissionais da Saúde</v>
          </cell>
          <cell r="G446" t="str">
            <v>2236-05</v>
          </cell>
          <cell r="H446" t="str">
            <v>03/2026</v>
          </cell>
          <cell r="I446">
            <v>0</v>
          </cell>
          <cell r="J446">
            <v>212.54320000000001</v>
          </cell>
          <cell r="K446">
            <v>0</v>
          </cell>
          <cell r="L446">
            <v>241.94882618510158</v>
          </cell>
          <cell r="M446">
            <v>2.36</v>
          </cell>
          <cell r="O446">
            <v>4.7699999999999996</v>
          </cell>
          <cell r="R446">
            <v>0</v>
          </cell>
          <cell r="S446">
            <v>0</v>
          </cell>
          <cell r="U446">
            <v>0</v>
          </cell>
          <cell r="Y446">
            <v>0</v>
          </cell>
        </row>
        <row r="447">
          <cell r="C447" t="str">
            <v>HOSPITAL NOSSA SENHORA DAS GRAÇAS - ANTIGO ALFA - CG Nº 024/2022</v>
          </cell>
          <cell r="E447" t="str">
            <v>ELLEN VITORIA MENEZES SANTOS</v>
          </cell>
          <cell r="F447" t="str">
            <v>2 - Outros Profissionais da Saúde</v>
          </cell>
          <cell r="G447" t="str">
            <v>2236-05</v>
          </cell>
          <cell r="H447" t="str">
            <v>03/2026</v>
          </cell>
          <cell r="I447">
            <v>0</v>
          </cell>
          <cell r="J447">
            <v>227.62</v>
          </cell>
          <cell r="K447">
            <v>0</v>
          </cell>
          <cell r="L447">
            <v>0</v>
          </cell>
          <cell r="M447">
            <v>0</v>
          </cell>
          <cell r="O447">
            <v>4.7699999999999996</v>
          </cell>
          <cell r="R447">
            <v>0</v>
          </cell>
          <cell r="S447">
            <v>0</v>
          </cell>
          <cell r="U447">
            <v>0</v>
          </cell>
          <cell r="Y447">
            <v>0</v>
          </cell>
        </row>
        <row r="448">
          <cell r="C448" t="str">
            <v>HOSPITAL NOSSA SENHORA DAS GRAÇAS - ANTIGO ALFA - CG Nº 024/2022</v>
          </cell>
          <cell r="E448" t="str">
            <v>ELQUILENE HOLANDA DOS SANTOS</v>
          </cell>
          <cell r="F448" t="str">
            <v>3 - Administrativo</v>
          </cell>
          <cell r="G448" t="str">
            <v>5143-20</v>
          </cell>
          <cell r="H448" t="str">
            <v>03/2026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O448">
            <v>0</v>
          </cell>
          <cell r="R448">
            <v>0</v>
          </cell>
          <cell r="S448">
            <v>0</v>
          </cell>
          <cell r="U448">
            <v>0</v>
          </cell>
          <cell r="Y448">
            <v>0</v>
          </cell>
        </row>
        <row r="449">
          <cell r="C449" t="str">
            <v>HOSPITAL NOSSA SENHORA DAS GRAÇAS - ANTIGO ALFA - CG Nº 024/2022</v>
          </cell>
          <cell r="E449" t="str">
            <v>ELSIAS FERREIRA DA SILVA FILHO</v>
          </cell>
          <cell r="F449" t="str">
            <v>3 - Administrativo</v>
          </cell>
          <cell r="G449" t="str">
            <v>7152-10</v>
          </cell>
          <cell r="H449" t="str">
            <v>03/2026</v>
          </cell>
          <cell r="I449">
            <v>0</v>
          </cell>
          <cell r="J449">
            <v>172.68960000000001</v>
          </cell>
          <cell r="K449">
            <v>0</v>
          </cell>
          <cell r="L449">
            <v>241.94882618510158</v>
          </cell>
          <cell r="M449">
            <v>45.65</v>
          </cell>
          <cell r="O449">
            <v>0</v>
          </cell>
          <cell r="R449">
            <v>387.93684452519562</v>
          </cell>
          <cell r="S449">
            <v>136.96</v>
          </cell>
          <cell r="U449">
            <v>0</v>
          </cell>
          <cell r="Y449">
            <v>0</v>
          </cell>
        </row>
        <row r="450">
          <cell r="C450" t="str">
            <v>HOSPITAL NOSSA SENHORA DAS GRAÇAS - ANTIGO ALFA - CG Nº 024/2022</v>
          </cell>
          <cell r="E450" t="str">
            <v>ELTON MORAIS DE LIRA</v>
          </cell>
          <cell r="F450" t="str">
            <v>3 - Administrativo</v>
          </cell>
          <cell r="G450" t="str">
            <v>7233-10</v>
          </cell>
          <cell r="H450" t="str">
            <v>03/2026</v>
          </cell>
          <cell r="I450">
            <v>0</v>
          </cell>
          <cell r="J450">
            <v>185.124</v>
          </cell>
          <cell r="K450">
            <v>0</v>
          </cell>
          <cell r="L450">
            <v>241.94882618510158</v>
          </cell>
          <cell r="M450">
            <v>45.65</v>
          </cell>
          <cell r="O450">
            <v>0</v>
          </cell>
          <cell r="R450">
            <v>230.49915817599401</v>
          </cell>
          <cell r="S450">
            <v>136.96</v>
          </cell>
          <cell r="U450">
            <v>0</v>
          </cell>
          <cell r="Y450">
            <v>0</v>
          </cell>
        </row>
        <row r="451">
          <cell r="C451" t="str">
            <v>HOSPITAL NOSSA SENHORA DAS GRAÇAS - ANTIGO ALFA - CG Nº 024/2022</v>
          </cell>
          <cell r="E451" t="str">
            <v>ELVES MARIO DA SILVA</v>
          </cell>
          <cell r="F451" t="str">
            <v>3 - Administrativo</v>
          </cell>
          <cell r="G451" t="str">
            <v>4141-05</v>
          </cell>
          <cell r="H451" t="str">
            <v>03/2026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O451">
            <v>0</v>
          </cell>
          <cell r="R451">
            <v>0</v>
          </cell>
          <cell r="S451">
            <v>0</v>
          </cell>
          <cell r="U451">
            <v>0</v>
          </cell>
          <cell r="Y451">
            <v>0</v>
          </cell>
        </row>
        <row r="452">
          <cell r="C452" t="str">
            <v>HOSPITAL NOSSA SENHORA DAS GRAÇAS - ANTIGO ALFA - CG Nº 024/2022</v>
          </cell>
          <cell r="E452" t="str">
            <v>ELVISON PEREIRA DE LIMA</v>
          </cell>
          <cell r="F452" t="str">
            <v>2 - Outros Profissionais da Saúde</v>
          </cell>
          <cell r="G452" t="str">
            <v>2234-05</v>
          </cell>
          <cell r="H452" t="str">
            <v>03/2026</v>
          </cell>
          <cell r="I452">
            <v>0</v>
          </cell>
          <cell r="J452">
            <v>650.24720000000002</v>
          </cell>
          <cell r="K452">
            <v>0</v>
          </cell>
          <cell r="L452">
            <v>0</v>
          </cell>
          <cell r="M452">
            <v>0</v>
          </cell>
          <cell r="O452">
            <v>2.27</v>
          </cell>
          <cell r="R452">
            <v>0</v>
          </cell>
          <cell r="S452">
            <v>0</v>
          </cell>
          <cell r="U452">
            <v>0</v>
          </cell>
          <cell r="Y452">
            <v>0</v>
          </cell>
        </row>
        <row r="453">
          <cell r="C453" t="str">
            <v>HOSPITAL NOSSA SENHORA DAS GRAÇAS - ANTIGO ALFA - CG Nº 024/2022</v>
          </cell>
          <cell r="E453" t="str">
            <v>ELYZANDRA ISABEL DA SILVA SAMPAIO</v>
          </cell>
          <cell r="F453" t="str">
            <v>2 - Outros Profissionais da Saúde</v>
          </cell>
          <cell r="G453" t="str">
            <v>3222-05</v>
          </cell>
          <cell r="H453" t="str">
            <v>03/2026</v>
          </cell>
          <cell r="I453">
            <v>0</v>
          </cell>
          <cell r="J453">
            <v>292.6728</v>
          </cell>
          <cell r="K453">
            <v>0</v>
          </cell>
          <cell r="L453">
            <v>241.94882618510158</v>
          </cell>
          <cell r="M453">
            <v>32.42</v>
          </cell>
          <cell r="O453">
            <v>2.27</v>
          </cell>
          <cell r="R453">
            <v>295.6852148763395</v>
          </cell>
          <cell r="S453">
            <v>94.67</v>
          </cell>
          <cell r="U453">
            <v>0</v>
          </cell>
          <cell r="Y453">
            <v>0</v>
          </cell>
        </row>
        <row r="454">
          <cell r="C454" t="str">
            <v>HOSPITAL NOSSA SENHORA DAS GRAÇAS - ANTIGO ALFA - CG Nº 024/2022</v>
          </cell>
          <cell r="E454" t="str">
            <v>EMANUEL CRUZ</v>
          </cell>
          <cell r="F454" t="str">
            <v>2 - Outros Profissionais da Saúde</v>
          </cell>
          <cell r="G454" t="str">
            <v>2234-05</v>
          </cell>
          <cell r="H454" t="str">
            <v>03/2026</v>
          </cell>
          <cell r="I454">
            <v>0</v>
          </cell>
          <cell r="J454">
            <v>80.528800000000004</v>
          </cell>
          <cell r="K454">
            <v>0</v>
          </cell>
          <cell r="L454">
            <v>241.94882618510158</v>
          </cell>
          <cell r="M454">
            <v>21.15</v>
          </cell>
          <cell r="O454">
            <v>2.27</v>
          </cell>
          <cell r="R454">
            <v>0</v>
          </cell>
          <cell r="S454">
            <v>0</v>
          </cell>
          <cell r="U454">
            <v>0</v>
          </cell>
          <cell r="Y454">
            <v>0</v>
          </cell>
        </row>
        <row r="455">
          <cell r="C455" t="str">
            <v>HOSPITAL NOSSA SENHORA DAS GRAÇAS - ANTIGO ALFA - CG Nº 024/2022</v>
          </cell>
          <cell r="E455" t="str">
            <v>EMANUELE HOSANA DA SILVA</v>
          </cell>
          <cell r="F455" t="str">
            <v>2 - Outros Profissionais da Saúde</v>
          </cell>
          <cell r="G455" t="str">
            <v>5152-05</v>
          </cell>
          <cell r="H455" t="str">
            <v>03/2026</v>
          </cell>
          <cell r="I455">
            <v>0</v>
          </cell>
          <cell r="J455">
            <v>169.21440000000001</v>
          </cell>
          <cell r="K455">
            <v>0</v>
          </cell>
          <cell r="L455">
            <v>0</v>
          </cell>
          <cell r="M455">
            <v>0</v>
          </cell>
          <cell r="O455">
            <v>2.27</v>
          </cell>
          <cell r="R455">
            <v>0</v>
          </cell>
          <cell r="S455">
            <v>0</v>
          </cell>
          <cell r="U455">
            <v>0</v>
          </cell>
          <cell r="Y455">
            <v>0</v>
          </cell>
        </row>
        <row r="456">
          <cell r="C456" t="str">
            <v>HOSPITAL NOSSA SENHORA DAS GRAÇAS - ANTIGO ALFA - CG Nº 024/2022</v>
          </cell>
          <cell r="E456" t="str">
            <v>EMANUELLE DE ARAUJO SILVA</v>
          </cell>
          <cell r="F456" t="str">
            <v>2 - Outros Profissionais da Saúde</v>
          </cell>
          <cell r="G456" t="str">
            <v>3222-05</v>
          </cell>
          <cell r="H456" t="str">
            <v>03/2026</v>
          </cell>
          <cell r="I456">
            <v>0</v>
          </cell>
          <cell r="J456">
            <v>287.84559999999999</v>
          </cell>
          <cell r="K456">
            <v>0</v>
          </cell>
          <cell r="L456">
            <v>241.94882618510158</v>
          </cell>
          <cell r="M456">
            <v>32.42</v>
          </cell>
          <cell r="O456">
            <v>2.27</v>
          </cell>
          <cell r="R456">
            <v>0</v>
          </cell>
          <cell r="S456">
            <v>0</v>
          </cell>
          <cell r="U456">
            <v>0</v>
          </cell>
          <cell r="Y456">
            <v>0</v>
          </cell>
        </row>
        <row r="457">
          <cell r="C457" t="str">
            <v>HOSPITAL NOSSA SENHORA DAS GRAÇAS - ANTIGO ALFA - CG Nº 024/2022</v>
          </cell>
          <cell r="E457" t="str">
            <v>EMANUELLY LIRA DO NASCIMENTO</v>
          </cell>
          <cell r="F457" t="str">
            <v>2 - Outros Profissionais da Saúde</v>
          </cell>
          <cell r="G457" t="str">
            <v>5211-30</v>
          </cell>
          <cell r="H457" t="str">
            <v>03/2026</v>
          </cell>
          <cell r="I457">
            <v>0</v>
          </cell>
          <cell r="J457">
            <v>141.91919999999999</v>
          </cell>
          <cell r="K457">
            <v>0</v>
          </cell>
          <cell r="L457">
            <v>241.94882618510158</v>
          </cell>
          <cell r="M457">
            <v>35.479999999999997</v>
          </cell>
          <cell r="O457">
            <v>0</v>
          </cell>
          <cell r="R457">
            <v>307.17221090132534</v>
          </cell>
          <cell r="S457">
            <v>95.8</v>
          </cell>
          <cell r="U457">
            <v>0</v>
          </cell>
          <cell r="Y457">
            <v>0</v>
          </cell>
        </row>
        <row r="458">
          <cell r="C458" t="str">
            <v>HOSPITAL NOSSA SENHORA DAS GRAÇAS - ANTIGO ALFA - CG Nº 024/2022</v>
          </cell>
          <cell r="E458" t="str">
            <v>EMILIA SOUZA MIGUEL DA SILVA</v>
          </cell>
          <cell r="F458" t="str">
            <v>2 - Outros Profissionais da Saúde</v>
          </cell>
          <cell r="G458" t="str">
            <v>3222-05</v>
          </cell>
          <cell r="H458" t="str">
            <v>03/2026</v>
          </cell>
          <cell r="I458">
            <v>0</v>
          </cell>
          <cell r="J458">
            <v>295.6456</v>
          </cell>
          <cell r="K458">
            <v>0</v>
          </cell>
          <cell r="L458">
            <v>241.94882618510158</v>
          </cell>
          <cell r="M458">
            <v>32.42</v>
          </cell>
          <cell r="O458">
            <v>2.27</v>
          </cell>
          <cell r="R458">
            <v>153.82610545066265</v>
          </cell>
          <cell r="S458">
            <v>79.11</v>
          </cell>
          <cell r="U458">
            <v>0</v>
          </cell>
          <cell r="Y458">
            <v>0</v>
          </cell>
        </row>
        <row r="459">
          <cell r="C459" t="str">
            <v>HOSPITAL NOSSA SENHORA DAS GRAÇAS - ANTIGO ALFA - CG Nº 024/2022</v>
          </cell>
          <cell r="E459" t="str">
            <v>EMILLY NAYARA DE MENDONCA MELO</v>
          </cell>
          <cell r="F459" t="str">
            <v>2 - Outros Profissionais da Saúde</v>
          </cell>
          <cell r="G459" t="str">
            <v>5211-30</v>
          </cell>
          <cell r="H459" t="str">
            <v>03/2026</v>
          </cell>
          <cell r="I459">
            <v>0</v>
          </cell>
          <cell r="J459">
            <v>23.653600000000001</v>
          </cell>
          <cell r="K459">
            <v>0</v>
          </cell>
          <cell r="L459">
            <v>0</v>
          </cell>
          <cell r="M459">
            <v>0</v>
          </cell>
          <cell r="O459">
            <v>0</v>
          </cell>
          <cell r="R459">
            <v>0</v>
          </cell>
          <cell r="S459">
            <v>0</v>
          </cell>
          <cell r="U459">
            <v>0</v>
          </cell>
          <cell r="Y459">
            <v>0</v>
          </cell>
        </row>
        <row r="460">
          <cell r="C460" t="str">
            <v>HOSPITAL NOSSA SENHORA DAS GRAÇAS - ANTIGO ALFA - CG Nº 024/2022</v>
          </cell>
          <cell r="E460" t="str">
            <v>ENIVALDO FRANCISCO DE SOUZA JUNIOR</v>
          </cell>
          <cell r="F460" t="str">
            <v>3 - Administrativo</v>
          </cell>
          <cell r="G460" t="str">
            <v>5174-10</v>
          </cell>
          <cell r="H460" t="str">
            <v>03/2026</v>
          </cell>
          <cell r="I460">
            <v>0</v>
          </cell>
          <cell r="J460">
            <v>160.59119999999999</v>
          </cell>
          <cell r="K460">
            <v>0</v>
          </cell>
          <cell r="L460">
            <v>0</v>
          </cell>
          <cell r="M460">
            <v>0</v>
          </cell>
          <cell r="O460">
            <v>0</v>
          </cell>
          <cell r="R460">
            <v>0</v>
          </cell>
          <cell r="S460">
            <v>0</v>
          </cell>
          <cell r="U460">
            <v>0</v>
          </cell>
          <cell r="Y460">
            <v>0</v>
          </cell>
        </row>
        <row r="461">
          <cell r="C461" t="str">
            <v>HOSPITAL NOSSA SENHORA DAS GRAÇAS - ANTIGO ALFA - CG Nº 024/2022</v>
          </cell>
          <cell r="E461" t="str">
            <v>ENOCK ALCOFORADO DE OLIVEIRA</v>
          </cell>
          <cell r="F461" t="str">
            <v>3 - Administrativo</v>
          </cell>
          <cell r="G461" t="str">
            <v>2149-15</v>
          </cell>
          <cell r="H461" t="str">
            <v>03/2026</v>
          </cell>
          <cell r="I461">
            <v>0</v>
          </cell>
          <cell r="J461">
            <v>759.04399999999998</v>
          </cell>
          <cell r="K461">
            <v>0</v>
          </cell>
          <cell r="L461">
            <v>0</v>
          </cell>
          <cell r="M461">
            <v>0</v>
          </cell>
          <cell r="O461">
            <v>0</v>
          </cell>
          <cell r="R461">
            <v>0</v>
          </cell>
          <cell r="S461">
            <v>0</v>
          </cell>
          <cell r="U461">
            <v>0</v>
          </cell>
          <cell r="Y461">
            <v>0</v>
          </cell>
        </row>
        <row r="462">
          <cell r="C462" t="str">
            <v>HOSPITAL NOSSA SENHORA DAS GRAÇAS - ANTIGO ALFA - CG Nº 024/2022</v>
          </cell>
          <cell r="E462" t="str">
            <v>ERALDO EUSTAQUIO DA SILVA JUNIOR</v>
          </cell>
          <cell r="F462" t="str">
            <v>3 - Administrativo</v>
          </cell>
          <cell r="G462" t="str">
            <v>7823-05</v>
          </cell>
          <cell r="H462" t="str">
            <v>03/2026</v>
          </cell>
          <cell r="I462">
            <v>0</v>
          </cell>
          <cell r="J462">
            <v>309.85199999999998</v>
          </cell>
          <cell r="K462">
            <v>0</v>
          </cell>
          <cell r="L462">
            <v>0</v>
          </cell>
          <cell r="M462">
            <v>0</v>
          </cell>
          <cell r="O462">
            <v>0</v>
          </cell>
          <cell r="R462">
            <v>0</v>
          </cell>
          <cell r="S462">
            <v>0</v>
          </cell>
          <cell r="U462">
            <v>0</v>
          </cell>
          <cell r="Y462">
            <v>0</v>
          </cell>
        </row>
        <row r="463">
          <cell r="C463" t="str">
            <v>HOSPITAL NOSSA SENHORA DAS GRAÇAS - ANTIGO ALFA - CG Nº 024/2022</v>
          </cell>
          <cell r="E463" t="str">
            <v>ERICA KELY MARIA DA SILVA NASCIMENTO</v>
          </cell>
          <cell r="F463" t="str">
            <v>2 - Outros Profissionais da Saúde</v>
          </cell>
          <cell r="G463" t="str">
            <v>3222-05</v>
          </cell>
          <cell r="H463" t="str">
            <v>03/2026</v>
          </cell>
          <cell r="I463">
            <v>0</v>
          </cell>
          <cell r="J463">
            <v>301.75360000000001</v>
          </cell>
          <cell r="K463">
            <v>0</v>
          </cell>
          <cell r="L463">
            <v>241.94882618510158</v>
          </cell>
          <cell r="M463">
            <v>32.42</v>
          </cell>
          <cell r="O463">
            <v>2.27</v>
          </cell>
          <cell r="R463">
            <v>153.82610545066265</v>
          </cell>
          <cell r="S463">
            <v>97.26</v>
          </cell>
          <cell r="U463">
            <v>0</v>
          </cell>
          <cell r="Y463">
            <v>0</v>
          </cell>
        </row>
        <row r="464">
          <cell r="C464" t="str">
            <v>HOSPITAL NOSSA SENHORA DAS GRAÇAS - ANTIGO ALFA - CG Nº 024/2022</v>
          </cell>
          <cell r="E464" t="str">
            <v>ERICA MARIA RIBEIRO BARBOSA DA SILVA</v>
          </cell>
          <cell r="F464" t="str">
            <v>2 - Outros Profissionais da Saúde</v>
          </cell>
          <cell r="G464" t="str">
            <v>3222-15</v>
          </cell>
          <cell r="H464" t="str">
            <v>03/2026</v>
          </cell>
          <cell r="I464">
            <v>0</v>
          </cell>
          <cell r="J464">
            <v>281.83839999999998</v>
          </cell>
          <cell r="K464">
            <v>0</v>
          </cell>
          <cell r="L464">
            <v>241.94882618510158</v>
          </cell>
          <cell r="M464">
            <v>32.42</v>
          </cell>
          <cell r="O464">
            <v>2.27</v>
          </cell>
          <cell r="R464">
            <v>0</v>
          </cell>
          <cell r="S464">
            <v>0</v>
          </cell>
          <cell r="U464">
            <v>0</v>
          </cell>
          <cell r="Y464">
            <v>0</v>
          </cell>
        </row>
        <row r="465">
          <cell r="C465" t="str">
            <v>HOSPITAL NOSSA SENHORA DAS GRAÇAS - ANTIGO ALFA - CG Nº 024/2022</v>
          </cell>
          <cell r="E465" t="str">
            <v>ERICK SILVA PORTELA PATRICIO</v>
          </cell>
          <cell r="F465" t="str">
            <v>2 - Outros Profissionais da Saúde</v>
          </cell>
          <cell r="G465" t="str">
            <v>2236-05</v>
          </cell>
          <cell r="H465" t="str">
            <v>03/2026</v>
          </cell>
          <cell r="I465">
            <v>0</v>
          </cell>
          <cell r="J465">
            <v>267.75439999999998</v>
          </cell>
          <cell r="K465">
            <v>0</v>
          </cell>
          <cell r="L465">
            <v>0</v>
          </cell>
          <cell r="M465">
            <v>0</v>
          </cell>
          <cell r="O465">
            <v>4.7699999999999996</v>
          </cell>
          <cell r="R465">
            <v>0</v>
          </cell>
          <cell r="S465">
            <v>0</v>
          </cell>
          <cell r="U465">
            <v>0</v>
          </cell>
          <cell r="Y465">
            <v>0</v>
          </cell>
        </row>
        <row r="466">
          <cell r="C466" t="str">
            <v>HOSPITAL NOSSA SENHORA DAS GRAÇAS - ANTIGO ALFA - CG Nº 024/2022</v>
          </cell>
          <cell r="E466" t="str">
            <v>ERICLES JOSE DA SILVA</v>
          </cell>
          <cell r="F466" t="str">
            <v>2 - Outros Profissionais da Saúde</v>
          </cell>
          <cell r="G466" t="str">
            <v>3222-05</v>
          </cell>
          <cell r="H466" t="str">
            <v>03/2026</v>
          </cell>
          <cell r="I466">
            <v>0</v>
          </cell>
          <cell r="J466">
            <v>380.63200000000001</v>
          </cell>
          <cell r="K466">
            <v>0</v>
          </cell>
          <cell r="L466">
            <v>241.94882618510158</v>
          </cell>
          <cell r="M466">
            <v>32.42</v>
          </cell>
          <cell r="O466">
            <v>2.27</v>
          </cell>
          <cell r="R466">
            <v>153.82610545066265</v>
          </cell>
          <cell r="S466">
            <v>97.26</v>
          </cell>
          <cell r="U466">
            <v>0</v>
          </cell>
          <cell r="Y466">
            <v>0</v>
          </cell>
        </row>
        <row r="467">
          <cell r="C467" t="str">
            <v>HOSPITAL NOSSA SENHORA DAS GRAÇAS - ANTIGO ALFA - CG Nº 024/2022</v>
          </cell>
          <cell r="E467" t="str">
            <v>ERIKA FRANCO FERREIRA DA SILVA</v>
          </cell>
          <cell r="F467" t="str">
            <v>2 - Outros Profissionais da Saúde</v>
          </cell>
          <cell r="G467" t="str">
            <v>5211-30</v>
          </cell>
          <cell r="H467" t="str">
            <v>03/2026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O467">
            <v>0</v>
          </cell>
          <cell r="R467">
            <v>0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NOSSA SENHORA DAS GRAÇAS - ANTIGO ALFA - CG Nº 024/2022</v>
          </cell>
          <cell r="E468" t="str">
            <v>ERIKA GALINDRO SANTANA DA SILVA BRANDER</v>
          </cell>
          <cell r="F468" t="str">
            <v>2 - Outros Profissionais da Saúde</v>
          </cell>
          <cell r="G468" t="str">
            <v>3222-05</v>
          </cell>
          <cell r="H468" t="str">
            <v>03/2026</v>
          </cell>
          <cell r="I468">
            <v>0</v>
          </cell>
          <cell r="J468">
            <v>295.7568</v>
          </cell>
          <cell r="K468">
            <v>0</v>
          </cell>
          <cell r="L468">
            <v>0</v>
          </cell>
          <cell r="M468">
            <v>0</v>
          </cell>
          <cell r="O468">
            <v>2.27</v>
          </cell>
          <cell r="R468">
            <v>0</v>
          </cell>
          <cell r="S468">
            <v>0</v>
          </cell>
          <cell r="U468">
            <v>0</v>
          </cell>
          <cell r="Y468">
            <v>0</v>
          </cell>
        </row>
        <row r="469">
          <cell r="C469" t="str">
            <v>HOSPITAL NOSSA SENHORA DAS GRAÇAS - ANTIGO ALFA - CG Nº 024/2022</v>
          </cell>
          <cell r="E469" t="str">
            <v>ERIKA VANESSA FELICIANO VITAL</v>
          </cell>
          <cell r="F469" t="str">
            <v>3 - Administrativo</v>
          </cell>
          <cell r="G469" t="str">
            <v xml:space="preserve">2521-05 </v>
          </cell>
          <cell r="H469" t="str">
            <v>03/2026</v>
          </cell>
          <cell r="I469">
            <v>0</v>
          </cell>
          <cell r="J469">
            <v>338.45280000000002</v>
          </cell>
          <cell r="K469">
            <v>0</v>
          </cell>
          <cell r="L469">
            <v>241.94882618510158</v>
          </cell>
          <cell r="M469">
            <v>44</v>
          </cell>
          <cell r="O469">
            <v>0</v>
          </cell>
          <cell r="R469">
            <v>0</v>
          </cell>
          <cell r="S469">
            <v>0</v>
          </cell>
          <cell r="U469">
            <v>0</v>
          </cell>
          <cell r="Y469">
            <v>0</v>
          </cell>
        </row>
        <row r="470">
          <cell r="C470" t="str">
            <v>HOSPITAL NOSSA SENHORA DAS GRAÇAS - ANTIGO ALFA - CG Nº 024/2022</v>
          </cell>
          <cell r="E470" t="str">
            <v>ERIVALDO FRANCISCO MARINHO</v>
          </cell>
          <cell r="F470" t="str">
            <v>2 - Outros Profissionais da Saúde</v>
          </cell>
          <cell r="G470" t="str">
            <v>5211-30</v>
          </cell>
          <cell r="H470" t="str">
            <v>03/2026</v>
          </cell>
          <cell r="I470">
            <v>0</v>
          </cell>
          <cell r="J470">
            <v>264.26240000000001</v>
          </cell>
          <cell r="K470">
            <v>0</v>
          </cell>
          <cell r="L470">
            <v>0</v>
          </cell>
          <cell r="M470">
            <v>0</v>
          </cell>
          <cell r="O470">
            <v>0</v>
          </cell>
          <cell r="R470">
            <v>0</v>
          </cell>
          <cell r="S470">
            <v>0</v>
          </cell>
          <cell r="U470">
            <v>0</v>
          </cell>
          <cell r="Y470">
            <v>0</v>
          </cell>
        </row>
        <row r="471">
          <cell r="C471" t="str">
            <v>HOSPITAL NOSSA SENHORA DAS GRAÇAS - ANTIGO ALFA - CG Nº 024/2022</v>
          </cell>
          <cell r="E471" t="str">
            <v>ERIVANIA ALVES DA SILVA</v>
          </cell>
          <cell r="F471" t="str">
            <v>2 - Outros Profissionais da Saúde</v>
          </cell>
          <cell r="G471" t="str">
            <v>3222-05</v>
          </cell>
          <cell r="H471" t="str">
            <v>03/2026</v>
          </cell>
          <cell r="I471">
            <v>0</v>
          </cell>
          <cell r="J471">
            <v>305.6472</v>
          </cell>
          <cell r="K471">
            <v>0</v>
          </cell>
          <cell r="L471">
            <v>0</v>
          </cell>
          <cell r="M471">
            <v>0</v>
          </cell>
          <cell r="O471">
            <v>2.27</v>
          </cell>
          <cell r="R471">
            <v>307.17221090132534</v>
          </cell>
          <cell r="S471">
            <v>97.26</v>
          </cell>
          <cell r="U471">
            <v>0</v>
          </cell>
          <cell r="Y471">
            <v>0</v>
          </cell>
        </row>
        <row r="472">
          <cell r="C472" t="str">
            <v>HOSPITAL NOSSA SENHORA DAS GRAÇAS - ANTIGO ALFA - CG Nº 024/2022</v>
          </cell>
          <cell r="E472" t="str">
            <v>ERLLY MYHARA PIRES CHAGAS</v>
          </cell>
          <cell r="F472" t="str">
            <v>2 - Outros Profissionais da Saúde</v>
          </cell>
          <cell r="G472" t="str">
            <v>3222-25</v>
          </cell>
          <cell r="H472" t="str">
            <v>03/2026</v>
          </cell>
          <cell r="I472">
            <v>0</v>
          </cell>
          <cell r="J472">
            <v>313.45280000000002</v>
          </cell>
          <cell r="K472">
            <v>0</v>
          </cell>
          <cell r="L472">
            <v>241.94882618510158</v>
          </cell>
          <cell r="M472">
            <v>33.43</v>
          </cell>
          <cell r="O472">
            <v>2.27</v>
          </cell>
          <cell r="R472">
            <v>295.6852148763395</v>
          </cell>
          <cell r="S472">
            <v>100.28</v>
          </cell>
          <cell r="U472">
            <v>0</v>
          </cell>
          <cell r="Y472">
            <v>0</v>
          </cell>
        </row>
        <row r="473">
          <cell r="C473" t="str">
            <v>HOSPITAL NOSSA SENHORA DAS GRAÇAS - ANTIGO ALFA - CG Nº 024/2022</v>
          </cell>
          <cell r="E473" t="str">
            <v>ESTELA COSTA SILVEIRA</v>
          </cell>
          <cell r="F473" t="str">
            <v>2 - Outros Profissionais da Saúde</v>
          </cell>
          <cell r="G473" t="str">
            <v>2235-05</v>
          </cell>
          <cell r="H473" t="str">
            <v>03/2026</v>
          </cell>
          <cell r="I473">
            <v>0</v>
          </cell>
          <cell r="J473">
            <v>559.94799999999998</v>
          </cell>
          <cell r="K473">
            <v>0</v>
          </cell>
          <cell r="L473">
            <v>241.94882618510158</v>
          </cell>
          <cell r="M473">
            <v>3.59</v>
          </cell>
          <cell r="O473">
            <v>4.7699999999999996</v>
          </cell>
          <cell r="R473">
            <v>387.93684452519562</v>
          </cell>
          <cell r="S473">
            <v>143.65</v>
          </cell>
          <cell r="U473">
            <v>0</v>
          </cell>
          <cell r="Y473">
            <v>0</v>
          </cell>
        </row>
        <row r="474">
          <cell r="C474" t="str">
            <v>HOSPITAL NOSSA SENHORA DAS GRAÇAS - ANTIGO ALFA - CG Nº 024/2022</v>
          </cell>
          <cell r="E474" t="str">
            <v>ESTER CASTRO DA SILVA</v>
          </cell>
          <cell r="F474" t="str">
            <v>2 - Outros Profissionais da Saúde</v>
          </cell>
          <cell r="G474" t="str">
            <v>5211-30</v>
          </cell>
          <cell r="H474" t="str">
            <v>03/2026</v>
          </cell>
          <cell r="I474">
            <v>0</v>
          </cell>
          <cell r="J474">
            <v>223.34800000000001</v>
          </cell>
          <cell r="K474">
            <v>0</v>
          </cell>
          <cell r="L474">
            <v>241.94882618510158</v>
          </cell>
          <cell r="M474">
            <v>35.479999999999997</v>
          </cell>
          <cell r="O474">
            <v>0</v>
          </cell>
          <cell r="R474">
            <v>295.6852148763395</v>
          </cell>
          <cell r="S474">
            <v>106.44</v>
          </cell>
          <cell r="U474">
            <v>0</v>
          </cell>
          <cell r="Y474">
            <v>0</v>
          </cell>
        </row>
        <row r="475">
          <cell r="C475" t="str">
            <v>HOSPITAL NOSSA SENHORA DAS GRAÇAS - ANTIGO ALFA - CG Nº 024/2022</v>
          </cell>
          <cell r="E475" t="str">
            <v>ESTHER LILIANA BEZERRA VIEIRA DE SOUZA SOBRAL</v>
          </cell>
          <cell r="F475" t="str">
            <v>2 - Outros Profissionais da Saúde</v>
          </cell>
          <cell r="G475" t="str">
            <v>3222-05</v>
          </cell>
          <cell r="H475" t="str">
            <v>03/2026</v>
          </cell>
          <cell r="I475">
            <v>0</v>
          </cell>
          <cell r="J475">
            <v>291.06079999999997</v>
          </cell>
          <cell r="K475">
            <v>0</v>
          </cell>
          <cell r="L475">
            <v>241.94882618510158</v>
          </cell>
          <cell r="M475">
            <v>32.42</v>
          </cell>
          <cell r="O475">
            <v>2.27</v>
          </cell>
          <cell r="R475">
            <v>148.08260743816973</v>
          </cell>
          <cell r="S475">
            <v>97.26</v>
          </cell>
          <cell r="U475">
            <v>0</v>
          </cell>
          <cell r="Y475">
            <v>0</v>
          </cell>
        </row>
        <row r="476">
          <cell r="C476" t="str">
            <v>HOSPITAL NOSSA SENHORA DAS GRAÇAS - ANTIGO ALFA - CG Nº 024/2022</v>
          </cell>
          <cell r="E476" t="str">
            <v>ETATIANE FRANCISCA DE SOUZA</v>
          </cell>
          <cell r="F476" t="str">
            <v>2 - Outros Profissionais da Saúde</v>
          </cell>
          <cell r="G476" t="str">
            <v>3222-05</v>
          </cell>
          <cell r="H476" t="str">
            <v>03/2026</v>
          </cell>
          <cell r="I476">
            <v>0</v>
          </cell>
          <cell r="J476">
            <v>335.35759999999999</v>
          </cell>
          <cell r="K476">
            <v>0</v>
          </cell>
          <cell r="L476">
            <v>241.94882618510158</v>
          </cell>
          <cell r="M476">
            <v>32.42</v>
          </cell>
          <cell r="O476">
            <v>2.27</v>
          </cell>
          <cell r="R476">
            <v>295.6852148763395</v>
          </cell>
          <cell r="S476">
            <v>89.25</v>
          </cell>
          <cell r="U476">
            <v>0</v>
          </cell>
          <cell r="Y476">
            <v>0</v>
          </cell>
        </row>
        <row r="477">
          <cell r="C477" t="str">
            <v>HOSPITAL NOSSA SENHORA DAS GRAÇAS - ANTIGO ALFA - CG Nº 024/2022</v>
          </cell>
          <cell r="E477" t="str">
            <v>EUDA MERCIA ALBINO SILVA</v>
          </cell>
          <cell r="F477" t="str">
            <v>2 - Outros Profissionais da Saúde</v>
          </cell>
          <cell r="G477" t="str">
            <v>5211-30</v>
          </cell>
          <cell r="H477" t="str">
            <v>03/2026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0</v>
          </cell>
          <cell r="R477">
            <v>0</v>
          </cell>
          <cell r="S477">
            <v>0</v>
          </cell>
          <cell r="U477">
            <v>0</v>
          </cell>
          <cell r="Y477">
            <v>0</v>
          </cell>
        </row>
        <row r="478">
          <cell r="C478" t="str">
            <v>HOSPITAL NOSSA SENHORA DAS GRAÇAS - ANTIGO ALFA - CG Nº 024/2022</v>
          </cell>
          <cell r="E478" t="str">
            <v>EUGENIZE MARIA ALVES DE SANTANA</v>
          </cell>
          <cell r="F478" t="str">
            <v>2 - Outros Profissionais da Saúde</v>
          </cell>
          <cell r="G478" t="str">
            <v>3222-05</v>
          </cell>
          <cell r="H478" t="str">
            <v>03/2026</v>
          </cell>
          <cell r="I478">
            <v>0</v>
          </cell>
          <cell r="J478">
            <v>439.94720000000001</v>
          </cell>
          <cell r="K478">
            <v>0</v>
          </cell>
          <cell r="L478">
            <v>0</v>
          </cell>
          <cell r="M478">
            <v>0</v>
          </cell>
          <cell r="O478">
            <v>2.27</v>
          </cell>
          <cell r="R478">
            <v>153.82610545066265</v>
          </cell>
          <cell r="S478">
            <v>97.26</v>
          </cell>
          <cell r="U478">
            <v>0</v>
          </cell>
          <cell r="Y478">
            <v>0</v>
          </cell>
        </row>
        <row r="479">
          <cell r="C479" t="str">
            <v>HOSPITAL NOSSA SENHORA DAS GRAÇAS - ANTIGO ALFA - CG Nº 024/2022</v>
          </cell>
          <cell r="E479" t="str">
            <v>EVANE MUNIZ DA COSTA LIMA OLIVEIRA</v>
          </cell>
          <cell r="F479" t="str">
            <v>2 - Outros Profissionais da Saúde</v>
          </cell>
          <cell r="G479" t="str">
            <v>5152-05</v>
          </cell>
          <cell r="H479" t="str">
            <v>03/2026</v>
          </cell>
          <cell r="I479">
            <v>0</v>
          </cell>
          <cell r="J479">
            <v>160.452</v>
          </cell>
          <cell r="K479">
            <v>0</v>
          </cell>
          <cell r="L479">
            <v>241.94882618510158</v>
          </cell>
          <cell r="M479">
            <v>32.42</v>
          </cell>
          <cell r="O479">
            <v>2.27</v>
          </cell>
          <cell r="R479">
            <v>307.17221090132534</v>
          </cell>
          <cell r="S479">
            <v>95.31</v>
          </cell>
          <cell r="U479">
            <v>0</v>
          </cell>
          <cell r="Y479">
            <v>0</v>
          </cell>
        </row>
        <row r="480">
          <cell r="C480" t="str">
            <v>HOSPITAL NOSSA SENHORA DAS GRAÇAS - ANTIGO ALFA - CG Nº 024/2022</v>
          </cell>
          <cell r="E480" t="str">
            <v>EVELLYN MAYARA DE LIMA BEZERRA</v>
          </cell>
          <cell r="F480" t="str">
            <v>2 - Outros Profissionais da Saúde</v>
          </cell>
          <cell r="G480" t="str">
            <v>2236-05</v>
          </cell>
          <cell r="H480" t="str">
            <v>03/2026</v>
          </cell>
          <cell r="I480">
            <v>0</v>
          </cell>
          <cell r="J480">
            <v>293.66320000000002</v>
          </cell>
          <cell r="K480">
            <v>0</v>
          </cell>
          <cell r="L480">
            <v>0</v>
          </cell>
          <cell r="M480">
            <v>0</v>
          </cell>
          <cell r="O480">
            <v>4.7699999999999996</v>
          </cell>
          <cell r="R480">
            <v>0</v>
          </cell>
          <cell r="S480">
            <v>0</v>
          </cell>
          <cell r="U480">
            <v>121.1</v>
          </cell>
          <cell r="Y480">
            <v>0</v>
          </cell>
        </row>
        <row r="481">
          <cell r="C481" t="str">
            <v>HOSPITAL NOSSA SENHORA DAS GRAÇAS - ANTIGO ALFA - CG Nº 024/2022</v>
          </cell>
          <cell r="E481" t="str">
            <v>EVELLYN VITORIA DA COSTA SANTOS</v>
          </cell>
          <cell r="F481" t="str">
            <v>2 - Outros Profissionais da Saúde</v>
          </cell>
          <cell r="G481" t="str">
            <v>5211-30</v>
          </cell>
          <cell r="H481" t="str">
            <v>03/2026</v>
          </cell>
          <cell r="I481">
            <v>0</v>
          </cell>
          <cell r="J481">
            <v>141.92160000000001</v>
          </cell>
          <cell r="K481">
            <v>0</v>
          </cell>
          <cell r="L481">
            <v>241.94882618510158</v>
          </cell>
          <cell r="M481">
            <v>35.479999999999997</v>
          </cell>
          <cell r="O481">
            <v>0</v>
          </cell>
          <cell r="R481">
            <v>201.59291970723157</v>
          </cell>
          <cell r="S481">
            <v>106.44</v>
          </cell>
          <cell r="U481">
            <v>0</v>
          </cell>
          <cell r="Y481">
            <v>0</v>
          </cell>
        </row>
        <row r="482">
          <cell r="C482" t="str">
            <v>HOSPITAL NOSSA SENHORA DAS GRAÇAS - ANTIGO ALFA - CG Nº 024/2022</v>
          </cell>
          <cell r="E482" t="str">
            <v>EVELYN FERREIRA RODRIGUES</v>
          </cell>
          <cell r="F482" t="str">
            <v>2 - Outros Profissionais da Saúde</v>
          </cell>
          <cell r="G482" t="str">
            <v>3222-05</v>
          </cell>
          <cell r="H482" t="str">
            <v>03/2026</v>
          </cell>
          <cell r="I482">
            <v>0</v>
          </cell>
          <cell r="J482">
            <v>312.94720000000001</v>
          </cell>
          <cell r="K482">
            <v>0</v>
          </cell>
          <cell r="L482">
            <v>0</v>
          </cell>
          <cell r="M482">
            <v>0</v>
          </cell>
          <cell r="O482">
            <v>2.27</v>
          </cell>
          <cell r="R482">
            <v>148.08260743816973</v>
          </cell>
          <cell r="S482">
            <v>94.67</v>
          </cell>
          <cell r="U482">
            <v>0</v>
          </cell>
          <cell r="Y482">
            <v>0</v>
          </cell>
        </row>
        <row r="483">
          <cell r="C483" t="str">
            <v>HOSPITAL NOSSA SENHORA DAS GRAÇAS - ANTIGO ALFA - CG Nº 024/2022</v>
          </cell>
          <cell r="E483" t="str">
            <v>EVERSON DOS SANTOS SILVA</v>
          </cell>
          <cell r="F483" t="str">
            <v>3 - Administrativo</v>
          </cell>
          <cell r="G483" t="str">
            <v>9501-10</v>
          </cell>
          <cell r="H483" t="str">
            <v>03/2026</v>
          </cell>
          <cell r="I483">
            <v>0</v>
          </cell>
          <cell r="J483">
            <v>240.45679999999999</v>
          </cell>
          <cell r="K483">
            <v>0</v>
          </cell>
          <cell r="L483">
            <v>241.94882618510158</v>
          </cell>
          <cell r="M483">
            <v>58.86</v>
          </cell>
          <cell r="O483">
            <v>0</v>
          </cell>
          <cell r="R483">
            <v>307.17221090132534</v>
          </cell>
          <cell r="S483">
            <v>158.91</v>
          </cell>
          <cell r="U483">
            <v>0</v>
          </cell>
          <cell r="Y483">
            <v>0</v>
          </cell>
        </row>
        <row r="484">
          <cell r="C484" t="str">
            <v>HOSPITAL NOSSA SENHORA DAS GRAÇAS - ANTIGO ALFA - CG Nº 024/2022</v>
          </cell>
          <cell r="E484" t="str">
            <v>EVERTON ABREU LOPES</v>
          </cell>
          <cell r="F484" t="str">
            <v>3 - Administrativo</v>
          </cell>
          <cell r="G484" t="str">
            <v>1312-05</v>
          </cell>
          <cell r="H484" t="str">
            <v>03/2026</v>
          </cell>
          <cell r="I484">
            <v>0</v>
          </cell>
          <cell r="J484">
            <v>1474.3879999999999</v>
          </cell>
          <cell r="K484">
            <v>0</v>
          </cell>
          <cell r="L484">
            <v>241.94882618510158</v>
          </cell>
          <cell r="M484">
            <v>30</v>
          </cell>
          <cell r="O484">
            <v>2.27</v>
          </cell>
          <cell r="R484">
            <v>0</v>
          </cell>
          <cell r="S484">
            <v>0</v>
          </cell>
          <cell r="U484">
            <v>0</v>
          </cell>
          <cell r="Y484">
            <v>0</v>
          </cell>
        </row>
        <row r="485">
          <cell r="C485" t="str">
            <v>HOSPITAL NOSSA SENHORA DAS GRAÇAS - ANTIGO ALFA - CG Nº 024/2022</v>
          </cell>
          <cell r="E485" t="str">
            <v>EVERTON CONCEICAO DO NASCIMENTO</v>
          </cell>
          <cell r="F485" t="str">
            <v>2 - Outros Profissionais da Saúde</v>
          </cell>
          <cell r="G485" t="str">
            <v>5151-10</v>
          </cell>
          <cell r="H485" t="str">
            <v>03/2026</v>
          </cell>
          <cell r="I485">
            <v>0</v>
          </cell>
          <cell r="J485">
            <v>168.61680000000001</v>
          </cell>
          <cell r="K485">
            <v>0</v>
          </cell>
          <cell r="L485">
            <v>0</v>
          </cell>
          <cell r="M485">
            <v>0</v>
          </cell>
          <cell r="O485">
            <v>0</v>
          </cell>
          <cell r="R485">
            <v>153.82610545066265</v>
          </cell>
          <cell r="S485">
            <v>97.26</v>
          </cell>
          <cell r="U485">
            <v>0</v>
          </cell>
          <cell r="Y485">
            <v>0</v>
          </cell>
        </row>
        <row r="486">
          <cell r="C486" t="str">
            <v>HOSPITAL NOSSA SENHORA DAS GRAÇAS - ANTIGO ALFA - CG Nº 024/2022</v>
          </cell>
          <cell r="E486" t="str">
            <v>EVERTON FERNANDES FAUSTINO DA SILVA</v>
          </cell>
          <cell r="F486" t="str">
            <v>3 - Administrativo</v>
          </cell>
          <cell r="G486" t="str">
            <v>5174-10</v>
          </cell>
          <cell r="H486" t="str">
            <v>03/2026</v>
          </cell>
          <cell r="I486">
            <v>0</v>
          </cell>
          <cell r="J486">
            <v>148.4264</v>
          </cell>
          <cell r="K486">
            <v>0</v>
          </cell>
          <cell r="L486">
            <v>241.94882618510158</v>
          </cell>
          <cell r="M486">
            <v>32.42</v>
          </cell>
          <cell r="O486">
            <v>0</v>
          </cell>
          <cell r="R486">
            <v>153.82610545066265</v>
          </cell>
          <cell r="S486">
            <v>90.78</v>
          </cell>
          <cell r="U486">
            <v>0</v>
          </cell>
          <cell r="Y486">
            <v>0</v>
          </cell>
        </row>
        <row r="487">
          <cell r="C487" t="str">
            <v>HOSPITAL NOSSA SENHORA DAS GRAÇAS - ANTIGO ALFA - CG Nº 024/2022</v>
          </cell>
          <cell r="E487" t="str">
            <v>EVERTON RODRIGUES DO NASCIMENTO</v>
          </cell>
          <cell r="F487" t="str">
            <v>2 - Outros Profissionais da Saúde</v>
          </cell>
          <cell r="G487" t="str">
            <v>2236-05</v>
          </cell>
          <cell r="H487" t="str">
            <v>03/2026</v>
          </cell>
          <cell r="I487">
            <v>0</v>
          </cell>
          <cell r="J487">
            <v>440.72879999999998</v>
          </cell>
          <cell r="K487">
            <v>0</v>
          </cell>
          <cell r="L487">
            <v>241.94882618510158</v>
          </cell>
          <cell r="M487">
            <v>2.8</v>
          </cell>
          <cell r="O487">
            <v>4.7699999999999996</v>
          </cell>
          <cell r="R487">
            <v>0</v>
          </cell>
          <cell r="S487">
            <v>0</v>
          </cell>
          <cell r="U487">
            <v>0</v>
          </cell>
          <cell r="Y487">
            <v>0</v>
          </cell>
        </row>
        <row r="488">
          <cell r="C488" t="str">
            <v>HOSPITAL NOSSA SENHORA DAS GRAÇAS - ANTIGO ALFA - CG Nº 024/2022</v>
          </cell>
          <cell r="E488" t="str">
            <v>EWELLYN LARISSA DOS SANTOS</v>
          </cell>
          <cell r="F488" t="str">
            <v>3 - Administrativo</v>
          </cell>
          <cell r="G488" t="str">
            <v>5143-20</v>
          </cell>
          <cell r="H488" t="str">
            <v>03/2026</v>
          </cell>
          <cell r="I488">
            <v>0</v>
          </cell>
          <cell r="J488">
            <v>251.268</v>
          </cell>
          <cell r="K488">
            <v>0</v>
          </cell>
          <cell r="L488">
            <v>241.94882618510158</v>
          </cell>
          <cell r="M488">
            <v>32.42</v>
          </cell>
          <cell r="O488">
            <v>0</v>
          </cell>
          <cell r="R488">
            <v>295.6852148763395</v>
          </cell>
          <cell r="S488">
            <v>95.31</v>
          </cell>
          <cell r="U488">
            <v>154.66999999999999</v>
          </cell>
          <cell r="Y488">
            <v>0</v>
          </cell>
        </row>
        <row r="489">
          <cell r="C489" t="str">
            <v>HOSPITAL NOSSA SENHORA DAS GRAÇAS - ANTIGO ALFA - CG Nº 024/2022</v>
          </cell>
          <cell r="E489" t="str">
            <v>EWERTON DE OLIVEIRA SILVA</v>
          </cell>
          <cell r="F489" t="str">
            <v>2 - Outros Profissionais da Saúde</v>
          </cell>
          <cell r="G489" t="str">
            <v>2236-05</v>
          </cell>
          <cell r="H489" t="str">
            <v>03/2026</v>
          </cell>
          <cell r="I489">
            <v>0</v>
          </cell>
          <cell r="J489">
            <v>259.25920000000002</v>
          </cell>
          <cell r="K489">
            <v>0</v>
          </cell>
          <cell r="L489">
            <v>241.94882618510158</v>
          </cell>
          <cell r="M489">
            <v>3.06</v>
          </cell>
          <cell r="O489">
            <v>4.7699999999999996</v>
          </cell>
          <cell r="R489">
            <v>0</v>
          </cell>
          <cell r="S489">
            <v>0</v>
          </cell>
          <cell r="U489">
            <v>0</v>
          </cell>
          <cell r="Y489">
            <v>0</v>
          </cell>
        </row>
        <row r="490">
          <cell r="C490" t="str">
            <v>HOSPITAL NOSSA SENHORA DAS GRAÇAS - ANTIGO ALFA - CG Nº 024/2022</v>
          </cell>
          <cell r="E490" t="str">
            <v>EZEQUIAS ALEXANDRE DA SILVA MENDES</v>
          </cell>
          <cell r="F490" t="str">
            <v>2 - Outros Profissionais da Saúde</v>
          </cell>
          <cell r="G490" t="str">
            <v>2236-05</v>
          </cell>
          <cell r="H490" t="str">
            <v>03/2026</v>
          </cell>
          <cell r="I490">
            <v>0</v>
          </cell>
          <cell r="J490">
            <v>205.26240000000001</v>
          </cell>
          <cell r="K490">
            <v>0</v>
          </cell>
          <cell r="L490">
            <v>241.94882618510158</v>
          </cell>
          <cell r="M490">
            <v>2.36</v>
          </cell>
          <cell r="O490">
            <v>4.7699999999999996</v>
          </cell>
          <cell r="R490">
            <v>0</v>
          </cell>
          <cell r="S490">
            <v>0</v>
          </cell>
          <cell r="U490">
            <v>0</v>
          </cell>
          <cell r="Y490">
            <v>0</v>
          </cell>
        </row>
        <row r="491">
          <cell r="C491" t="str">
            <v>HOSPITAL NOSSA SENHORA DAS GRAÇAS - ANTIGO ALFA - CG Nº 024/2022</v>
          </cell>
          <cell r="E491" t="str">
            <v>FABIANA BARBOSA DA SILVA</v>
          </cell>
          <cell r="F491" t="str">
            <v>2 - Outros Profissionais da Saúde</v>
          </cell>
          <cell r="G491" t="str">
            <v>3222-05</v>
          </cell>
          <cell r="H491" t="str">
            <v>03/2026</v>
          </cell>
          <cell r="I491">
            <v>0</v>
          </cell>
          <cell r="J491">
            <v>302.2072</v>
          </cell>
          <cell r="K491">
            <v>0</v>
          </cell>
          <cell r="L491">
            <v>241.94882618510158</v>
          </cell>
          <cell r="M491">
            <v>32.42</v>
          </cell>
          <cell r="O491">
            <v>2.27</v>
          </cell>
          <cell r="R491">
            <v>307.17221090132534</v>
          </cell>
          <cell r="S491">
            <v>94.67</v>
          </cell>
          <cell r="U491">
            <v>0</v>
          </cell>
          <cell r="Y491">
            <v>0</v>
          </cell>
        </row>
        <row r="492">
          <cell r="C492" t="str">
            <v>HOSPITAL NOSSA SENHORA DAS GRAÇAS - ANTIGO ALFA - CG Nº 024/2022</v>
          </cell>
          <cell r="E492" t="str">
            <v>FABIANA CINTIA DOS SANTOS</v>
          </cell>
          <cell r="F492" t="str">
            <v>2 - Outros Profissionais da Saúde</v>
          </cell>
          <cell r="G492" t="str">
            <v>3222-05</v>
          </cell>
          <cell r="H492" t="str">
            <v>03/2026</v>
          </cell>
          <cell r="I492">
            <v>0</v>
          </cell>
          <cell r="J492">
            <v>411.74160000000001</v>
          </cell>
          <cell r="K492">
            <v>0</v>
          </cell>
          <cell r="L492">
            <v>0</v>
          </cell>
          <cell r="M492">
            <v>0</v>
          </cell>
          <cell r="O492">
            <v>2.27</v>
          </cell>
          <cell r="R492">
            <v>0</v>
          </cell>
          <cell r="S492">
            <v>0</v>
          </cell>
          <cell r="U492">
            <v>0</v>
          </cell>
          <cell r="Y492">
            <v>0</v>
          </cell>
        </row>
        <row r="493">
          <cell r="C493" t="str">
            <v>HOSPITAL NOSSA SENHORA DAS GRAÇAS - ANTIGO ALFA - CG Nº 024/2022</v>
          </cell>
          <cell r="E493" t="str">
            <v>FABIANA DAMO BERNART</v>
          </cell>
          <cell r="F493" t="str">
            <v>4 - Assistência Odontológica</v>
          </cell>
          <cell r="G493" t="str">
            <v>2232-08</v>
          </cell>
          <cell r="H493" t="str">
            <v>03/2026</v>
          </cell>
          <cell r="I493">
            <v>0</v>
          </cell>
          <cell r="J493">
            <v>441.6952</v>
          </cell>
          <cell r="K493">
            <v>0</v>
          </cell>
          <cell r="L493">
            <v>0</v>
          </cell>
          <cell r="M493">
            <v>0</v>
          </cell>
          <cell r="O493">
            <v>0</v>
          </cell>
          <cell r="R493">
            <v>0</v>
          </cell>
          <cell r="S493">
            <v>0</v>
          </cell>
          <cell r="U493">
            <v>0</v>
          </cell>
          <cell r="Y493">
            <v>0</v>
          </cell>
        </row>
        <row r="494">
          <cell r="C494" t="str">
            <v>HOSPITAL NOSSA SENHORA DAS GRAÇAS - ANTIGO ALFA - CG Nº 024/2022</v>
          </cell>
          <cell r="E494" t="str">
            <v>FABIANA DE MELO COSTA MOURA</v>
          </cell>
          <cell r="F494" t="str">
            <v>2 - Outros Profissionais da Saúde</v>
          </cell>
          <cell r="G494" t="str">
            <v>2235-05</v>
          </cell>
          <cell r="H494" t="str">
            <v>03/2026</v>
          </cell>
          <cell r="I494">
            <v>0</v>
          </cell>
          <cell r="J494">
            <v>407.92720000000003</v>
          </cell>
          <cell r="K494">
            <v>0</v>
          </cell>
          <cell r="L494">
            <v>241.94882618510158</v>
          </cell>
          <cell r="M494">
            <v>3.59</v>
          </cell>
          <cell r="O494">
            <v>4.7699999999999996</v>
          </cell>
          <cell r="R494">
            <v>0</v>
          </cell>
          <cell r="S494">
            <v>0</v>
          </cell>
          <cell r="U494">
            <v>0</v>
          </cell>
          <cell r="Y494">
            <v>0</v>
          </cell>
        </row>
        <row r="495">
          <cell r="C495" t="str">
            <v>HOSPITAL NOSSA SENHORA DAS GRAÇAS - ANTIGO ALFA - CG Nº 024/2022</v>
          </cell>
          <cell r="E495" t="str">
            <v>FABIANA KATIA DA SILVA</v>
          </cell>
          <cell r="F495" t="str">
            <v>2 - Outros Profissionais da Saúde</v>
          </cell>
          <cell r="G495" t="str">
            <v>3222-05</v>
          </cell>
          <cell r="H495" t="str">
            <v>03/2026</v>
          </cell>
          <cell r="I495">
            <v>0</v>
          </cell>
          <cell r="J495">
            <v>271.04079999999999</v>
          </cell>
          <cell r="K495">
            <v>0</v>
          </cell>
          <cell r="L495">
            <v>241.94882618510158</v>
          </cell>
          <cell r="M495">
            <v>32.42</v>
          </cell>
          <cell r="O495">
            <v>2.27</v>
          </cell>
          <cell r="R495">
            <v>295.6852148763395</v>
          </cell>
          <cell r="S495">
            <v>71.97</v>
          </cell>
          <cell r="U495">
            <v>0</v>
          </cell>
          <cell r="Y495">
            <v>0</v>
          </cell>
        </row>
        <row r="496">
          <cell r="C496" t="str">
            <v>HOSPITAL NOSSA SENHORA DAS GRAÇAS - ANTIGO ALFA - CG Nº 024/2022</v>
          </cell>
          <cell r="E496" t="str">
            <v>FABIANA MARIA CUSTODIO</v>
          </cell>
          <cell r="F496" t="str">
            <v>2 - Outros Profissionais da Saúde</v>
          </cell>
          <cell r="G496" t="str">
            <v>2237-10</v>
          </cell>
          <cell r="H496" t="str">
            <v>03/2026</v>
          </cell>
          <cell r="I496">
            <v>0</v>
          </cell>
          <cell r="J496">
            <v>383.14319999999998</v>
          </cell>
          <cell r="K496">
            <v>0</v>
          </cell>
          <cell r="L496">
            <v>0</v>
          </cell>
          <cell r="M496">
            <v>0</v>
          </cell>
          <cell r="O496">
            <v>2.27</v>
          </cell>
          <cell r="R496">
            <v>0</v>
          </cell>
          <cell r="S496">
            <v>0</v>
          </cell>
          <cell r="U496">
            <v>0</v>
          </cell>
          <cell r="Y496">
            <v>0</v>
          </cell>
        </row>
        <row r="497">
          <cell r="C497" t="str">
            <v>HOSPITAL NOSSA SENHORA DAS GRAÇAS - ANTIGO ALFA - CG Nº 024/2022</v>
          </cell>
          <cell r="E497" t="str">
            <v>FABIANA MARIA DA SILVA</v>
          </cell>
          <cell r="F497" t="str">
            <v>3 - Administrativo</v>
          </cell>
          <cell r="G497" t="str">
            <v>9501-10</v>
          </cell>
          <cell r="H497" t="str">
            <v>03/2026</v>
          </cell>
          <cell r="I497">
            <v>0</v>
          </cell>
          <cell r="J497">
            <v>234.71119999999999</v>
          </cell>
          <cell r="K497">
            <v>0</v>
          </cell>
          <cell r="L497">
            <v>241.94882618510158</v>
          </cell>
          <cell r="M497">
            <v>58.68</v>
          </cell>
          <cell r="O497">
            <v>0</v>
          </cell>
          <cell r="R497">
            <v>7.8644974446337734</v>
          </cell>
          <cell r="S497">
            <v>0</v>
          </cell>
          <cell r="U497">
            <v>0</v>
          </cell>
          <cell r="Y497">
            <v>0</v>
          </cell>
        </row>
        <row r="498">
          <cell r="C498" t="str">
            <v>HOSPITAL NOSSA SENHORA DAS GRAÇAS - ANTIGO ALFA - CG Nº 024/2022</v>
          </cell>
          <cell r="E498" t="str">
            <v>FABIANA MUNIZ SANTOS SILVA</v>
          </cell>
          <cell r="F498" t="str">
            <v>2 - Outros Profissionais da Saúde</v>
          </cell>
          <cell r="G498" t="str">
            <v>3222-05</v>
          </cell>
          <cell r="H498" t="str">
            <v>03/2026</v>
          </cell>
          <cell r="I498">
            <v>0</v>
          </cell>
          <cell r="J498">
            <v>369.52080000000001</v>
          </cell>
          <cell r="K498">
            <v>0</v>
          </cell>
          <cell r="L498">
            <v>0</v>
          </cell>
          <cell r="M498">
            <v>0</v>
          </cell>
          <cell r="O498">
            <v>2.27</v>
          </cell>
          <cell r="R498">
            <v>307.17221090132534</v>
          </cell>
          <cell r="S498">
            <v>94.67</v>
          </cell>
          <cell r="U498">
            <v>0</v>
          </cell>
          <cell r="Y498">
            <v>0</v>
          </cell>
        </row>
        <row r="499">
          <cell r="C499" t="str">
            <v>HOSPITAL NOSSA SENHORA DAS GRAÇAS - ANTIGO ALFA - CG Nº 024/2022</v>
          </cell>
          <cell r="E499" t="str">
            <v>FABIANA NUNES SANTOS</v>
          </cell>
          <cell r="F499" t="str">
            <v>2 - Outros Profissionais da Saúde</v>
          </cell>
          <cell r="G499" t="str">
            <v>3222-05</v>
          </cell>
          <cell r="H499" t="str">
            <v>03/2026</v>
          </cell>
          <cell r="I499">
            <v>0</v>
          </cell>
          <cell r="J499">
            <v>315.37119999999999</v>
          </cell>
          <cell r="K499">
            <v>0</v>
          </cell>
          <cell r="L499">
            <v>241.94882618510158</v>
          </cell>
          <cell r="M499">
            <v>32.42</v>
          </cell>
          <cell r="O499">
            <v>2.27</v>
          </cell>
          <cell r="R499">
            <v>307.17221090132534</v>
          </cell>
          <cell r="S499">
            <v>97.26</v>
          </cell>
          <cell r="U499">
            <v>0</v>
          </cell>
          <cell r="Y499">
            <v>0</v>
          </cell>
        </row>
        <row r="500">
          <cell r="C500" t="str">
            <v>HOSPITAL NOSSA SENHORA DAS GRAÇAS - ANTIGO ALFA - CG Nº 024/2022</v>
          </cell>
          <cell r="E500" t="str">
            <v>FABIANA TEIXEIRA SEVERO</v>
          </cell>
          <cell r="F500" t="str">
            <v>2 - Outros Profissionais da Saúde</v>
          </cell>
          <cell r="G500" t="str">
            <v>2235-05</v>
          </cell>
          <cell r="H500" t="str">
            <v>03/2026</v>
          </cell>
          <cell r="I500">
            <v>0</v>
          </cell>
          <cell r="J500">
            <v>328.31439999999998</v>
          </cell>
          <cell r="K500">
            <v>0</v>
          </cell>
          <cell r="L500">
            <v>241.94882618510158</v>
          </cell>
          <cell r="M500">
            <v>2.79</v>
          </cell>
          <cell r="O500">
            <v>4.7699999999999996</v>
          </cell>
          <cell r="R500">
            <v>0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NOSSA SENHORA DAS GRAÇAS - ANTIGO ALFA - CG Nº 024/2022</v>
          </cell>
          <cell r="E501" t="str">
            <v>FABIANE DE OLIVEIRA PINHO</v>
          </cell>
          <cell r="F501" t="str">
            <v>2 - Outros Profissionais da Saúde</v>
          </cell>
          <cell r="G501" t="str">
            <v>3222-05</v>
          </cell>
          <cell r="H501" t="str">
            <v>03/2026</v>
          </cell>
          <cell r="I501">
            <v>0</v>
          </cell>
          <cell r="J501">
            <v>309.10320000000002</v>
          </cell>
          <cell r="K501">
            <v>0</v>
          </cell>
          <cell r="L501">
            <v>0</v>
          </cell>
          <cell r="M501">
            <v>0</v>
          </cell>
          <cell r="O501">
            <v>2.27</v>
          </cell>
          <cell r="R501">
            <v>153.82610545066265</v>
          </cell>
          <cell r="S501">
            <v>97.26</v>
          </cell>
          <cell r="U501">
            <v>0</v>
          </cell>
          <cell r="Y501">
            <v>0</v>
          </cell>
        </row>
        <row r="502">
          <cell r="C502" t="str">
            <v>HOSPITAL NOSSA SENHORA DAS GRAÇAS - ANTIGO ALFA - CG Nº 024/2022</v>
          </cell>
          <cell r="E502" t="str">
            <v>FABIO AUGUSTO MARCOLINO DA SILVA</v>
          </cell>
          <cell r="F502" t="str">
            <v>2 - Outros Profissionais da Saúde</v>
          </cell>
          <cell r="G502" t="str">
            <v>5151-10</v>
          </cell>
          <cell r="H502" t="str">
            <v>03/2026</v>
          </cell>
          <cell r="I502">
            <v>0</v>
          </cell>
          <cell r="J502">
            <v>72.620800000000003</v>
          </cell>
          <cell r="K502">
            <v>0</v>
          </cell>
          <cell r="L502">
            <v>0</v>
          </cell>
          <cell r="M502">
            <v>0</v>
          </cell>
          <cell r="O502">
            <v>0</v>
          </cell>
          <cell r="R502">
            <v>0</v>
          </cell>
          <cell r="S502">
            <v>0</v>
          </cell>
          <cell r="U502">
            <v>0</v>
          </cell>
          <cell r="Y502">
            <v>0</v>
          </cell>
        </row>
        <row r="503">
          <cell r="C503" t="str">
            <v>HOSPITAL NOSSA SENHORA DAS GRAÇAS - ANTIGO ALFA - CG Nº 024/2022</v>
          </cell>
          <cell r="E503" t="str">
            <v>FABIO CARVALHO DE SOUZA</v>
          </cell>
          <cell r="F503" t="str">
            <v>1 - Médico</v>
          </cell>
          <cell r="G503" t="str">
            <v>2251-51</v>
          </cell>
          <cell r="H503" t="str">
            <v>03/2026</v>
          </cell>
          <cell r="I503">
            <v>0</v>
          </cell>
          <cell r="J503">
            <v>2272.0767999999998</v>
          </cell>
          <cell r="K503">
            <v>0</v>
          </cell>
          <cell r="L503">
            <v>0</v>
          </cell>
          <cell r="M503">
            <v>0</v>
          </cell>
          <cell r="O503">
            <v>18.149999999999999</v>
          </cell>
          <cell r="R503">
            <v>0</v>
          </cell>
          <cell r="S503">
            <v>0</v>
          </cell>
          <cell r="U503">
            <v>0</v>
          </cell>
          <cell r="Y503">
            <v>0</v>
          </cell>
        </row>
        <row r="504">
          <cell r="C504" t="str">
            <v>HOSPITAL NOSSA SENHORA DAS GRAÇAS - ANTIGO ALFA - CG Nº 024/2022</v>
          </cell>
          <cell r="E504" t="str">
            <v>FABIO RODRIGUES DOS SANTOS</v>
          </cell>
          <cell r="F504" t="str">
            <v>2 - Outros Profissionais da Saúde</v>
          </cell>
          <cell r="G504" t="str">
            <v>5211-30</v>
          </cell>
          <cell r="H504" t="str">
            <v>03/2026</v>
          </cell>
          <cell r="I504">
            <v>0</v>
          </cell>
          <cell r="J504">
            <v>180.8896</v>
          </cell>
          <cell r="K504">
            <v>0</v>
          </cell>
          <cell r="L504">
            <v>241.94882618510158</v>
          </cell>
          <cell r="M504">
            <v>35.479999999999997</v>
          </cell>
          <cell r="O504">
            <v>0</v>
          </cell>
          <cell r="R504">
            <v>307.17221090132534</v>
          </cell>
          <cell r="S504">
            <v>95.8</v>
          </cell>
          <cell r="U504">
            <v>0</v>
          </cell>
          <cell r="Y504">
            <v>0</v>
          </cell>
        </row>
        <row r="505">
          <cell r="C505" t="str">
            <v>HOSPITAL NOSSA SENHORA DAS GRAÇAS - ANTIGO ALFA - CG Nº 024/2022</v>
          </cell>
          <cell r="E505" t="str">
            <v>FABIO VINHAES MONTEIRO</v>
          </cell>
          <cell r="F505" t="str">
            <v>3 - Administrativo</v>
          </cell>
          <cell r="G505" t="str">
            <v>5174-10</v>
          </cell>
          <cell r="H505" t="str">
            <v>03/2026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O505">
            <v>0</v>
          </cell>
          <cell r="R505">
            <v>0</v>
          </cell>
          <cell r="S505">
            <v>0</v>
          </cell>
          <cell r="U505">
            <v>0</v>
          </cell>
          <cell r="Y505">
            <v>0</v>
          </cell>
        </row>
        <row r="506">
          <cell r="C506" t="str">
            <v>HOSPITAL NOSSA SENHORA DAS GRAÇAS - ANTIGO ALFA - CG Nº 024/2022</v>
          </cell>
          <cell r="E506" t="str">
            <v>FABIOLA QUEIROZ DA SILVA GOMES</v>
          </cell>
          <cell r="F506" t="str">
            <v>2 - Outros Profissionais da Saúde</v>
          </cell>
          <cell r="G506" t="str">
            <v>3222-05</v>
          </cell>
          <cell r="H506" t="str">
            <v>03/2026</v>
          </cell>
          <cell r="I506">
            <v>0</v>
          </cell>
          <cell r="J506">
            <v>289.87200000000001</v>
          </cell>
          <cell r="K506">
            <v>0</v>
          </cell>
          <cell r="L506">
            <v>0</v>
          </cell>
          <cell r="M506">
            <v>0</v>
          </cell>
          <cell r="O506">
            <v>2.27</v>
          </cell>
          <cell r="R506">
            <v>0</v>
          </cell>
          <cell r="S506">
            <v>0</v>
          </cell>
          <cell r="U506">
            <v>0</v>
          </cell>
          <cell r="Y506">
            <v>0</v>
          </cell>
        </row>
        <row r="507">
          <cell r="C507" t="str">
            <v>HOSPITAL NOSSA SENHORA DAS GRAÇAS - ANTIGO ALFA - CG Nº 024/2022</v>
          </cell>
          <cell r="E507" t="str">
            <v>FABRICIO ERICK SOBRAL DE BRITO</v>
          </cell>
          <cell r="F507" t="str">
            <v>2 - Outros Profissionais da Saúde</v>
          </cell>
          <cell r="G507" t="str">
            <v>5211-30</v>
          </cell>
          <cell r="H507" t="str">
            <v>03/2026</v>
          </cell>
          <cell r="I507">
            <v>0</v>
          </cell>
          <cell r="J507">
            <v>158.65119999999999</v>
          </cell>
          <cell r="K507">
            <v>0</v>
          </cell>
          <cell r="L507">
            <v>241.94882618510158</v>
          </cell>
          <cell r="M507">
            <v>35.479999999999997</v>
          </cell>
          <cell r="O507">
            <v>0</v>
          </cell>
          <cell r="R507">
            <v>0</v>
          </cell>
          <cell r="S507">
            <v>0</v>
          </cell>
          <cell r="U507">
            <v>0</v>
          </cell>
          <cell r="Y507">
            <v>0</v>
          </cell>
        </row>
        <row r="508">
          <cell r="C508" t="str">
            <v>HOSPITAL NOSSA SENHORA DAS GRAÇAS - ANTIGO ALFA - CG Nº 024/2022</v>
          </cell>
          <cell r="E508" t="str">
            <v>FABRICIO FELIX SILVA</v>
          </cell>
          <cell r="F508" t="str">
            <v>3 - Administrativo</v>
          </cell>
          <cell r="G508" t="str">
            <v>7711-05</v>
          </cell>
          <cell r="H508" t="str">
            <v>03/2026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O508">
            <v>0</v>
          </cell>
          <cell r="R508">
            <v>0</v>
          </cell>
          <cell r="S508">
            <v>0</v>
          </cell>
          <cell r="U508">
            <v>0</v>
          </cell>
          <cell r="Y508">
            <v>0</v>
          </cell>
        </row>
        <row r="509">
          <cell r="C509" t="str">
            <v>HOSPITAL NOSSA SENHORA DAS GRAÇAS - ANTIGO ALFA - CG Nº 024/2022</v>
          </cell>
          <cell r="E509" t="str">
            <v>FAGNA MARIA SILVA DOS SANTOS CASTELAR</v>
          </cell>
          <cell r="F509" t="str">
            <v>2 - Outros Profissionais da Saúde</v>
          </cell>
          <cell r="G509" t="str">
            <v>3222-05</v>
          </cell>
          <cell r="H509" t="str">
            <v>03/2026</v>
          </cell>
          <cell r="I509">
            <v>0</v>
          </cell>
          <cell r="J509">
            <v>288.95119999999997</v>
          </cell>
          <cell r="K509">
            <v>0</v>
          </cell>
          <cell r="L509">
            <v>241.94882618510158</v>
          </cell>
          <cell r="M509">
            <v>32.42</v>
          </cell>
          <cell r="O509">
            <v>2.27</v>
          </cell>
          <cell r="R509">
            <v>295.6852148763395</v>
          </cell>
          <cell r="S509">
            <v>87.53</v>
          </cell>
          <cell r="U509">
            <v>0</v>
          </cell>
          <cell r="Y509">
            <v>0</v>
          </cell>
        </row>
        <row r="510">
          <cell r="C510" t="str">
            <v>HOSPITAL NOSSA SENHORA DAS GRAÇAS - ANTIGO ALFA - CG Nº 024/2022</v>
          </cell>
          <cell r="E510" t="str">
            <v>FELIPE AARAO DA SILVA</v>
          </cell>
          <cell r="F510" t="str">
            <v>2 - Outros Profissionais da Saúde</v>
          </cell>
          <cell r="G510" t="str">
            <v>2236-05</v>
          </cell>
          <cell r="H510" t="str">
            <v>03/2026</v>
          </cell>
          <cell r="I510">
            <v>0</v>
          </cell>
          <cell r="J510">
            <v>425.17200000000003</v>
          </cell>
          <cell r="K510">
            <v>0</v>
          </cell>
          <cell r="L510">
            <v>241.94882618510158</v>
          </cell>
          <cell r="M510">
            <v>3.06</v>
          </cell>
          <cell r="O510">
            <v>4.7699999999999996</v>
          </cell>
          <cell r="R510">
            <v>0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NOSSA SENHORA DAS GRAÇAS - ANTIGO ALFA - CG Nº 024/2022</v>
          </cell>
          <cell r="E511" t="str">
            <v>FELIPE BRUNO MONTEIRO ARAUJO</v>
          </cell>
          <cell r="F511" t="str">
            <v>2 - Outros Profissionais da Saúde</v>
          </cell>
          <cell r="G511" t="str">
            <v>2516-05</v>
          </cell>
          <cell r="H511" t="str">
            <v>03/2026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O511">
            <v>0</v>
          </cell>
          <cell r="R511">
            <v>0</v>
          </cell>
          <cell r="S511">
            <v>0</v>
          </cell>
          <cell r="U511">
            <v>0</v>
          </cell>
          <cell r="Y511">
            <v>0</v>
          </cell>
        </row>
        <row r="512">
          <cell r="C512" t="str">
            <v>HOSPITAL NOSSA SENHORA DAS GRAÇAS - ANTIGO ALFA - CG Nº 024/2022</v>
          </cell>
          <cell r="E512" t="str">
            <v>FELIPE CESAR FERREIRA DA SILVA</v>
          </cell>
          <cell r="F512" t="str">
            <v>2 - Outros Profissionais da Saúde</v>
          </cell>
          <cell r="G512" t="str">
            <v>5151-10</v>
          </cell>
          <cell r="H512" t="str">
            <v>03/2026</v>
          </cell>
          <cell r="I512">
            <v>0</v>
          </cell>
          <cell r="J512">
            <v>172.43600000000001</v>
          </cell>
          <cell r="K512">
            <v>0</v>
          </cell>
          <cell r="L512">
            <v>241.94882618510158</v>
          </cell>
          <cell r="M512">
            <v>32.42</v>
          </cell>
          <cell r="O512">
            <v>0</v>
          </cell>
          <cell r="R512">
            <v>0</v>
          </cell>
          <cell r="S512">
            <v>0</v>
          </cell>
          <cell r="U512">
            <v>0</v>
          </cell>
          <cell r="Y512">
            <v>0</v>
          </cell>
        </row>
        <row r="513">
          <cell r="C513" t="str">
            <v>HOSPITAL NOSSA SENHORA DAS GRAÇAS - ANTIGO ALFA - CG Nº 024/2022</v>
          </cell>
          <cell r="E513" t="str">
            <v>FELIPE DE OLIVEIRA BARROS</v>
          </cell>
          <cell r="F513" t="str">
            <v>2 - Outros Profissionais da Saúde</v>
          </cell>
          <cell r="G513" t="str">
            <v>5151-10</v>
          </cell>
          <cell r="H513" t="str">
            <v>03/2026</v>
          </cell>
          <cell r="I513">
            <v>0</v>
          </cell>
          <cell r="J513">
            <v>152.28</v>
          </cell>
          <cell r="K513">
            <v>0</v>
          </cell>
          <cell r="L513">
            <v>241.94882618510158</v>
          </cell>
          <cell r="M513">
            <v>32.42</v>
          </cell>
          <cell r="O513">
            <v>0</v>
          </cell>
          <cell r="R513">
            <v>0</v>
          </cell>
          <cell r="S513">
            <v>0</v>
          </cell>
          <cell r="U513">
            <v>0</v>
          </cell>
          <cell r="Y513">
            <v>0</v>
          </cell>
        </row>
        <row r="514">
          <cell r="C514" t="str">
            <v>HOSPITAL NOSSA SENHORA DAS GRAÇAS - ANTIGO ALFA - CG Nº 024/2022</v>
          </cell>
          <cell r="E514" t="str">
            <v>FELIPE MANOEL LEMOS DOS SANTOS</v>
          </cell>
          <cell r="F514" t="str">
            <v>2 - Outros Profissionais da Saúde</v>
          </cell>
          <cell r="G514" t="str">
            <v>2237-05</v>
          </cell>
          <cell r="H514" t="str">
            <v>03/2026</v>
          </cell>
          <cell r="I514">
            <v>0</v>
          </cell>
          <cell r="J514">
            <v>129.68</v>
          </cell>
          <cell r="K514">
            <v>0</v>
          </cell>
          <cell r="L514">
            <v>241.94882618510158</v>
          </cell>
          <cell r="M514">
            <v>32.42</v>
          </cell>
          <cell r="O514">
            <v>0</v>
          </cell>
          <cell r="R514">
            <v>201.59291970723157</v>
          </cell>
          <cell r="S514">
            <v>90.78</v>
          </cell>
          <cell r="U514">
            <v>0</v>
          </cell>
          <cell r="Y514">
            <v>0</v>
          </cell>
        </row>
        <row r="515">
          <cell r="C515" t="str">
            <v>HOSPITAL NOSSA SENHORA DAS GRAÇAS - ANTIGO ALFA - CG Nº 024/2022</v>
          </cell>
          <cell r="E515" t="str">
            <v>FELIPE ROBERTO DA SILVA</v>
          </cell>
          <cell r="F515" t="str">
            <v>2 - Outros Profissionais da Saúde</v>
          </cell>
          <cell r="G515" t="str">
            <v>5211-30</v>
          </cell>
          <cell r="H515" t="str">
            <v>03/2026</v>
          </cell>
          <cell r="I515">
            <v>0</v>
          </cell>
          <cell r="J515">
            <v>8.9936000000000007</v>
          </cell>
          <cell r="K515">
            <v>0</v>
          </cell>
          <cell r="L515">
            <v>241.94882618510158</v>
          </cell>
          <cell r="M515">
            <v>33.729999999999997</v>
          </cell>
          <cell r="O515">
            <v>0</v>
          </cell>
          <cell r="R515">
            <v>0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NOSSA SENHORA DAS GRAÇAS - ANTIGO ALFA - CG Nº 024/2022</v>
          </cell>
          <cell r="E516" t="str">
            <v>FELIPE ROMULO DE OLIVEIRA SILVA</v>
          </cell>
          <cell r="F516" t="str">
            <v>2 - Outros Profissionais da Saúde</v>
          </cell>
          <cell r="G516" t="str">
            <v>5211-30</v>
          </cell>
          <cell r="H516" t="str">
            <v>03/2026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O516">
            <v>0</v>
          </cell>
          <cell r="R516">
            <v>0</v>
          </cell>
          <cell r="S516">
            <v>0</v>
          </cell>
          <cell r="U516">
            <v>0</v>
          </cell>
          <cell r="Y516">
            <v>0</v>
          </cell>
        </row>
        <row r="517">
          <cell r="C517" t="str">
            <v>HOSPITAL NOSSA SENHORA DAS GRAÇAS - ANTIGO ALFA - CG Nº 024/2022</v>
          </cell>
          <cell r="E517" t="str">
            <v>FELLIPE MOREIRA DE BARROS</v>
          </cell>
          <cell r="F517" t="str">
            <v>3 - Administrativo</v>
          </cell>
          <cell r="G517" t="str">
            <v>5143-20</v>
          </cell>
          <cell r="H517" t="str">
            <v>03/2026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O517">
            <v>0</v>
          </cell>
          <cell r="R517">
            <v>0</v>
          </cell>
          <cell r="S517">
            <v>0</v>
          </cell>
          <cell r="U517">
            <v>0</v>
          </cell>
          <cell r="Y517">
            <v>0</v>
          </cell>
        </row>
        <row r="518">
          <cell r="C518" t="str">
            <v>HOSPITAL NOSSA SENHORA DAS GRAÇAS - ANTIGO ALFA - CG Nº 024/2022</v>
          </cell>
          <cell r="E518" t="str">
            <v>FERNANDA ANTONIA BARBOSA DA SILVA SANTOS</v>
          </cell>
          <cell r="F518" t="str">
            <v>2 - Outros Profissionais da Saúde</v>
          </cell>
          <cell r="G518" t="str">
            <v>2235-05</v>
          </cell>
          <cell r="H518" t="str">
            <v>03/2026</v>
          </cell>
          <cell r="I518">
            <v>0</v>
          </cell>
          <cell r="J518">
            <v>455.28719999999998</v>
          </cell>
          <cell r="K518">
            <v>0</v>
          </cell>
          <cell r="L518">
            <v>0</v>
          </cell>
          <cell r="M518">
            <v>0</v>
          </cell>
          <cell r="O518">
            <v>4.7699999999999996</v>
          </cell>
          <cell r="R518">
            <v>0</v>
          </cell>
          <cell r="S518">
            <v>0</v>
          </cell>
          <cell r="U518">
            <v>0</v>
          </cell>
          <cell r="Y518">
            <v>0</v>
          </cell>
        </row>
        <row r="519">
          <cell r="C519" t="str">
            <v>HOSPITAL NOSSA SENHORA DAS GRAÇAS - ANTIGO ALFA - CG Nº 024/2022</v>
          </cell>
          <cell r="E519" t="str">
            <v>FERNANDA EVELYN RAMOS DE ANDRADE</v>
          </cell>
          <cell r="F519" t="str">
            <v>2 - Outros Profissionais da Saúde</v>
          </cell>
          <cell r="G519" t="str">
            <v>3222-05</v>
          </cell>
          <cell r="H519" t="str">
            <v>03/2026</v>
          </cell>
          <cell r="I519">
            <v>0</v>
          </cell>
          <cell r="J519">
            <v>332.85199999999998</v>
          </cell>
          <cell r="K519">
            <v>0</v>
          </cell>
          <cell r="L519">
            <v>241.94882618510158</v>
          </cell>
          <cell r="M519">
            <v>32.42</v>
          </cell>
          <cell r="O519">
            <v>2.27</v>
          </cell>
          <cell r="R519">
            <v>0</v>
          </cell>
          <cell r="S519">
            <v>0</v>
          </cell>
          <cell r="U519">
            <v>0</v>
          </cell>
          <cell r="Y519">
            <v>0</v>
          </cell>
        </row>
        <row r="520">
          <cell r="C520" t="str">
            <v>HOSPITAL NOSSA SENHORA DAS GRAÇAS - ANTIGO ALFA - CG Nº 024/2022</v>
          </cell>
          <cell r="E520" t="str">
            <v>FERNANDA FRANCISCA DA SILVA GOMES</v>
          </cell>
          <cell r="F520" t="str">
            <v>2 - Outros Profissionais da Saúde</v>
          </cell>
          <cell r="G520" t="str">
            <v>3222-05</v>
          </cell>
          <cell r="H520" t="str">
            <v>03/2026</v>
          </cell>
          <cell r="I520">
            <v>0</v>
          </cell>
          <cell r="J520">
            <v>305.88639999999998</v>
          </cell>
          <cell r="K520">
            <v>0</v>
          </cell>
          <cell r="L520">
            <v>241.94882618510158</v>
          </cell>
          <cell r="M520">
            <v>32.42</v>
          </cell>
          <cell r="O520">
            <v>2.27</v>
          </cell>
          <cell r="R520">
            <v>307.17221090132534</v>
          </cell>
          <cell r="S520">
            <v>97.26</v>
          </cell>
          <cell r="U520">
            <v>0</v>
          </cell>
          <cell r="Y520">
            <v>0</v>
          </cell>
        </row>
        <row r="521">
          <cell r="C521" t="str">
            <v>HOSPITAL NOSSA SENHORA DAS GRAÇAS - ANTIGO ALFA - CG Nº 024/2022</v>
          </cell>
          <cell r="E521" t="str">
            <v>FERNANDA KARLLA BARROS DO NASCIMENTO</v>
          </cell>
          <cell r="F521" t="str">
            <v>3 - Administrativo</v>
          </cell>
          <cell r="G521" t="str">
            <v>4110-10</v>
          </cell>
          <cell r="H521" t="str">
            <v>03/2026</v>
          </cell>
          <cell r="I521">
            <v>0</v>
          </cell>
          <cell r="J521">
            <v>129.68</v>
          </cell>
          <cell r="K521">
            <v>0</v>
          </cell>
          <cell r="L521">
            <v>241.94882618510158</v>
          </cell>
          <cell r="M521">
            <v>32.42</v>
          </cell>
          <cell r="O521">
            <v>0</v>
          </cell>
          <cell r="R521">
            <v>0</v>
          </cell>
          <cell r="S521">
            <v>0</v>
          </cell>
          <cell r="U521">
            <v>0</v>
          </cell>
          <cell r="Y521">
            <v>0</v>
          </cell>
        </row>
        <row r="522">
          <cell r="C522" t="str">
            <v>HOSPITAL NOSSA SENHORA DAS GRAÇAS - ANTIGO ALFA - CG Nº 024/2022</v>
          </cell>
          <cell r="E522" t="str">
            <v>FERNANDA MARQUES DE MORAIS</v>
          </cell>
          <cell r="F522" t="str">
            <v>2 - Outros Profissionais da Saúde</v>
          </cell>
          <cell r="G522" t="str">
            <v>2238-10</v>
          </cell>
          <cell r="H522" t="str">
            <v>03/2026</v>
          </cell>
          <cell r="I522">
            <v>0</v>
          </cell>
          <cell r="J522">
            <v>296.49520000000001</v>
          </cell>
          <cell r="K522">
            <v>0</v>
          </cell>
          <cell r="L522">
            <v>0</v>
          </cell>
          <cell r="M522">
            <v>0</v>
          </cell>
          <cell r="O522">
            <v>0</v>
          </cell>
          <cell r="R522">
            <v>0</v>
          </cell>
          <cell r="S522">
            <v>0</v>
          </cell>
          <cell r="U522">
            <v>0</v>
          </cell>
          <cell r="Y522">
            <v>0</v>
          </cell>
        </row>
        <row r="523">
          <cell r="C523" t="str">
            <v>HOSPITAL NOSSA SENHORA DAS GRAÇAS - ANTIGO ALFA - CG Nº 024/2022</v>
          </cell>
          <cell r="E523" t="str">
            <v>FERNANDA NATALIA SOUZA SOARES</v>
          </cell>
          <cell r="F523" t="str">
            <v>2 - Outros Profissionais da Saúde</v>
          </cell>
          <cell r="G523" t="str">
            <v>3222-05</v>
          </cell>
          <cell r="H523" t="str">
            <v>03/2026</v>
          </cell>
          <cell r="I523">
            <v>0</v>
          </cell>
          <cell r="J523">
            <v>306.66239999999999</v>
          </cell>
          <cell r="K523">
            <v>0</v>
          </cell>
          <cell r="L523">
            <v>0</v>
          </cell>
          <cell r="M523">
            <v>0</v>
          </cell>
          <cell r="O523">
            <v>2.27</v>
          </cell>
          <cell r="R523">
            <v>0</v>
          </cell>
          <cell r="S523">
            <v>0</v>
          </cell>
          <cell r="U523">
            <v>0</v>
          </cell>
          <cell r="Y523">
            <v>0</v>
          </cell>
        </row>
        <row r="524">
          <cell r="C524" t="str">
            <v>HOSPITAL NOSSA SENHORA DAS GRAÇAS - ANTIGO ALFA - CG Nº 024/2022</v>
          </cell>
          <cell r="E524" t="str">
            <v>FERNANDO ABRAAO GOMES DA SILVA</v>
          </cell>
          <cell r="F524" t="str">
            <v>3 - Administrativo</v>
          </cell>
          <cell r="G524" t="str">
            <v>2524-05</v>
          </cell>
          <cell r="H524" t="str">
            <v>03/2026</v>
          </cell>
          <cell r="I524">
            <v>0</v>
          </cell>
          <cell r="J524">
            <v>375.72879999999998</v>
          </cell>
          <cell r="K524">
            <v>0</v>
          </cell>
          <cell r="L524">
            <v>0</v>
          </cell>
          <cell r="M524">
            <v>0</v>
          </cell>
          <cell r="O524">
            <v>0</v>
          </cell>
          <cell r="R524">
            <v>0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NOSSA SENHORA DAS GRAÇAS - ANTIGO ALFA - CG Nº 024/2022</v>
          </cell>
          <cell r="E525" t="str">
            <v>FERNANDO ALVES DE OLIVEIRA</v>
          </cell>
          <cell r="F525" t="str">
            <v>2 - Outros Profissionais da Saúde</v>
          </cell>
          <cell r="G525" t="str">
            <v>3222-05</v>
          </cell>
          <cell r="H525" t="str">
            <v>03/2026</v>
          </cell>
          <cell r="I525">
            <v>0</v>
          </cell>
          <cell r="J525">
            <v>332.63440000000003</v>
          </cell>
          <cell r="K525">
            <v>0</v>
          </cell>
          <cell r="L525">
            <v>241.94882618510158</v>
          </cell>
          <cell r="M525">
            <v>32.42</v>
          </cell>
          <cell r="O525">
            <v>2.27</v>
          </cell>
          <cell r="R525">
            <v>0</v>
          </cell>
          <cell r="S525">
            <v>0</v>
          </cell>
          <cell r="U525">
            <v>0</v>
          </cell>
          <cell r="Y525">
            <v>0</v>
          </cell>
        </row>
        <row r="526">
          <cell r="C526" t="str">
            <v>HOSPITAL NOSSA SENHORA DAS GRAÇAS - ANTIGO ALFA - CG Nº 024/2022</v>
          </cell>
          <cell r="E526" t="str">
            <v>FERNANDO DE ALMEIDA EUSEBIO</v>
          </cell>
          <cell r="F526" t="str">
            <v>2 - Outros Profissionais da Saúde</v>
          </cell>
          <cell r="G526" t="str">
            <v>3241-15</v>
          </cell>
          <cell r="H526" t="str">
            <v>03/2026</v>
          </cell>
          <cell r="I526">
            <v>0</v>
          </cell>
          <cell r="J526">
            <v>343.5752</v>
          </cell>
          <cell r="K526">
            <v>0</v>
          </cell>
          <cell r="L526">
            <v>0</v>
          </cell>
          <cell r="M526">
            <v>0</v>
          </cell>
          <cell r="O526">
            <v>2.27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NOSSA SENHORA DAS GRAÇAS - ANTIGO ALFA - CG Nº 024/2022</v>
          </cell>
          <cell r="E527" t="str">
            <v>FERNANDO JOSE RIBEIRO DA COSTA</v>
          </cell>
          <cell r="F527" t="str">
            <v>2 - Outros Profissionais da Saúde</v>
          </cell>
          <cell r="G527" t="str">
            <v>3241-15</v>
          </cell>
          <cell r="H527" t="str">
            <v>03/2026</v>
          </cell>
          <cell r="I527">
            <v>0</v>
          </cell>
          <cell r="J527">
            <v>322.1712</v>
          </cell>
          <cell r="K527">
            <v>0</v>
          </cell>
          <cell r="L527">
            <v>0</v>
          </cell>
          <cell r="M527">
            <v>0</v>
          </cell>
          <cell r="O527">
            <v>2.27</v>
          </cell>
          <cell r="R527">
            <v>0</v>
          </cell>
          <cell r="S527">
            <v>0</v>
          </cell>
          <cell r="U527">
            <v>0</v>
          </cell>
          <cell r="Y527">
            <v>0</v>
          </cell>
        </row>
        <row r="528">
          <cell r="C528" t="str">
            <v>HOSPITAL NOSSA SENHORA DAS GRAÇAS - ANTIGO ALFA - CG Nº 024/2022</v>
          </cell>
          <cell r="E528" t="str">
            <v>FILIPE NASCIMENTO DA ROCHA</v>
          </cell>
          <cell r="F528" t="str">
            <v>3 - Administrativo</v>
          </cell>
          <cell r="G528" t="str">
            <v>5143-20</v>
          </cell>
          <cell r="H528" t="str">
            <v>03/2026</v>
          </cell>
          <cell r="I528">
            <v>0</v>
          </cell>
          <cell r="J528">
            <v>183.2816</v>
          </cell>
          <cell r="K528">
            <v>0</v>
          </cell>
          <cell r="L528">
            <v>241.94882618510158</v>
          </cell>
          <cell r="M528">
            <v>32.42</v>
          </cell>
          <cell r="O528">
            <v>0</v>
          </cell>
          <cell r="R528">
            <v>307.17221090132534</v>
          </cell>
          <cell r="S528">
            <v>97.26</v>
          </cell>
          <cell r="U528">
            <v>0</v>
          </cell>
          <cell r="Y528">
            <v>0</v>
          </cell>
        </row>
        <row r="529">
          <cell r="C529" t="str">
            <v>HOSPITAL NOSSA SENHORA DAS GRAÇAS - ANTIGO ALFA - CG Nº 024/2022</v>
          </cell>
          <cell r="E529" t="str">
            <v>FLAVIA GONCALVES DO NASCIMENTO</v>
          </cell>
          <cell r="F529" t="str">
            <v>2 - Outros Profissionais da Saúde</v>
          </cell>
          <cell r="G529" t="str">
            <v>2235-05</v>
          </cell>
          <cell r="H529" t="str">
            <v>03/2026</v>
          </cell>
          <cell r="I529">
            <v>0</v>
          </cell>
          <cell r="J529">
            <v>477.27359999999999</v>
          </cell>
          <cell r="K529">
            <v>0</v>
          </cell>
          <cell r="L529">
            <v>241.94882618510158</v>
          </cell>
          <cell r="M529">
            <v>3.59</v>
          </cell>
          <cell r="O529">
            <v>4.7699999999999996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NOSSA SENHORA DAS GRAÇAS - ANTIGO ALFA - CG Nº 024/2022</v>
          </cell>
          <cell r="E530" t="str">
            <v>FLAVIA MARTINS DE BRITO</v>
          </cell>
          <cell r="F530" t="str">
            <v>2 - Outros Profissionais da Saúde</v>
          </cell>
          <cell r="G530" t="str">
            <v>3222-05</v>
          </cell>
          <cell r="H530" t="str">
            <v>03/2026</v>
          </cell>
          <cell r="I530">
            <v>0</v>
          </cell>
          <cell r="J530">
            <v>303.99200000000002</v>
          </cell>
          <cell r="K530">
            <v>0</v>
          </cell>
          <cell r="L530">
            <v>0</v>
          </cell>
          <cell r="M530">
            <v>0</v>
          </cell>
          <cell r="O530">
            <v>2.27</v>
          </cell>
          <cell r="R530">
            <v>153.82610545066265</v>
          </cell>
          <cell r="S530">
            <v>97.26</v>
          </cell>
          <cell r="U530">
            <v>0</v>
          </cell>
          <cell r="Y530">
            <v>0</v>
          </cell>
        </row>
        <row r="531">
          <cell r="C531" t="str">
            <v>HOSPITAL NOSSA SENHORA DAS GRAÇAS - ANTIGO ALFA - CG Nº 024/2022</v>
          </cell>
          <cell r="E531" t="str">
            <v>FLAVIA PAULA DA SILVA</v>
          </cell>
          <cell r="F531" t="str">
            <v>3 - Administrativo</v>
          </cell>
          <cell r="G531" t="str">
            <v>1421-05</v>
          </cell>
          <cell r="H531" t="str">
            <v>03/2026</v>
          </cell>
          <cell r="I531">
            <v>0</v>
          </cell>
          <cell r="J531">
            <v>326.56959999999998</v>
          </cell>
          <cell r="K531">
            <v>0</v>
          </cell>
          <cell r="L531">
            <v>0</v>
          </cell>
          <cell r="M531">
            <v>0</v>
          </cell>
          <cell r="O531">
            <v>0</v>
          </cell>
          <cell r="R531">
            <v>153.82610545066265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NOSSA SENHORA DAS GRAÇAS - ANTIGO ALFA - CG Nº 024/2022</v>
          </cell>
          <cell r="E532" t="str">
            <v>FLAVIA RAMOS CARDOSO</v>
          </cell>
          <cell r="F532" t="str">
            <v>2 - Outros Profissionais da Saúde</v>
          </cell>
          <cell r="G532" t="str">
            <v>2235-05</v>
          </cell>
          <cell r="H532" t="str">
            <v>03/2026</v>
          </cell>
          <cell r="I532">
            <v>0</v>
          </cell>
          <cell r="J532">
            <v>462.14080000000001</v>
          </cell>
          <cell r="K532">
            <v>0</v>
          </cell>
          <cell r="L532">
            <v>241.94882618510158</v>
          </cell>
          <cell r="M532">
            <v>2.79</v>
          </cell>
          <cell r="O532">
            <v>4.7699999999999996</v>
          </cell>
          <cell r="R532">
            <v>0</v>
          </cell>
          <cell r="S532">
            <v>0</v>
          </cell>
          <cell r="U532">
            <v>0</v>
          </cell>
          <cell r="Y532">
            <v>0</v>
          </cell>
        </row>
        <row r="533">
          <cell r="C533" t="str">
            <v>HOSPITAL NOSSA SENHORA DAS GRAÇAS - ANTIGO ALFA - CG Nº 024/2022</v>
          </cell>
          <cell r="E533" t="str">
            <v>FLAVIA ROBERTA DA SILVA</v>
          </cell>
          <cell r="F533" t="str">
            <v>2 - Outros Profissionais da Saúde</v>
          </cell>
          <cell r="G533" t="str">
            <v>2235-05</v>
          </cell>
          <cell r="H533" t="str">
            <v>03/2026</v>
          </cell>
          <cell r="I533">
            <v>0</v>
          </cell>
          <cell r="J533">
            <v>467.28160000000003</v>
          </cell>
          <cell r="K533">
            <v>0</v>
          </cell>
          <cell r="L533">
            <v>241.94882618510158</v>
          </cell>
          <cell r="M533">
            <v>3.33</v>
          </cell>
          <cell r="O533">
            <v>4.7699999999999996</v>
          </cell>
          <cell r="R533">
            <v>0</v>
          </cell>
          <cell r="S533">
            <v>0</v>
          </cell>
          <cell r="U533">
            <v>0</v>
          </cell>
          <cell r="Y533">
            <v>0</v>
          </cell>
        </row>
        <row r="534">
          <cell r="C534" t="str">
            <v>HOSPITAL NOSSA SENHORA DAS GRAÇAS - ANTIGO ALFA - CG Nº 024/2022</v>
          </cell>
          <cell r="E534" t="str">
            <v>FLAVIO DOS SANTOS FERREIRA DA SILVA</v>
          </cell>
          <cell r="F534" t="str">
            <v>2 - Outros Profissionais da Saúde</v>
          </cell>
          <cell r="G534" t="str">
            <v>5211-30</v>
          </cell>
          <cell r="H534" t="str">
            <v>03/2026</v>
          </cell>
          <cell r="I534">
            <v>0</v>
          </cell>
          <cell r="J534">
            <v>298.98239999999998</v>
          </cell>
          <cell r="K534">
            <v>0</v>
          </cell>
          <cell r="L534">
            <v>0</v>
          </cell>
          <cell r="M534">
            <v>0</v>
          </cell>
          <cell r="O534">
            <v>0</v>
          </cell>
          <cell r="R534">
            <v>153.82610545066265</v>
          </cell>
          <cell r="S534">
            <v>106.44</v>
          </cell>
          <cell r="U534">
            <v>0</v>
          </cell>
          <cell r="Y534">
            <v>0</v>
          </cell>
        </row>
        <row r="535">
          <cell r="C535" t="str">
            <v>HOSPITAL NOSSA SENHORA DAS GRAÇAS - ANTIGO ALFA - CG Nº 024/2022</v>
          </cell>
          <cell r="E535" t="str">
            <v>FLAVIO HENRIQUE DE ALMEIDA</v>
          </cell>
          <cell r="F535" t="str">
            <v>2 - Outros Profissionais da Saúde</v>
          </cell>
          <cell r="G535" t="str">
            <v>3222-05</v>
          </cell>
          <cell r="H535" t="str">
            <v>03/2026</v>
          </cell>
          <cell r="I535">
            <v>0</v>
          </cell>
          <cell r="J535">
            <v>411.76159999999999</v>
          </cell>
          <cell r="K535">
            <v>0</v>
          </cell>
          <cell r="L535">
            <v>0</v>
          </cell>
          <cell r="M535">
            <v>0</v>
          </cell>
          <cell r="O535">
            <v>2.27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NOSSA SENHORA DAS GRAÇAS - ANTIGO ALFA - CG Nº 024/2022</v>
          </cell>
          <cell r="E536" t="str">
            <v>FRANCIELA MARIA DOS SANTOS</v>
          </cell>
          <cell r="F536" t="str">
            <v>2 - Outros Profissionais da Saúde</v>
          </cell>
          <cell r="G536" t="str">
            <v>2238-10</v>
          </cell>
          <cell r="H536" t="str">
            <v>03/2026</v>
          </cell>
          <cell r="I536">
            <v>0</v>
          </cell>
          <cell r="J536">
            <v>277.90800000000002</v>
          </cell>
          <cell r="K536">
            <v>0</v>
          </cell>
          <cell r="L536">
            <v>0</v>
          </cell>
          <cell r="M536">
            <v>0</v>
          </cell>
          <cell r="O536">
            <v>0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NOSSA SENHORA DAS GRAÇAS - ANTIGO ALFA - CG Nº 024/2022</v>
          </cell>
          <cell r="E537" t="str">
            <v>FRANCIELI SUELY DA CONCEICAO SILVA</v>
          </cell>
          <cell r="F537" t="str">
            <v>2 - Outros Profissionais da Saúde</v>
          </cell>
          <cell r="G537" t="str">
            <v>3222-05</v>
          </cell>
          <cell r="H537" t="str">
            <v>03/2026</v>
          </cell>
          <cell r="I537">
            <v>0</v>
          </cell>
          <cell r="J537">
            <v>323.77519999999998</v>
          </cell>
          <cell r="K537">
            <v>0</v>
          </cell>
          <cell r="L537">
            <v>0</v>
          </cell>
          <cell r="M537">
            <v>0</v>
          </cell>
          <cell r="O537">
            <v>2.27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NOSSA SENHORA DAS GRAÇAS - ANTIGO ALFA - CG Nº 024/2022</v>
          </cell>
          <cell r="E538" t="str">
            <v>FRANCISCO DE LIRA FEITOSA JUNIOR</v>
          </cell>
          <cell r="F538" t="str">
            <v>3 - Administrativo</v>
          </cell>
          <cell r="G538" t="str">
            <v>9511-05</v>
          </cell>
          <cell r="H538" t="str">
            <v>03/2026</v>
          </cell>
          <cell r="I538">
            <v>0</v>
          </cell>
          <cell r="J538">
            <v>251.5968</v>
          </cell>
          <cell r="K538">
            <v>0</v>
          </cell>
          <cell r="L538">
            <v>241.94882618510158</v>
          </cell>
          <cell r="M538">
            <v>45.65</v>
          </cell>
          <cell r="O538">
            <v>0</v>
          </cell>
          <cell r="R538">
            <v>153.82610545066265</v>
          </cell>
          <cell r="S538">
            <v>136.96</v>
          </cell>
          <cell r="U538">
            <v>0</v>
          </cell>
          <cell r="Y538">
            <v>0</v>
          </cell>
        </row>
        <row r="539">
          <cell r="C539" t="str">
            <v>HOSPITAL NOSSA SENHORA DAS GRAÇAS - ANTIGO ALFA - CG Nº 024/2022</v>
          </cell>
          <cell r="E539" t="str">
            <v>GABRIEL CABRAL CASTANHA</v>
          </cell>
          <cell r="F539" t="str">
            <v>2 - Outros Profissionais da Saúde</v>
          </cell>
          <cell r="G539" t="str">
            <v>3222-05</v>
          </cell>
          <cell r="H539" t="str">
            <v>03/2026</v>
          </cell>
          <cell r="I539">
            <v>0</v>
          </cell>
          <cell r="J539">
            <v>303.45519999999999</v>
          </cell>
          <cell r="K539">
            <v>0</v>
          </cell>
          <cell r="L539">
            <v>241.94882618510158</v>
          </cell>
          <cell r="M539">
            <v>32.42</v>
          </cell>
          <cell r="O539">
            <v>2.27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NOSSA SENHORA DAS GRAÇAS - ANTIGO ALFA - CG Nº 024/2022</v>
          </cell>
          <cell r="E540" t="str">
            <v>GABRIEL FILIPE CAVALCANTI LUCAS</v>
          </cell>
          <cell r="F540" t="str">
            <v>2 - Outros Profissionais da Saúde</v>
          </cell>
          <cell r="G540" t="str">
            <v>2236-05</v>
          </cell>
          <cell r="H540" t="str">
            <v>03/2026</v>
          </cell>
          <cell r="I540">
            <v>0</v>
          </cell>
          <cell r="J540">
            <v>270.1336</v>
          </cell>
          <cell r="K540">
            <v>0</v>
          </cell>
          <cell r="L540">
            <v>241.94882618510158</v>
          </cell>
          <cell r="M540">
            <v>3.06</v>
          </cell>
          <cell r="O540">
            <v>4.7699999999999996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C541" t="str">
            <v>HOSPITAL NOSSA SENHORA DAS GRAÇAS - ANTIGO ALFA - CG Nº 024/2022</v>
          </cell>
          <cell r="E541" t="str">
            <v>GABRIEL RODRIGUES DA ROCHA</v>
          </cell>
          <cell r="F541" t="str">
            <v>2 - Outros Profissionais da Saúde</v>
          </cell>
          <cell r="G541" t="str">
            <v>5211-30</v>
          </cell>
          <cell r="H541" t="str">
            <v>03/2026</v>
          </cell>
          <cell r="I541">
            <v>0</v>
          </cell>
          <cell r="J541">
            <v>87.897599999999997</v>
          </cell>
          <cell r="K541">
            <v>0</v>
          </cell>
          <cell r="L541">
            <v>241.94882618510158</v>
          </cell>
          <cell r="M541">
            <v>35.479999999999997</v>
          </cell>
          <cell r="O541">
            <v>0</v>
          </cell>
          <cell r="R541">
            <v>0</v>
          </cell>
          <cell r="S541">
            <v>0</v>
          </cell>
          <cell r="U541">
            <v>0</v>
          </cell>
          <cell r="Y541">
            <v>0</v>
          </cell>
        </row>
        <row r="542">
          <cell r="C542" t="str">
            <v>HOSPITAL NOSSA SENHORA DAS GRAÇAS - ANTIGO ALFA - CG Nº 024/2022</v>
          </cell>
          <cell r="E542" t="str">
            <v>GABRIELA BEZERRA DA MOTA SILVEIRA</v>
          </cell>
          <cell r="F542" t="str">
            <v>2 - Outros Profissionais da Saúde</v>
          </cell>
          <cell r="G542" t="str">
            <v>2235-05</v>
          </cell>
          <cell r="H542" t="str">
            <v>03/2026</v>
          </cell>
          <cell r="I542">
            <v>0</v>
          </cell>
          <cell r="J542">
            <v>436.55840000000001</v>
          </cell>
          <cell r="K542">
            <v>0</v>
          </cell>
          <cell r="L542">
            <v>241.94882618510158</v>
          </cell>
          <cell r="M542">
            <v>3.59</v>
          </cell>
          <cell r="O542">
            <v>4.7699999999999996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NOSSA SENHORA DAS GRAÇAS - ANTIGO ALFA - CG Nº 024/2022</v>
          </cell>
          <cell r="E543" t="str">
            <v>GABRIELA DULCE MATEUS SOUTO MAIOR</v>
          </cell>
          <cell r="F543" t="str">
            <v>2 - Outros Profissionais da Saúde</v>
          </cell>
          <cell r="G543" t="str">
            <v>2236-05</v>
          </cell>
          <cell r="H543" t="str">
            <v>03/2026</v>
          </cell>
          <cell r="I543">
            <v>0</v>
          </cell>
          <cell r="J543">
            <v>223.93600000000001</v>
          </cell>
          <cell r="K543">
            <v>0</v>
          </cell>
          <cell r="L543">
            <v>0</v>
          </cell>
          <cell r="M543">
            <v>0</v>
          </cell>
          <cell r="O543">
            <v>4.7699999999999996</v>
          </cell>
          <cell r="R543">
            <v>0</v>
          </cell>
          <cell r="S543">
            <v>0</v>
          </cell>
          <cell r="U543">
            <v>0</v>
          </cell>
          <cell r="Y543">
            <v>0</v>
          </cell>
        </row>
        <row r="544">
          <cell r="C544" t="str">
            <v>HOSPITAL NOSSA SENHORA DAS GRAÇAS - ANTIGO ALFA - CG Nº 024/2022</v>
          </cell>
          <cell r="E544" t="str">
            <v>GABRIELA MARIA MOURA DE ANDRADE</v>
          </cell>
          <cell r="F544" t="str">
            <v>2 - Outros Profissionais da Saúde</v>
          </cell>
          <cell r="G544" t="str">
            <v>2236-05</v>
          </cell>
          <cell r="H544" t="str">
            <v>03/2026</v>
          </cell>
          <cell r="I544">
            <v>0</v>
          </cell>
          <cell r="J544">
            <v>270.17439999999999</v>
          </cell>
          <cell r="K544">
            <v>0</v>
          </cell>
          <cell r="L544">
            <v>0</v>
          </cell>
          <cell r="M544">
            <v>0</v>
          </cell>
          <cell r="O544">
            <v>4.7699999999999996</v>
          </cell>
          <cell r="R544">
            <v>0</v>
          </cell>
          <cell r="S544">
            <v>0</v>
          </cell>
          <cell r="U544">
            <v>0</v>
          </cell>
          <cell r="Y544">
            <v>0</v>
          </cell>
        </row>
        <row r="545">
          <cell r="C545" t="str">
            <v>HOSPITAL NOSSA SENHORA DAS GRAÇAS - ANTIGO ALFA - CG Nº 024/2022</v>
          </cell>
          <cell r="E545" t="str">
            <v>GABRIELA OLIVEIRA RIBEIRO</v>
          </cell>
          <cell r="F545" t="str">
            <v>2 - Outros Profissionais da Saúde</v>
          </cell>
          <cell r="G545" t="str">
            <v>2236-05</v>
          </cell>
          <cell r="H545" t="str">
            <v>03/2026</v>
          </cell>
          <cell r="I545">
            <v>0</v>
          </cell>
          <cell r="J545">
            <v>230.7792</v>
          </cell>
          <cell r="K545">
            <v>0</v>
          </cell>
          <cell r="L545">
            <v>241.94882618510158</v>
          </cell>
          <cell r="M545">
            <v>2.58</v>
          </cell>
          <cell r="O545">
            <v>4.7699999999999996</v>
          </cell>
          <cell r="R545">
            <v>0</v>
          </cell>
          <cell r="S545">
            <v>0</v>
          </cell>
          <cell r="U545">
            <v>0</v>
          </cell>
          <cell r="Y545">
            <v>0</v>
          </cell>
        </row>
        <row r="546">
          <cell r="C546" t="str">
            <v>HOSPITAL NOSSA SENHORA DAS GRAÇAS - ANTIGO ALFA - CG Nº 024/2022</v>
          </cell>
          <cell r="E546" t="str">
            <v>GABRIELA RODRIGUES DE ALBUQUERQUE COELHO</v>
          </cell>
          <cell r="F546" t="str">
            <v>2 - Outros Profissionais da Saúde</v>
          </cell>
          <cell r="G546" t="str">
            <v>2236-05</v>
          </cell>
          <cell r="H546" t="str">
            <v>03/2026</v>
          </cell>
          <cell r="I546">
            <v>0</v>
          </cell>
          <cell r="J546">
            <v>256.74880000000002</v>
          </cell>
          <cell r="K546">
            <v>0</v>
          </cell>
          <cell r="L546">
            <v>241.94882618510158</v>
          </cell>
          <cell r="M546">
            <v>3.06</v>
          </cell>
          <cell r="O546">
            <v>4.7699999999999996</v>
          </cell>
          <cell r="R546">
            <v>0</v>
          </cell>
          <cell r="S546">
            <v>0</v>
          </cell>
          <cell r="U546">
            <v>201.83</v>
          </cell>
          <cell r="Y546">
            <v>0</v>
          </cell>
        </row>
        <row r="547">
          <cell r="C547" t="str">
            <v>HOSPITAL NOSSA SENHORA DAS GRAÇAS - ANTIGO ALFA - CG Nº 024/2022</v>
          </cell>
          <cell r="E547" t="str">
            <v>GABRIELLA VICENCIA CARVALHO DA SILVA</v>
          </cell>
          <cell r="F547" t="str">
            <v>2 - Outros Profissionais da Saúde</v>
          </cell>
          <cell r="G547" t="str">
            <v>3222-05</v>
          </cell>
          <cell r="H547" t="str">
            <v>03/2026</v>
          </cell>
          <cell r="I547">
            <v>0</v>
          </cell>
          <cell r="J547">
            <v>295.95679999999999</v>
          </cell>
          <cell r="K547">
            <v>0</v>
          </cell>
          <cell r="L547">
            <v>241.94882618510158</v>
          </cell>
          <cell r="M547">
            <v>32.42</v>
          </cell>
          <cell r="O547">
            <v>2.27</v>
          </cell>
          <cell r="R547">
            <v>153.82610545066265</v>
          </cell>
          <cell r="S547">
            <v>97.26</v>
          </cell>
          <cell r="U547">
            <v>0</v>
          </cell>
          <cell r="Y547">
            <v>0</v>
          </cell>
        </row>
        <row r="548">
          <cell r="C548" t="str">
            <v>HOSPITAL NOSSA SENHORA DAS GRAÇAS - ANTIGO ALFA - CG Nº 024/2022</v>
          </cell>
          <cell r="E548" t="str">
            <v>GABRIELY SOARES DA MOTA</v>
          </cell>
          <cell r="F548" t="str">
            <v>2 - Outros Profissionais da Saúde</v>
          </cell>
          <cell r="G548" t="str">
            <v>2236-05</v>
          </cell>
          <cell r="H548" t="str">
            <v>03/2026</v>
          </cell>
          <cell r="I548">
            <v>0</v>
          </cell>
          <cell r="J548">
            <v>340.32400000000001</v>
          </cell>
          <cell r="K548">
            <v>0</v>
          </cell>
          <cell r="L548">
            <v>241.94882618510158</v>
          </cell>
          <cell r="M548">
            <v>2.8</v>
          </cell>
          <cell r="O548">
            <v>4.7699999999999996</v>
          </cell>
          <cell r="R548">
            <v>0</v>
          </cell>
          <cell r="S548">
            <v>0</v>
          </cell>
          <cell r="U548">
            <v>0</v>
          </cell>
          <cell r="Y548">
            <v>0</v>
          </cell>
        </row>
        <row r="549">
          <cell r="C549" t="str">
            <v>HOSPITAL NOSSA SENHORA DAS GRAÇAS - ANTIGO ALFA - CG Nº 024/2022</v>
          </cell>
          <cell r="E549" t="str">
            <v>GEANA ALBERTO DE ARRUDA</v>
          </cell>
          <cell r="F549" t="str">
            <v>2 - Outros Profissionais da Saúde</v>
          </cell>
          <cell r="G549" t="str">
            <v>3222-05</v>
          </cell>
          <cell r="H549" t="str">
            <v>03/2026</v>
          </cell>
          <cell r="I549">
            <v>0</v>
          </cell>
          <cell r="J549">
            <v>307.73520000000002</v>
          </cell>
          <cell r="K549">
            <v>0</v>
          </cell>
          <cell r="L549">
            <v>0</v>
          </cell>
          <cell r="M549">
            <v>0</v>
          </cell>
          <cell r="O549">
            <v>2.27</v>
          </cell>
          <cell r="R549">
            <v>0</v>
          </cell>
          <cell r="S549">
            <v>0</v>
          </cell>
          <cell r="U549">
            <v>0</v>
          </cell>
          <cell r="Y549">
            <v>0</v>
          </cell>
        </row>
        <row r="550">
          <cell r="C550" t="str">
            <v>HOSPITAL NOSSA SENHORA DAS GRAÇAS - ANTIGO ALFA - CG Nº 024/2022</v>
          </cell>
          <cell r="E550" t="str">
            <v>GEANE DOS SANTOS SANTANA</v>
          </cell>
          <cell r="F550" t="str">
            <v>2 - Outros Profissionais da Saúde</v>
          </cell>
          <cell r="G550" t="str">
            <v>2235-05</v>
          </cell>
          <cell r="H550" t="str">
            <v>03/2026</v>
          </cell>
          <cell r="I550">
            <v>0</v>
          </cell>
          <cell r="J550">
            <v>401.33199999999999</v>
          </cell>
          <cell r="K550">
            <v>0</v>
          </cell>
          <cell r="L550">
            <v>241.94882618510158</v>
          </cell>
          <cell r="M550">
            <v>3.33</v>
          </cell>
          <cell r="O550">
            <v>4.7699999999999996</v>
          </cell>
          <cell r="R550">
            <v>331.05561802960983</v>
          </cell>
          <cell r="S550">
            <v>133.31</v>
          </cell>
          <cell r="U550">
            <v>0</v>
          </cell>
          <cell r="Y550">
            <v>0</v>
          </cell>
        </row>
        <row r="551">
          <cell r="C551" t="str">
            <v>HOSPITAL NOSSA SENHORA DAS GRAÇAS - ANTIGO ALFA - CG Nº 024/2022</v>
          </cell>
          <cell r="E551" t="str">
            <v>GEIADYLAN DE LISANDRA DOMINGOS DA SILVA</v>
          </cell>
          <cell r="F551" t="str">
            <v>2 - Outros Profissionais da Saúde</v>
          </cell>
          <cell r="G551" t="str">
            <v>2235-05</v>
          </cell>
          <cell r="H551" t="str">
            <v>03/2026</v>
          </cell>
          <cell r="I551">
            <v>0</v>
          </cell>
          <cell r="J551">
            <v>429.01839999999999</v>
          </cell>
          <cell r="K551">
            <v>0</v>
          </cell>
          <cell r="L551">
            <v>241.94882618510158</v>
          </cell>
          <cell r="M551">
            <v>3.33</v>
          </cell>
          <cell r="O551">
            <v>4.7699999999999996</v>
          </cell>
          <cell r="R551">
            <v>0</v>
          </cell>
          <cell r="S551">
            <v>0</v>
          </cell>
          <cell r="U551">
            <v>0</v>
          </cell>
          <cell r="Y551">
            <v>0</v>
          </cell>
        </row>
        <row r="552">
          <cell r="C552" t="str">
            <v>HOSPITAL NOSSA SENHORA DAS GRAÇAS - ANTIGO ALFA - CG Nº 024/2022</v>
          </cell>
          <cell r="E552" t="str">
            <v>GEISON CICERO DA SILVA</v>
          </cell>
          <cell r="F552" t="str">
            <v>2 - Outros Profissionais da Saúde</v>
          </cell>
          <cell r="G552" t="str">
            <v>2235-05</v>
          </cell>
          <cell r="H552" t="str">
            <v>03/2026</v>
          </cell>
          <cell r="I552">
            <v>0</v>
          </cell>
          <cell r="J552">
            <v>471.67439999999999</v>
          </cell>
          <cell r="K552">
            <v>0</v>
          </cell>
          <cell r="L552">
            <v>241.94882618510158</v>
          </cell>
          <cell r="M552">
            <v>3.59</v>
          </cell>
          <cell r="O552">
            <v>4.7699999999999996</v>
          </cell>
          <cell r="R552">
            <v>0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NOSSA SENHORA DAS GRAÇAS - ANTIGO ALFA - CG Nº 024/2022</v>
          </cell>
          <cell r="E553" t="str">
            <v>GEISY MARIA AUXILIADORA DE OLIVEIRA</v>
          </cell>
          <cell r="F553" t="str">
            <v>2 - Outros Profissionais da Saúde</v>
          </cell>
          <cell r="G553" t="str">
            <v>3222-05</v>
          </cell>
          <cell r="H553" t="str">
            <v>03/2026</v>
          </cell>
          <cell r="I553">
            <v>0</v>
          </cell>
          <cell r="J553">
            <v>300.34320000000002</v>
          </cell>
          <cell r="K553">
            <v>0</v>
          </cell>
          <cell r="L553">
            <v>241.94882618510158</v>
          </cell>
          <cell r="M553">
            <v>32.42</v>
          </cell>
          <cell r="O553">
            <v>2.27</v>
          </cell>
          <cell r="R553">
            <v>0</v>
          </cell>
          <cell r="S553">
            <v>0</v>
          </cell>
          <cell r="U553">
            <v>0</v>
          </cell>
          <cell r="Y553">
            <v>0</v>
          </cell>
        </row>
        <row r="554">
          <cell r="C554" t="str">
            <v>HOSPITAL NOSSA SENHORA DAS GRAÇAS - ANTIGO ALFA - CG Nº 024/2022</v>
          </cell>
          <cell r="E554" t="str">
            <v>GEIZIANE DE LIMA DAVI</v>
          </cell>
          <cell r="F554" t="str">
            <v>2 - Outros Profissionais da Saúde</v>
          </cell>
          <cell r="G554" t="str">
            <v>3222-05</v>
          </cell>
          <cell r="H554" t="str">
            <v>03/2026</v>
          </cell>
          <cell r="I554">
            <v>0</v>
          </cell>
          <cell r="J554">
            <v>345.69839999999999</v>
          </cell>
          <cell r="K554">
            <v>0</v>
          </cell>
          <cell r="L554">
            <v>0</v>
          </cell>
          <cell r="M554">
            <v>0</v>
          </cell>
          <cell r="O554">
            <v>2.27</v>
          </cell>
          <cell r="R554">
            <v>0</v>
          </cell>
          <cell r="S554">
            <v>0</v>
          </cell>
          <cell r="U554">
            <v>0</v>
          </cell>
          <cell r="Y554">
            <v>0</v>
          </cell>
        </row>
        <row r="555">
          <cell r="C555" t="str">
            <v>HOSPITAL NOSSA SENHORA DAS GRAÇAS - ANTIGO ALFA - CG Nº 024/2022</v>
          </cell>
          <cell r="E555" t="str">
            <v>GENAIZE QUEIROZ DA COSTA</v>
          </cell>
          <cell r="F555" t="str">
            <v>2 - Outros Profissionais da Saúde</v>
          </cell>
          <cell r="G555" t="str">
            <v>3222-05</v>
          </cell>
          <cell r="H555" t="str">
            <v>03/2026</v>
          </cell>
          <cell r="I555">
            <v>0</v>
          </cell>
          <cell r="J555">
            <v>328.55200000000002</v>
          </cell>
          <cell r="K555">
            <v>0</v>
          </cell>
          <cell r="L555">
            <v>241.94882618510158</v>
          </cell>
          <cell r="M555">
            <v>32.42</v>
          </cell>
          <cell r="O555">
            <v>2.27</v>
          </cell>
          <cell r="R555">
            <v>153.82610545066265</v>
          </cell>
          <cell r="S555">
            <v>71.319999999999993</v>
          </cell>
          <cell r="U555">
            <v>0</v>
          </cell>
          <cell r="Y555">
            <v>0</v>
          </cell>
        </row>
        <row r="556">
          <cell r="C556" t="str">
            <v>HOSPITAL NOSSA SENHORA DAS GRAÇAS - ANTIGO ALFA - CG Nº 024/2022</v>
          </cell>
          <cell r="E556" t="str">
            <v>GENOVEVA MARIA DA SILVA</v>
          </cell>
          <cell r="F556" t="str">
            <v>2 - Outros Profissionais da Saúde</v>
          </cell>
          <cell r="G556" t="str">
            <v>3222-05</v>
          </cell>
          <cell r="H556" t="str">
            <v>03/2026</v>
          </cell>
          <cell r="I556">
            <v>0</v>
          </cell>
          <cell r="J556">
            <v>313.988</v>
          </cell>
          <cell r="K556">
            <v>0</v>
          </cell>
          <cell r="L556">
            <v>241.94882618510158</v>
          </cell>
          <cell r="M556">
            <v>32.42</v>
          </cell>
          <cell r="O556">
            <v>2.27</v>
          </cell>
          <cell r="R556">
            <v>153.82610545066265</v>
          </cell>
          <cell r="S556">
            <v>97.26</v>
          </cell>
          <cell r="U556">
            <v>0</v>
          </cell>
          <cell r="Y556">
            <v>0</v>
          </cell>
        </row>
        <row r="557">
          <cell r="C557" t="str">
            <v>HOSPITAL NOSSA SENHORA DAS GRAÇAS - ANTIGO ALFA - CG Nº 024/2022</v>
          </cell>
          <cell r="E557" t="str">
            <v>GEOVANE DA SILVA BISPO</v>
          </cell>
          <cell r="F557" t="str">
            <v>2 - Outros Profissionais da Saúde</v>
          </cell>
          <cell r="G557" t="str">
            <v>5151-10</v>
          </cell>
          <cell r="H557" t="str">
            <v>03/2026</v>
          </cell>
          <cell r="I557">
            <v>0</v>
          </cell>
          <cell r="J557">
            <v>155.9504</v>
          </cell>
          <cell r="K557">
            <v>0</v>
          </cell>
          <cell r="L557">
            <v>241.94882618510158</v>
          </cell>
          <cell r="M557">
            <v>32.42</v>
          </cell>
          <cell r="O557">
            <v>0</v>
          </cell>
          <cell r="R557">
            <v>153.82610545066265</v>
          </cell>
          <cell r="S557">
            <v>84.29</v>
          </cell>
          <cell r="U557">
            <v>0</v>
          </cell>
          <cell r="Y557">
            <v>0</v>
          </cell>
        </row>
        <row r="558">
          <cell r="C558" t="str">
            <v>HOSPITAL NOSSA SENHORA DAS GRAÇAS - ANTIGO ALFA - CG Nº 024/2022</v>
          </cell>
          <cell r="E558" t="str">
            <v>GEOVANNA DAMASIA DE ALBUQUERQUE SILVA</v>
          </cell>
          <cell r="F558" t="str">
            <v>2 - Outros Profissionais da Saúde</v>
          </cell>
          <cell r="G558" t="str">
            <v>2236-05</v>
          </cell>
          <cell r="H558" t="str">
            <v>03/2026</v>
          </cell>
          <cell r="I558">
            <v>0</v>
          </cell>
          <cell r="J558">
            <v>258.96080000000001</v>
          </cell>
          <cell r="K558">
            <v>0</v>
          </cell>
          <cell r="L558">
            <v>0</v>
          </cell>
          <cell r="M558">
            <v>0</v>
          </cell>
          <cell r="O558">
            <v>4.7699999999999996</v>
          </cell>
          <cell r="R558">
            <v>0</v>
          </cell>
          <cell r="S558">
            <v>0</v>
          </cell>
          <cell r="U558">
            <v>0</v>
          </cell>
          <cell r="Y558">
            <v>0</v>
          </cell>
        </row>
        <row r="559">
          <cell r="C559" t="str">
            <v>HOSPITAL NOSSA SENHORA DAS GRAÇAS - ANTIGO ALFA - CG Nº 024/2022</v>
          </cell>
          <cell r="E559" t="str">
            <v>GERCIANE MAYANNE FELIX DA SILVA</v>
          </cell>
          <cell r="F559" t="str">
            <v>2 - Outros Profissionais da Saúde</v>
          </cell>
          <cell r="G559" t="str">
            <v>3222-05</v>
          </cell>
          <cell r="H559" t="str">
            <v>03/2026</v>
          </cell>
          <cell r="I559">
            <v>0</v>
          </cell>
          <cell r="J559">
            <v>269.66640000000001</v>
          </cell>
          <cell r="K559">
            <v>0</v>
          </cell>
          <cell r="L559">
            <v>0</v>
          </cell>
          <cell r="M559">
            <v>0</v>
          </cell>
          <cell r="O559">
            <v>2.27</v>
          </cell>
          <cell r="R559">
            <v>0</v>
          </cell>
          <cell r="S559">
            <v>0</v>
          </cell>
          <cell r="U559">
            <v>0</v>
          </cell>
          <cell r="Y559">
            <v>0</v>
          </cell>
        </row>
        <row r="560">
          <cell r="C560" t="str">
            <v>HOSPITAL NOSSA SENHORA DAS GRAÇAS - ANTIGO ALFA - CG Nº 024/2022</v>
          </cell>
          <cell r="E560" t="str">
            <v>GERLANE CORREIA MARINHO</v>
          </cell>
          <cell r="F560" t="str">
            <v>2 - Outros Profissionais da Saúde</v>
          </cell>
          <cell r="G560" t="str">
            <v>3222-05</v>
          </cell>
          <cell r="H560" t="str">
            <v>03/2026</v>
          </cell>
          <cell r="I560">
            <v>0</v>
          </cell>
          <cell r="J560">
            <v>286.68400000000003</v>
          </cell>
          <cell r="K560">
            <v>0</v>
          </cell>
          <cell r="L560">
            <v>241.94882618510158</v>
          </cell>
          <cell r="M560">
            <v>32.42</v>
          </cell>
          <cell r="O560">
            <v>2.27</v>
          </cell>
          <cell r="R560">
            <v>307.17221090132534</v>
          </cell>
          <cell r="S560">
            <v>78.069999999999993</v>
          </cell>
          <cell r="U560">
            <v>0</v>
          </cell>
          <cell r="Y560">
            <v>0</v>
          </cell>
        </row>
        <row r="561">
          <cell r="C561" t="str">
            <v>HOSPITAL NOSSA SENHORA DAS GRAÇAS - ANTIGO ALFA - CG Nº 024/2022</v>
          </cell>
          <cell r="E561" t="str">
            <v>GERSON KENNEDE DA SILVA FINIZOLA</v>
          </cell>
          <cell r="F561" t="str">
            <v>2 - Outros Profissionais da Saúde</v>
          </cell>
          <cell r="G561" t="str">
            <v>2235-05</v>
          </cell>
          <cell r="H561" t="str">
            <v>03/2026</v>
          </cell>
          <cell r="I561">
            <v>0</v>
          </cell>
          <cell r="J561">
            <v>770.48</v>
          </cell>
          <cell r="K561">
            <v>0</v>
          </cell>
          <cell r="L561">
            <v>0</v>
          </cell>
          <cell r="M561">
            <v>0</v>
          </cell>
          <cell r="O561">
            <v>4.7699999999999996</v>
          </cell>
          <cell r="R561">
            <v>0</v>
          </cell>
          <cell r="S561">
            <v>0</v>
          </cell>
          <cell r="U561">
            <v>0</v>
          </cell>
          <cell r="Y561">
            <v>0</v>
          </cell>
        </row>
        <row r="562">
          <cell r="C562" t="str">
            <v>HOSPITAL NOSSA SENHORA DAS GRAÇAS - ANTIGO ALFA - CG Nº 024/2022</v>
          </cell>
          <cell r="E562" t="str">
            <v>GESSICA VALERIA NASCIMENTO DA SILVA</v>
          </cell>
          <cell r="F562" t="str">
            <v>3 - Administrativo</v>
          </cell>
          <cell r="G562" t="str">
            <v>4110-10</v>
          </cell>
          <cell r="H562" t="str">
            <v>03/2026</v>
          </cell>
          <cell r="I562">
            <v>0</v>
          </cell>
          <cell r="J562">
            <v>129.68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R562">
            <v>201.59291970723157</v>
          </cell>
          <cell r="S562">
            <v>90.78</v>
          </cell>
          <cell r="U562">
            <v>0</v>
          </cell>
          <cell r="Y562">
            <v>0</v>
          </cell>
        </row>
        <row r="563">
          <cell r="C563" t="str">
            <v>HOSPITAL NOSSA SENHORA DAS GRAÇAS - ANTIGO ALFA - CG Nº 024/2022</v>
          </cell>
          <cell r="E563" t="str">
            <v>GESSYELLE BRAGA DA SILVA</v>
          </cell>
          <cell r="F563" t="str">
            <v>2 - Outros Profissionais da Saúde</v>
          </cell>
          <cell r="G563" t="str">
            <v>2234-05</v>
          </cell>
          <cell r="H563" t="str">
            <v>03/2026</v>
          </cell>
          <cell r="I563">
            <v>0</v>
          </cell>
          <cell r="J563">
            <v>553.94479999999999</v>
          </cell>
          <cell r="K563">
            <v>0</v>
          </cell>
          <cell r="L563">
            <v>241.94882618510158</v>
          </cell>
          <cell r="M563">
            <v>21.15</v>
          </cell>
          <cell r="O563">
            <v>2.27</v>
          </cell>
          <cell r="R563">
            <v>0</v>
          </cell>
          <cell r="S563">
            <v>0</v>
          </cell>
          <cell r="U563">
            <v>0</v>
          </cell>
          <cell r="Y563">
            <v>0</v>
          </cell>
        </row>
        <row r="564">
          <cell r="C564" t="str">
            <v>HOSPITAL NOSSA SENHORA DAS GRAÇAS - ANTIGO ALFA - CG Nº 024/2022</v>
          </cell>
          <cell r="E564" t="str">
            <v>GEZIANE GUEDES DE MELO</v>
          </cell>
          <cell r="F564" t="str">
            <v>2 - Outros Profissionais da Saúde</v>
          </cell>
          <cell r="G564" t="str">
            <v>3222-05</v>
          </cell>
          <cell r="H564" t="str">
            <v>03/2026</v>
          </cell>
          <cell r="I564">
            <v>0</v>
          </cell>
          <cell r="J564">
            <v>282.91520000000003</v>
          </cell>
          <cell r="K564">
            <v>0</v>
          </cell>
          <cell r="L564">
            <v>0</v>
          </cell>
          <cell r="M564">
            <v>0</v>
          </cell>
          <cell r="O564">
            <v>2.27</v>
          </cell>
          <cell r="R564">
            <v>148.08260743816973</v>
          </cell>
          <cell r="S564">
            <v>97.26</v>
          </cell>
          <cell r="U564">
            <v>0</v>
          </cell>
          <cell r="Y564">
            <v>0</v>
          </cell>
        </row>
        <row r="565">
          <cell r="C565" t="str">
            <v>HOSPITAL NOSSA SENHORA DAS GRAÇAS - ANTIGO ALFA - CG Nº 024/2022</v>
          </cell>
          <cell r="E565" t="str">
            <v>GICELY TAVARES DE LIMA</v>
          </cell>
          <cell r="F565" t="str">
            <v>2 - Outros Profissionais da Saúde</v>
          </cell>
          <cell r="G565" t="str">
            <v>3222-05</v>
          </cell>
          <cell r="H565" t="str">
            <v>03/2026</v>
          </cell>
          <cell r="I565">
            <v>0</v>
          </cell>
          <cell r="J565">
            <v>296.63600000000002</v>
          </cell>
          <cell r="K565">
            <v>0</v>
          </cell>
          <cell r="L565">
            <v>0</v>
          </cell>
          <cell r="M565">
            <v>0</v>
          </cell>
          <cell r="O565">
            <v>2.27</v>
          </cell>
          <cell r="R565">
            <v>0</v>
          </cell>
          <cell r="S565">
            <v>0</v>
          </cell>
          <cell r="U565">
            <v>0</v>
          </cell>
          <cell r="Y565">
            <v>0</v>
          </cell>
        </row>
        <row r="566">
          <cell r="C566" t="str">
            <v>HOSPITAL NOSSA SENHORA DAS GRAÇAS - ANTIGO ALFA - CG Nº 024/2022</v>
          </cell>
          <cell r="E566" t="str">
            <v>GILBERTO HANOIS FALBO FILHO</v>
          </cell>
          <cell r="F566" t="str">
            <v>3 - Administrativo</v>
          </cell>
          <cell r="G566" t="str">
            <v>1231-10</v>
          </cell>
          <cell r="H566" t="str">
            <v>03/2026</v>
          </cell>
          <cell r="I566">
            <v>0</v>
          </cell>
          <cell r="J566">
            <v>1486.3016</v>
          </cell>
          <cell r="K566">
            <v>0</v>
          </cell>
          <cell r="L566">
            <v>241.94882618510158</v>
          </cell>
          <cell r="M566">
            <v>44</v>
          </cell>
          <cell r="O566">
            <v>0</v>
          </cell>
          <cell r="R566">
            <v>0</v>
          </cell>
          <cell r="S566">
            <v>0</v>
          </cell>
          <cell r="U566">
            <v>0</v>
          </cell>
          <cell r="Y566">
            <v>0</v>
          </cell>
        </row>
        <row r="567">
          <cell r="C567" t="str">
            <v>HOSPITAL NOSSA SENHORA DAS GRAÇAS - ANTIGO ALFA - CG Nº 024/2022</v>
          </cell>
          <cell r="E567" t="str">
            <v>GILSON ALFREDO RAMOS DOS SANTOS</v>
          </cell>
          <cell r="F567" t="str">
            <v>3 - Administrativo</v>
          </cell>
          <cell r="G567" t="str">
            <v>5174-10</v>
          </cell>
          <cell r="H567" t="str">
            <v>03/2026</v>
          </cell>
          <cell r="I567">
            <v>0</v>
          </cell>
          <cell r="J567">
            <v>132.2816</v>
          </cell>
          <cell r="K567">
            <v>0</v>
          </cell>
          <cell r="L567">
            <v>241.94882618510158</v>
          </cell>
          <cell r="M567">
            <v>32.42</v>
          </cell>
          <cell r="O567">
            <v>0</v>
          </cell>
          <cell r="R567">
            <v>0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NOSSA SENHORA DAS GRAÇAS - ANTIGO ALFA - CG Nº 024/2022</v>
          </cell>
          <cell r="E568" t="str">
            <v>GILVAN MARCELINO BEZERRA SILVA JUNIOR</v>
          </cell>
          <cell r="F568" t="str">
            <v>2 - Outros Profissionais da Saúde</v>
          </cell>
          <cell r="G568" t="str">
            <v>3241-15</v>
          </cell>
          <cell r="H568" t="str">
            <v>03/2026</v>
          </cell>
          <cell r="I568">
            <v>0</v>
          </cell>
          <cell r="J568">
            <v>330.01280000000003</v>
          </cell>
          <cell r="K568">
            <v>0</v>
          </cell>
          <cell r="L568">
            <v>241.94882618510158</v>
          </cell>
          <cell r="M568">
            <v>2.41</v>
          </cell>
          <cell r="O568">
            <v>2.27</v>
          </cell>
          <cell r="R568">
            <v>0</v>
          </cell>
          <cell r="S568">
            <v>0</v>
          </cell>
          <cell r="U568">
            <v>0</v>
          </cell>
          <cell r="Y568">
            <v>0</v>
          </cell>
        </row>
        <row r="569">
          <cell r="C569" t="str">
            <v>HOSPITAL NOSSA SENHORA DAS GRAÇAS - ANTIGO ALFA - CG Nº 024/2022</v>
          </cell>
          <cell r="E569" t="str">
            <v>GILVANESSA RODRIGUES DE SOUZA</v>
          </cell>
          <cell r="F569" t="str">
            <v>2 - Outros Profissionais da Saúde</v>
          </cell>
          <cell r="G569" t="str">
            <v>2235-05</v>
          </cell>
          <cell r="H569" t="str">
            <v>03/2026</v>
          </cell>
          <cell r="I569">
            <v>0</v>
          </cell>
          <cell r="J569">
            <v>428.08</v>
          </cell>
          <cell r="K569">
            <v>0</v>
          </cell>
          <cell r="L569">
            <v>241.94882618510158</v>
          </cell>
          <cell r="M569">
            <v>3.33</v>
          </cell>
          <cell r="O569">
            <v>4.7699999999999996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NOSSA SENHORA DAS GRAÇAS - ANTIGO ALFA - CG Nº 024/2022</v>
          </cell>
          <cell r="E570" t="str">
            <v>GILVANI DOS SANTOS SILVA</v>
          </cell>
          <cell r="F570" t="str">
            <v>2 - Outros Profissionais da Saúde</v>
          </cell>
          <cell r="G570" t="str">
            <v>3222-05</v>
          </cell>
          <cell r="H570" t="str">
            <v>03/2026</v>
          </cell>
          <cell r="I570">
            <v>0</v>
          </cell>
          <cell r="J570">
            <v>302.6592</v>
          </cell>
          <cell r="K570">
            <v>0</v>
          </cell>
          <cell r="L570">
            <v>0</v>
          </cell>
          <cell r="M570">
            <v>0</v>
          </cell>
          <cell r="O570">
            <v>2.27</v>
          </cell>
          <cell r="R570">
            <v>295.6852148763395</v>
          </cell>
          <cell r="S570">
            <v>90.94</v>
          </cell>
          <cell r="U570">
            <v>0</v>
          </cell>
          <cell r="Y570">
            <v>0</v>
          </cell>
        </row>
        <row r="571">
          <cell r="C571" t="str">
            <v>HOSPITAL NOSSA SENHORA DAS GRAÇAS - ANTIGO ALFA - CG Nº 024/2022</v>
          </cell>
          <cell r="E571" t="str">
            <v>GILVANIA ALVES BEZERRA DA SILVA</v>
          </cell>
          <cell r="F571" t="str">
            <v>2 - Outros Profissionais da Saúde</v>
          </cell>
          <cell r="G571" t="str">
            <v>3222-05</v>
          </cell>
          <cell r="H571" t="str">
            <v>03/2026</v>
          </cell>
          <cell r="I571">
            <v>0</v>
          </cell>
          <cell r="J571">
            <v>288.4264</v>
          </cell>
          <cell r="K571">
            <v>0</v>
          </cell>
          <cell r="L571">
            <v>241.94882618510158</v>
          </cell>
          <cell r="M571">
            <v>32.42</v>
          </cell>
          <cell r="O571">
            <v>2.27</v>
          </cell>
          <cell r="R571">
            <v>295.6852148763395</v>
          </cell>
          <cell r="S571">
            <v>90.78</v>
          </cell>
          <cell r="U571">
            <v>0</v>
          </cell>
          <cell r="Y571">
            <v>0</v>
          </cell>
        </row>
        <row r="572">
          <cell r="C572" t="str">
            <v>HOSPITAL NOSSA SENHORA DAS GRAÇAS - ANTIGO ALFA - CG Nº 024/2022</v>
          </cell>
          <cell r="E572" t="str">
            <v>GILVANIA MARTINS DA SILVA</v>
          </cell>
          <cell r="F572" t="str">
            <v>2 - Outros Profissionais da Saúde</v>
          </cell>
          <cell r="G572" t="str">
            <v>3222-05</v>
          </cell>
          <cell r="H572" t="str">
            <v>03/2026</v>
          </cell>
          <cell r="I572">
            <v>0</v>
          </cell>
          <cell r="J572">
            <v>296.30799999999999</v>
          </cell>
          <cell r="K572">
            <v>0</v>
          </cell>
          <cell r="L572">
            <v>241.94882618510158</v>
          </cell>
          <cell r="M572">
            <v>32.42</v>
          </cell>
          <cell r="O572">
            <v>2.27</v>
          </cell>
          <cell r="R572">
            <v>295.6852148763395</v>
          </cell>
          <cell r="S572">
            <v>97.26</v>
          </cell>
          <cell r="U572">
            <v>81.02</v>
          </cell>
          <cell r="Y572">
            <v>0</v>
          </cell>
        </row>
        <row r="573">
          <cell r="C573" t="str">
            <v>HOSPITAL NOSSA SENHORA DAS GRAÇAS - ANTIGO ALFA - CG Nº 024/2022</v>
          </cell>
          <cell r="E573" t="str">
            <v>GIOVANNA ANDRADE SOUZA ALMEIDA</v>
          </cell>
          <cell r="F573" t="str">
            <v>2 - Outros Profissionais da Saúde</v>
          </cell>
          <cell r="G573" t="str">
            <v>2237-10</v>
          </cell>
          <cell r="H573" t="str">
            <v>03/2026</v>
          </cell>
          <cell r="I573">
            <v>0</v>
          </cell>
          <cell r="J573">
            <v>363.12959999999998</v>
          </cell>
          <cell r="K573">
            <v>0</v>
          </cell>
          <cell r="L573">
            <v>0</v>
          </cell>
          <cell r="M573">
            <v>0</v>
          </cell>
          <cell r="O573">
            <v>2.27</v>
          </cell>
          <cell r="R573">
            <v>0</v>
          </cell>
          <cell r="S573">
            <v>0</v>
          </cell>
          <cell r="U573">
            <v>0</v>
          </cell>
          <cell r="Y573">
            <v>0</v>
          </cell>
        </row>
        <row r="574">
          <cell r="C574" t="str">
            <v>HOSPITAL NOSSA SENHORA DAS GRAÇAS - ANTIGO ALFA - CG Nº 024/2022</v>
          </cell>
          <cell r="E574" t="str">
            <v>GIOVANNA ANTARES RIBEIRO NUNES</v>
          </cell>
          <cell r="F574" t="str">
            <v>2 - Outros Profissionais da Saúde</v>
          </cell>
          <cell r="G574" t="str">
            <v>3222-05</v>
          </cell>
          <cell r="H574" t="str">
            <v>03/2026</v>
          </cell>
          <cell r="I574">
            <v>0</v>
          </cell>
          <cell r="J574">
            <v>282.55200000000002</v>
          </cell>
          <cell r="K574">
            <v>0</v>
          </cell>
          <cell r="L574">
            <v>241.94882618510158</v>
          </cell>
          <cell r="M574">
            <v>32.42</v>
          </cell>
          <cell r="O574">
            <v>2.27</v>
          </cell>
          <cell r="R574">
            <v>0</v>
          </cell>
          <cell r="S574">
            <v>0</v>
          </cell>
          <cell r="U574">
            <v>0</v>
          </cell>
          <cell r="Y574">
            <v>0</v>
          </cell>
        </row>
        <row r="575">
          <cell r="C575" t="str">
            <v>HOSPITAL NOSSA SENHORA DAS GRAÇAS - ANTIGO ALFA - CG Nº 024/2022</v>
          </cell>
          <cell r="E575" t="str">
            <v>GISELE ALVES OLIVEIRA LIMA</v>
          </cell>
          <cell r="F575" t="str">
            <v>2 - Outros Profissionais da Saúde</v>
          </cell>
          <cell r="G575" t="str">
            <v>3222-05</v>
          </cell>
          <cell r="H575" t="str">
            <v>03/2026</v>
          </cell>
          <cell r="I575">
            <v>0</v>
          </cell>
          <cell r="J575">
            <v>283.75760000000002</v>
          </cell>
          <cell r="K575">
            <v>0</v>
          </cell>
          <cell r="L575">
            <v>241.94882618510158</v>
          </cell>
          <cell r="M575">
            <v>32.42</v>
          </cell>
          <cell r="O575">
            <v>2.27</v>
          </cell>
          <cell r="R575">
            <v>230.49915817599401</v>
          </cell>
          <cell r="S575">
            <v>97.26</v>
          </cell>
          <cell r="U575">
            <v>0</v>
          </cell>
          <cell r="Y575">
            <v>0</v>
          </cell>
        </row>
        <row r="576">
          <cell r="C576" t="str">
            <v>HOSPITAL NOSSA SENHORA DAS GRAÇAS - ANTIGO ALFA - CG Nº 024/2022</v>
          </cell>
          <cell r="E576" t="str">
            <v>GISELE BARBOSA DE AGUIAR</v>
          </cell>
          <cell r="F576" t="str">
            <v>2 - Outros Profissionais da Saúde</v>
          </cell>
          <cell r="G576" t="str">
            <v>2237-10</v>
          </cell>
          <cell r="H576" t="str">
            <v>03/2026</v>
          </cell>
          <cell r="I576">
            <v>0</v>
          </cell>
          <cell r="J576">
            <v>381.94799999999998</v>
          </cell>
          <cell r="K576">
            <v>0</v>
          </cell>
          <cell r="L576">
            <v>0</v>
          </cell>
          <cell r="M576">
            <v>0</v>
          </cell>
          <cell r="O576">
            <v>2.27</v>
          </cell>
          <cell r="R576">
            <v>0</v>
          </cell>
          <cell r="S576">
            <v>0</v>
          </cell>
          <cell r="U576">
            <v>0</v>
          </cell>
          <cell r="Y576">
            <v>0</v>
          </cell>
        </row>
        <row r="577">
          <cell r="C577" t="str">
            <v>HOSPITAL NOSSA SENHORA DAS GRAÇAS - ANTIGO ALFA - CG Nº 024/2022</v>
          </cell>
          <cell r="E577" t="str">
            <v>GISELLE DO NASCIMENTO EVANGELISTA DE SOUZA</v>
          </cell>
          <cell r="F577" t="str">
            <v>2 - Outros Profissionais da Saúde</v>
          </cell>
          <cell r="G577" t="str">
            <v>3222-05</v>
          </cell>
          <cell r="H577" t="str">
            <v>03/2026</v>
          </cell>
          <cell r="I577">
            <v>0</v>
          </cell>
          <cell r="J577">
            <v>335.49279999999999</v>
          </cell>
          <cell r="K577">
            <v>0</v>
          </cell>
          <cell r="L577">
            <v>0</v>
          </cell>
          <cell r="M577">
            <v>0</v>
          </cell>
          <cell r="O577">
            <v>2.27</v>
          </cell>
          <cell r="R577">
            <v>153.82610545066265</v>
          </cell>
          <cell r="S577">
            <v>89.48</v>
          </cell>
          <cell r="U577">
            <v>0</v>
          </cell>
          <cell r="Y577">
            <v>0</v>
          </cell>
        </row>
        <row r="578">
          <cell r="C578" t="str">
            <v>HOSPITAL NOSSA SENHORA DAS GRAÇAS - ANTIGO ALFA - CG Nº 024/2022</v>
          </cell>
          <cell r="E578" t="str">
            <v>GISELLE FERREIRA MIRANDA DA SILVA</v>
          </cell>
          <cell r="F578" t="str">
            <v>3 - Administrativo</v>
          </cell>
          <cell r="G578" t="str">
            <v>4110-10</v>
          </cell>
          <cell r="H578" t="str">
            <v>03/2026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O578">
            <v>0</v>
          </cell>
          <cell r="R578">
            <v>0</v>
          </cell>
          <cell r="S578">
            <v>0</v>
          </cell>
          <cell r="U578">
            <v>0</v>
          </cell>
          <cell r="Y578">
            <v>0</v>
          </cell>
        </row>
        <row r="579">
          <cell r="C579" t="str">
            <v>HOSPITAL NOSSA SENHORA DAS GRAÇAS - ANTIGO ALFA - CG Nº 024/2022</v>
          </cell>
          <cell r="E579" t="str">
            <v>GISELLY CAMPOS DA SILVA</v>
          </cell>
          <cell r="F579" t="str">
            <v>2 - Outros Profissionais da Saúde</v>
          </cell>
          <cell r="G579" t="str">
            <v>5211-30</v>
          </cell>
          <cell r="H579" t="str">
            <v>03/2026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O579">
            <v>0</v>
          </cell>
          <cell r="R579">
            <v>0</v>
          </cell>
          <cell r="S579">
            <v>0</v>
          </cell>
          <cell r="U579">
            <v>0</v>
          </cell>
          <cell r="Y579">
            <v>0</v>
          </cell>
        </row>
        <row r="580">
          <cell r="C580" t="str">
            <v>HOSPITAL NOSSA SENHORA DAS GRAÇAS - ANTIGO ALFA - CG Nº 024/2022</v>
          </cell>
          <cell r="E580" t="str">
            <v>GISLAYNE MONYQUE DE FRANCA MELO</v>
          </cell>
          <cell r="F580" t="str">
            <v>3 - Administrativo</v>
          </cell>
          <cell r="G580" t="str">
            <v>4110-10</v>
          </cell>
          <cell r="H580" t="str">
            <v>03/2026</v>
          </cell>
          <cell r="I580">
            <v>0</v>
          </cell>
          <cell r="J580">
            <v>129.68</v>
          </cell>
          <cell r="K580">
            <v>0</v>
          </cell>
          <cell r="L580">
            <v>241.94882618510158</v>
          </cell>
          <cell r="M580">
            <v>32.42</v>
          </cell>
          <cell r="O580">
            <v>0</v>
          </cell>
          <cell r="R580">
            <v>387.93684452519562</v>
          </cell>
          <cell r="S580">
            <v>97.26</v>
          </cell>
          <cell r="U580">
            <v>0</v>
          </cell>
          <cell r="Y580">
            <v>0</v>
          </cell>
        </row>
        <row r="581">
          <cell r="C581" t="str">
            <v>HOSPITAL NOSSA SENHORA DAS GRAÇAS - ANTIGO ALFA - CG Nº 024/2022</v>
          </cell>
          <cell r="E581" t="str">
            <v>GIVANILDO DO NASCIMENTO</v>
          </cell>
          <cell r="F581" t="str">
            <v>3 - Administrativo</v>
          </cell>
          <cell r="G581" t="str">
            <v>5143-10</v>
          </cell>
          <cell r="H581" t="str">
            <v>03/2026</v>
          </cell>
          <cell r="I581">
            <v>0</v>
          </cell>
          <cell r="J581">
            <v>173.1456</v>
          </cell>
          <cell r="K581">
            <v>0</v>
          </cell>
          <cell r="L581">
            <v>241.94882618510158</v>
          </cell>
          <cell r="M581">
            <v>39.119999999999997</v>
          </cell>
          <cell r="O581">
            <v>0</v>
          </cell>
          <cell r="R581">
            <v>153.82610545066265</v>
          </cell>
          <cell r="S581">
            <v>1145.6500000000001</v>
          </cell>
          <cell r="U581">
            <v>0</v>
          </cell>
          <cell r="Y581">
            <v>0</v>
          </cell>
        </row>
        <row r="582">
          <cell r="C582" t="str">
            <v>HOSPITAL NOSSA SENHORA DAS GRAÇAS - ANTIGO ALFA - CG Nº 024/2022</v>
          </cell>
          <cell r="E582" t="str">
            <v>GIVANILDO SIZENANDO DE SANTANA</v>
          </cell>
          <cell r="F582" t="str">
            <v>2 - Outros Profissionais da Saúde</v>
          </cell>
          <cell r="G582" t="str">
            <v>5151-10</v>
          </cell>
          <cell r="H582" t="str">
            <v>03/2026</v>
          </cell>
          <cell r="I582">
            <v>0</v>
          </cell>
          <cell r="J582">
            <v>317.63760000000002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R582">
            <v>15.448660977378543</v>
          </cell>
          <cell r="S582">
            <v>9</v>
          </cell>
          <cell r="U582">
            <v>0</v>
          </cell>
          <cell r="Y582">
            <v>0</v>
          </cell>
        </row>
        <row r="583">
          <cell r="C583" t="str">
            <v>HOSPITAL NOSSA SENHORA DAS GRAÇAS - ANTIGO ALFA - CG Nº 024/2022</v>
          </cell>
          <cell r="E583" t="str">
            <v>GLAUCIA ALVES DA SILVA</v>
          </cell>
          <cell r="F583" t="str">
            <v>2 - Outros Profissionais da Saúde</v>
          </cell>
          <cell r="G583" t="str">
            <v>3222-05</v>
          </cell>
          <cell r="H583" t="str">
            <v>03/2026</v>
          </cell>
          <cell r="I583">
            <v>0</v>
          </cell>
          <cell r="J583">
            <v>298.56</v>
          </cell>
          <cell r="K583">
            <v>0</v>
          </cell>
          <cell r="L583">
            <v>241.94882618510158</v>
          </cell>
          <cell r="M583">
            <v>32.42</v>
          </cell>
          <cell r="O583">
            <v>2.27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C584" t="str">
            <v>HOSPITAL NOSSA SENHORA DAS GRAÇAS - ANTIGO ALFA - CG Nº 024/2022</v>
          </cell>
          <cell r="E584" t="str">
            <v>GLAUCIA CRISTINA MACHADO DE MELO</v>
          </cell>
          <cell r="F584" t="str">
            <v>3 - Administrativo</v>
          </cell>
          <cell r="G584" t="str">
            <v>4110-10</v>
          </cell>
          <cell r="H584" t="str">
            <v>03/2026</v>
          </cell>
          <cell r="I584">
            <v>0</v>
          </cell>
          <cell r="J584">
            <v>163.3672</v>
          </cell>
          <cell r="K584">
            <v>0</v>
          </cell>
          <cell r="L584">
            <v>241.94882618510158</v>
          </cell>
          <cell r="M584">
            <v>32.42</v>
          </cell>
          <cell r="O584">
            <v>0</v>
          </cell>
          <cell r="R584">
            <v>307.17221090132534</v>
          </cell>
          <cell r="S584">
            <v>48.63</v>
          </cell>
          <cell r="U584">
            <v>0</v>
          </cell>
          <cell r="Y584">
            <v>0</v>
          </cell>
        </row>
        <row r="585">
          <cell r="C585" t="str">
            <v>HOSPITAL NOSSA SENHORA DAS GRAÇAS - ANTIGO ALFA - CG Nº 024/2022</v>
          </cell>
          <cell r="E585" t="str">
            <v>GLAUCILENE MARIA DOS SANTOS VENANCIO</v>
          </cell>
          <cell r="F585" t="str">
            <v>2 - Outros Profissionais da Saúde</v>
          </cell>
          <cell r="G585" t="str">
            <v>2235-05</v>
          </cell>
          <cell r="H585" t="str">
            <v>03/2026</v>
          </cell>
          <cell r="I585">
            <v>0</v>
          </cell>
          <cell r="J585">
            <v>516.44240000000002</v>
          </cell>
          <cell r="K585">
            <v>0</v>
          </cell>
          <cell r="L585">
            <v>241.94882618510158</v>
          </cell>
          <cell r="M585">
            <v>3.59</v>
          </cell>
          <cell r="O585">
            <v>4.7699999999999996</v>
          </cell>
          <cell r="R585">
            <v>148.08260743816973</v>
          </cell>
          <cell r="S585">
            <v>109.2</v>
          </cell>
          <cell r="U585">
            <v>0</v>
          </cell>
          <cell r="Y585">
            <v>0</v>
          </cell>
        </row>
        <row r="586">
          <cell r="C586" t="str">
            <v>HOSPITAL NOSSA SENHORA DAS GRAÇAS - ANTIGO ALFA - CG Nº 024/2022</v>
          </cell>
          <cell r="E586" t="str">
            <v>GLEIBSON CAVALCANTI DO NASCIMENTO</v>
          </cell>
          <cell r="F586" t="str">
            <v>2 - Outros Profissionais da Saúde</v>
          </cell>
          <cell r="G586" t="str">
            <v>3241-15</v>
          </cell>
          <cell r="H586" t="str">
            <v>03/2026</v>
          </cell>
          <cell r="I586">
            <v>0</v>
          </cell>
          <cell r="J586">
            <v>356.6832</v>
          </cell>
          <cell r="K586">
            <v>0</v>
          </cell>
          <cell r="L586">
            <v>241.94882618510158</v>
          </cell>
          <cell r="M586">
            <v>21.69</v>
          </cell>
          <cell r="O586">
            <v>2.27</v>
          </cell>
          <cell r="R586">
            <v>0</v>
          </cell>
          <cell r="S586">
            <v>0</v>
          </cell>
          <cell r="U586">
            <v>0</v>
          </cell>
          <cell r="Y586">
            <v>0</v>
          </cell>
        </row>
        <row r="587">
          <cell r="C587" t="str">
            <v>HOSPITAL NOSSA SENHORA DAS GRAÇAS - ANTIGO ALFA - CG Nº 024/2022</v>
          </cell>
          <cell r="E587" t="str">
            <v>GLEICE KELLY ALVES DOS SANTOS</v>
          </cell>
          <cell r="F587" t="str">
            <v>3 - Administrativo</v>
          </cell>
          <cell r="G587" t="str">
            <v>5143-20</v>
          </cell>
          <cell r="H587" t="str">
            <v>03/2026</v>
          </cell>
          <cell r="I587">
            <v>0</v>
          </cell>
          <cell r="J587">
            <v>190.96879999999999</v>
          </cell>
          <cell r="K587">
            <v>0</v>
          </cell>
          <cell r="L587">
            <v>241.94882618510158</v>
          </cell>
          <cell r="M587">
            <v>32.42</v>
          </cell>
          <cell r="O587">
            <v>0</v>
          </cell>
          <cell r="R587">
            <v>148.08260743816973</v>
          </cell>
          <cell r="S587">
            <v>87.53</v>
          </cell>
          <cell r="U587">
            <v>0</v>
          </cell>
          <cell r="Y587">
            <v>0</v>
          </cell>
        </row>
        <row r="588">
          <cell r="C588" t="str">
            <v>HOSPITAL NOSSA SENHORA DAS GRAÇAS - ANTIGO ALFA - CG Nº 024/2022</v>
          </cell>
          <cell r="E588" t="str">
            <v>GLEICIELLE DA SILVA</v>
          </cell>
          <cell r="F588" t="str">
            <v>2 - Outros Profissionais da Saúde</v>
          </cell>
          <cell r="G588" t="str">
            <v>3222-05</v>
          </cell>
          <cell r="H588" t="str">
            <v>03/2026</v>
          </cell>
          <cell r="I588">
            <v>0</v>
          </cell>
          <cell r="J588">
            <v>281.83839999999998</v>
          </cell>
          <cell r="K588">
            <v>0</v>
          </cell>
          <cell r="L588">
            <v>0</v>
          </cell>
          <cell r="M588">
            <v>0</v>
          </cell>
          <cell r="O588">
            <v>2.27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NOSSA SENHORA DAS GRAÇAS - ANTIGO ALFA - CG Nº 024/2022</v>
          </cell>
          <cell r="E589" t="str">
            <v>GLEICY KELLY DOS SANTOS FRANCA</v>
          </cell>
          <cell r="F589" t="str">
            <v>3 - Administrativo</v>
          </cell>
          <cell r="G589" t="str">
            <v>4110-10</v>
          </cell>
          <cell r="H589" t="str">
            <v>03/2026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O589">
            <v>0</v>
          </cell>
          <cell r="R589">
            <v>0</v>
          </cell>
          <cell r="S589">
            <v>0</v>
          </cell>
          <cell r="U589">
            <v>0</v>
          </cell>
          <cell r="Y589">
            <v>0</v>
          </cell>
        </row>
        <row r="590">
          <cell r="C590" t="str">
            <v>HOSPITAL NOSSA SENHORA DAS GRAÇAS - ANTIGO ALFA - CG Nº 024/2022</v>
          </cell>
          <cell r="E590" t="str">
            <v>GLEYBSON JOSE SILVA CARNAUBA</v>
          </cell>
          <cell r="F590" t="str">
            <v>3 - Administrativo</v>
          </cell>
          <cell r="G590" t="str">
            <v>5143-20</v>
          </cell>
          <cell r="H590" t="str">
            <v>03/2026</v>
          </cell>
          <cell r="I590">
            <v>0</v>
          </cell>
          <cell r="J590">
            <v>209.23840000000001</v>
          </cell>
          <cell r="K590">
            <v>0</v>
          </cell>
          <cell r="L590">
            <v>241.94882618510158</v>
          </cell>
          <cell r="M590">
            <v>32.42</v>
          </cell>
          <cell r="O590">
            <v>0</v>
          </cell>
          <cell r="R590">
            <v>0</v>
          </cell>
          <cell r="S590">
            <v>0</v>
          </cell>
          <cell r="U590">
            <v>0</v>
          </cell>
          <cell r="Y590">
            <v>0</v>
          </cell>
        </row>
        <row r="591">
          <cell r="C591" t="str">
            <v>HOSPITAL NOSSA SENHORA DAS GRAÇAS - ANTIGO ALFA - CG Nº 024/2022</v>
          </cell>
          <cell r="E591" t="str">
            <v>GLEYCE DE MELO FALCAO MONTEIRO</v>
          </cell>
          <cell r="F591" t="str">
            <v>2 - Outros Profissionais da Saúde</v>
          </cell>
          <cell r="G591" t="str">
            <v>2236-05</v>
          </cell>
          <cell r="H591" t="str">
            <v>03/2026</v>
          </cell>
          <cell r="I591">
            <v>0</v>
          </cell>
          <cell r="J591">
            <v>230.46559999999999</v>
          </cell>
          <cell r="K591">
            <v>0</v>
          </cell>
          <cell r="L591">
            <v>0</v>
          </cell>
          <cell r="M591">
            <v>0</v>
          </cell>
          <cell r="O591">
            <v>4.7699999999999996</v>
          </cell>
          <cell r="R591">
            <v>0</v>
          </cell>
          <cell r="S591">
            <v>0</v>
          </cell>
          <cell r="U591">
            <v>0</v>
          </cell>
          <cell r="Y591">
            <v>0</v>
          </cell>
        </row>
        <row r="592">
          <cell r="C592" t="str">
            <v>HOSPITAL NOSSA SENHORA DAS GRAÇAS - ANTIGO ALFA - CG Nº 024/2022</v>
          </cell>
          <cell r="E592" t="str">
            <v>GLEYCIANE ARAUJO PEREIRA DA SILVA</v>
          </cell>
          <cell r="F592" t="str">
            <v>2 - Outros Profissionais da Saúde</v>
          </cell>
          <cell r="G592" t="str">
            <v>2236-05</v>
          </cell>
          <cell r="H592" t="str">
            <v>03/2026</v>
          </cell>
          <cell r="I592">
            <v>0</v>
          </cell>
          <cell r="J592">
            <v>261.39839999999998</v>
          </cell>
          <cell r="K592">
            <v>0</v>
          </cell>
          <cell r="L592">
            <v>0</v>
          </cell>
          <cell r="M592">
            <v>0</v>
          </cell>
          <cell r="O592">
            <v>4.7699999999999996</v>
          </cell>
          <cell r="R592">
            <v>0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NOSSA SENHORA DAS GRAÇAS - ANTIGO ALFA - CG Nº 024/2022</v>
          </cell>
          <cell r="E593" t="str">
            <v>GLEYPSON ANDERSON CICERO DA SILVA</v>
          </cell>
          <cell r="F593" t="str">
            <v>2 - Outros Profissionais da Saúde</v>
          </cell>
          <cell r="G593" t="str">
            <v>3222-05</v>
          </cell>
          <cell r="H593" t="str">
            <v>03/2026</v>
          </cell>
          <cell r="I593">
            <v>0</v>
          </cell>
          <cell r="J593">
            <v>140.05439999999999</v>
          </cell>
          <cell r="K593">
            <v>0</v>
          </cell>
          <cell r="L593">
            <v>241.94882618510158</v>
          </cell>
          <cell r="M593">
            <v>32.42</v>
          </cell>
          <cell r="O593">
            <v>2.27</v>
          </cell>
          <cell r="R593">
            <v>129.89384615384614</v>
          </cell>
          <cell r="S593">
            <v>0</v>
          </cell>
          <cell r="U593">
            <v>0</v>
          </cell>
          <cell r="Y593">
            <v>0</v>
          </cell>
        </row>
        <row r="594">
          <cell r="C594" t="str">
            <v>HOSPITAL NOSSA SENHORA DAS GRAÇAS - ANTIGO ALFA - CG Nº 024/2022</v>
          </cell>
          <cell r="E594" t="str">
            <v>GRACIANA COSTA DOS SANTOS</v>
          </cell>
          <cell r="F594" t="str">
            <v>2 - Outros Profissionais da Saúde</v>
          </cell>
          <cell r="G594" t="str">
            <v>3222-05</v>
          </cell>
          <cell r="H594" t="str">
            <v>03/2026</v>
          </cell>
          <cell r="I594">
            <v>0</v>
          </cell>
          <cell r="J594">
            <v>312.08800000000002</v>
          </cell>
          <cell r="K594">
            <v>0</v>
          </cell>
          <cell r="L594">
            <v>241.94882618510158</v>
          </cell>
          <cell r="M594">
            <v>32.42</v>
          </cell>
          <cell r="O594">
            <v>2.27</v>
          </cell>
          <cell r="R594">
            <v>0</v>
          </cell>
          <cell r="S594">
            <v>0</v>
          </cell>
          <cell r="U594">
            <v>0</v>
          </cell>
          <cell r="Y594">
            <v>0</v>
          </cell>
        </row>
        <row r="595">
          <cell r="C595" t="str">
            <v>HOSPITAL NOSSA SENHORA DAS GRAÇAS - ANTIGO ALFA - CG Nº 024/2022</v>
          </cell>
          <cell r="E595" t="str">
            <v>GRACIELE BEZERRA DOS SANTOS</v>
          </cell>
          <cell r="F595" t="str">
            <v>2 - Outros Profissionais da Saúde</v>
          </cell>
          <cell r="G595" t="str">
            <v>3222-05</v>
          </cell>
          <cell r="H595" t="str">
            <v>03/2026</v>
          </cell>
          <cell r="I595">
            <v>0</v>
          </cell>
          <cell r="J595">
            <v>306.17840000000001</v>
          </cell>
          <cell r="K595">
            <v>0</v>
          </cell>
          <cell r="L595">
            <v>241.94882618510158</v>
          </cell>
          <cell r="M595">
            <v>32.42</v>
          </cell>
          <cell r="O595">
            <v>2.27</v>
          </cell>
          <cell r="R595">
            <v>153.82610545066265</v>
          </cell>
          <cell r="S595">
            <v>97.26</v>
          </cell>
          <cell r="U595">
            <v>0</v>
          </cell>
          <cell r="Y595">
            <v>0</v>
          </cell>
        </row>
        <row r="596">
          <cell r="C596" t="str">
            <v>HOSPITAL NOSSA SENHORA DAS GRAÇAS - ANTIGO ALFA - CG Nº 024/2022</v>
          </cell>
          <cell r="E596" t="str">
            <v>GRACIETE MARQUES DA SILVA</v>
          </cell>
          <cell r="F596" t="str">
            <v>2 - Outros Profissionais da Saúde</v>
          </cell>
          <cell r="G596" t="str">
            <v>3222-05</v>
          </cell>
          <cell r="H596" t="str">
            <v>03/2026</v>
          </cell>
          <cell r="I596">
            <v>0</v>
          </cell>
          <cell r="J596">
            <v>294.25439999999998</v>
          </cell>
          <cell r="K596">
            <v>0</v>
          </cell>
          <cell r="L596">
            <v>0</v>
          </cell>
          <cell r="M596">
            <v>0</v>
          </cell>
          <cell r="O596">
            <v>2.27</v>
          </cell>
          <cell r="R596">
            <v>0</v>
          </cell>
          <cell r="S596">
            <v>0</v>
          </cell>
          <cell r="U596">
            <v>0</v>
          </cell>
          <cell r="Y596">
            <v>0</v>
          </cell>
        </row>
        <row r="597">
          <cell r="C597" t="str">
            <v>HOSPITAL NOSSA SENHORA DAS GRAÇAS - ANTIGO ALFA - CG Nº 024/2022</v>
          </cell>
          <cell r="E597" t="str">
            <v>GRACILANE DE ARAUJO BARROS</v>
          </cell>
          <cell r="F597" t="str">
            <v>2 - Outros Profissionais da Saúde</v>
          </cell>
          <cell r="G597" t="str">
            <v>2235-05</v>
          </cell>
          <cell r="H597" t="str">
            <v>03/2026</v>
          </cell>
          <cell r="I597">
            <v>0</v>
          </cell>
          <cell r="J597">
            <v>714.7088</v>
          </cell>
          <cell r="K597">
            <v>0</v>
          </cell>
          <cell r="L597">
            <v>0</v>
          </cell>
          <cell r="M597">
            <v>0</v>
          </cell>
          <cell r="O597">
            <v>4.7699999999999996</v>
          </cell>
          <cell r="R597">
            <v>0</v>
          </cell>
          <cell r="S597">
            <v>0</v>
          </cell>
          <cell r="U597">
            <v>0</v>
          </cell>
          <cell r="Y597">
            <v>0</v>
          </cell>
        </row>
        <row r="598">
          <cell r="C598" t="str">
            <v>HOSPITAL NOSSA SENHORA DAS GRAÇAS - ANTIGO ALFA - CG Nº 024/2022</v>
          </cell>
          <cell r="E598" t="str">
            <v>GRASIELA BARBOSA DOS SANTOS</v>
          </cell>
          <cell r="F598" t="str">
            <v>2 - Outros Profissionais da Saúde</v>
          </cell>
          <cell r="G598" t="str">
            <v>3222-05</v>
          </cell>
          <cell r="H598" t="str">
            <v>03/2026</v>
          </cell>
          <cell r="I598">
            <v>0</v>
          </cell>
          <cell r="J598">
            <v>298.97919999999999</v>
          </cell>
          <cell r="K598">
            <v>0</v>
          </cell>
          <cell r="L598">
            <v>241.94882618510158</v>
          </cell>
          <cell r="M598">
            <v>32.42</v>
          </cell>
          <cell r="O598">
            <v>2.27</v>
          </cell>
          <cell r="R598">
            <v>0</v>
          </cell>
          <cell r="S598">
            <v>0</v>
          </cell>
          <cell r="U598">
            <v>0</v>
          </cell>
          <cell r="Y598">
            <v>0</v>
          </cell>
        </row>
        <row r="599">
          <cell r="C599" t="str">
            <v>HOSPITAL NOSSA SENHORA DAS GRAÇAS - ANTIGO ALFA - CG Nº 024/2022</v>
          </cell>
          <cell r="E599" t="str">
            <v>GRAZIELE FONSECA CYSNEIROS</v>
          </cell>
          <cell r="F599" t="str">
            <v>2 - Outros Profissionais da Saúde</v>
          </cell>
          <cell r="G599" t="str">
            <v>2237-10</v>
          </cell>
          <cell r="H599" t="str">
            <v>03/2026</v>
          </cell>
          <cell r="I599">
            <v>0</v>
          </cell>
          <cell r="J599">
            <v>382.56560000000002</v>
          </cell>
          <cell r="K599">
            <v>0</v>
          </cell>
          <cell r="L599">
            <v>0</v>
          </cell>
          <cell r="M599">
            <v>0</v>
          </cell>
          <cell r="O599">
            <v>2.27</v>
          </cell>
          <cell r="R599">
            <v>0</v>
          </cell>
          <cell r="S599">
            <v>0</v>
          </cell>
          <cell r="U599">
            <v>0</v>
          </cell>
          <cell r="Y599">
            <v>0</v>
          </cell>
        </row>
        <row r="600">
          <cell r="C600" t="str">
            <v>HOSPITAL NOSSA SENHORA DAS GRAÇAS - ANTIGO ALFA - CG Nº 024/2022</v>
          </cell>
          <cell r="E600" t="str">
            <v>GRAZIELLA MONICKY OLIVEIRA COSTA DE BRITO</v>
          </cell>
          <cell r="F600" t="str">
            <v>2 - Outros Profissionais da Saúde</v>
          </cell>
          <cell r="G600" t="str">
            <v>2236-05</v>
          </cell>
          <cell r="H600" t="str">
            <v>03/2026</v>
          </cell>
          <cell r="I600">
            <v>0</v>
          </cell>
          <cell r="J600">
            <v>293.66320000000002</v>
          </cell>
          <cell r="K600">
            <v>0</v>
          </cell>
          <cell r="L600">
            <v>0</v>
          </cell>
          <cell r="M600">
            <v>0</v>
          </cell>
          <cell r="O600">
            <v>4.7699999999999996</v>
          </cell>
          <cell r="R600">
            <v>0</v>
          </cell>
          <cell r="S600">
            <v>0</v>
          </cell>
          <cell r="U600">
            <v>0</v>
          </cell>
          <cell r="Y600">
            <v>0</v>
          </cell>
        </row>
        <row r="601">
          <cell r="C601" t="str">
            <v>HOSPITAL NOSSA SENHORA DAS GRAÇAS - ANTIGO ALFA - CG Nº 024/2022</v>
          </cell>
          <cell r="E601" t="str">
            <v>GRAZYELLA DO CARMO DE SENA PEREIRA</v>
          </cell>
          <cell r="F601" t="str">
            <v>2 - Outros Profissionais da Saúde</v>
          </cell>
          <cell r="G601" t="str">
            <v>3222-05</v>
          </cell>
          <cell r="H601" t="str">
            <v>03/2026</v>
          </cell>
          <cell r="I601">
            <v>0</v>
          </cell>
          <cell r="J601">
            <v>288.58159999999998</v>
          </cell>
          <cell r="K601">
            <v>0</v>
          </cell>
          <cell r="L601">
            <v>241.94882618510158</v>
          </cell>
          <cell r="M601">
            <v>32.42</v>
          </cell>
          <cell r="O601">
            <v>2.27</v>
          </cell>
          <cell r="R601">
            <v>148.08260743816973</v>
          </cell>
          <cell r="S601">
            <v>84.94</v>
          </cell>
          <cell r="U601">
            <v>0</v>
          </cell>
          <cell r="Y601">
            <v>0</v>
          </cell>
        </row>
        <row r="602">
          <cell r="C602" t="str">
            <v>HOSPITAL NOSSA SENHORA DAS GRAÇAS - ANTIGO ALFA - CG Nº 024/2022</v>
          </cell>
          <cell r="E602" t="str">
            <v>GUILHERME BEZERRA SOARES</v>
          </cell>
          <cell r="F602" t="str">
            <v>2 - Outros Profissionais da Saúde</v>
          </cell>
          <cell r="G602" t="str">
            <v>5152-05</v>
          </cell>
          <cell r="H602" t="str">
            <v>03/2026</v>
          </cell>
          <cell r="I602">
            <v>0</v>
          </cell>
          <cell r="J602">
            <v>135.2448</v>
          </cell>
          <cell r="K602">
            <v>0</v>
          </cell>
          <cell r="L602">
            <v>0</v>
          </cell>
          <cell r="M602">
            <v>0</v>
          </cell>
          <cell r="O602">
            <v>2.27</v>
          </cell>
          <cell r="R602">
            <v>307.17221090132534</v>
          </cell>
          <cell r="S602">
            <v>57.06</v>
          </cell>
          <cell r="U602">
            <v>0</v>
          </cell>
          <cell r="Y602">
            <v>0</v>
          </cell>
        </row>
        <row r="603">
          <cell r="C603" t="str">
            <v>HOSPITAL NOSSA SENHORA DAS GRAÇAS - ANTIGO ALFA - CG Nº 024/2022</v>
          </cell>
          <cell r="E603" t="str">
            <v>GUILHERME CARLOS DOS SANTOS</v>
          </cell>
          <cell r="F603" t="str">
            <v>3 - Administrativo</v>
          </cell>
          <cell r="G603" t="str">
            <v>5174-10</v>
          </cell>
          <cell r="H603" t="str">
            <v>03/2026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O603">
            <v>0</v>
          </cell>
          <cell r="R603">
            <v>0</v>
          </cell>
          <cell r="S603">
            <v>0</v>
          </cell>
          <cell r="U603">
            <v>0</v>
          </cell>
          <cell r="Y603">
            <v>0</v>
          </cell>
        </row>
        <row r="604">
          <cell r="C604" t="str">
            <v>HOSPITAL NOSSA SENHORA DAS GRAÇAS - ANTIGO ALFA - CG Nº 024/2022</v>
          </cell>
          <cell r="E604" t="str">
            <v>GUILHERME FRANCA DA SILVA</v>
          </cell>
          <cell r="F604" t="str">
            <v>3 - Administrativo</v>
          </cell>
          <cell r="G604" t="str">
            <v>4141-05</v>
          </cell>
          <cell r="H604" t="str">
            <v>03/2026</v>
          </cell>
          <cell r="I604">
            <v>0</v>
          </cell>
          <cell r="J604">
            <v>165.66640000000001</v>
          </cell>
          <cell r="K604">
            <v>0</v>
          </cell>
          <cell r="L604">
            <v>241.94882618510158</v>
          </cell>
          <cell r="M604">
            <v>41.42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  <cell r="Y604">
            <v>0</v>
          </cell>
        </row>
        <row r="605">
          <cell r="C605" t="str">
            <v>HOSPITAL NOSSA SENHORA DAS GRAÇAS - ANTIGO ALFA - CG Nº 024/2022</v>
          </cell>
          <cell r="E605" t="str">
            <v>GUILHERME MANOEL DA SILVA</v>
          </cell>
          <cell r="F605" t="str">
            <v>3 - Administrativo</v>
          </cell>
          <cell r="G605" t="str">
            <v>5143-20</v>
          </cell>
          <cell r="H605" t="str">
            <v>03/2026</v>
          </cell>
          <cell r="I605">
            <v>0</v>
          </cell>
          <cell r="J605">
            <v>158.4</v>
          </cell>
          <cell r="K605">
            <v>0</v>
          </cell>
          <cell r="L605">
            <v>241.94882618510158</v>
          </cell>
          <cell r="M605">
            <v>32.42</v>
          </cell>
          <cell r="O605">
            <v>0</v>
          </cell>
          <cell r="R605">
            <v>307.17221090132534</v>
          </cell>
          <cell r="S605">
            <v>83.64</v>
          </cell>
          <cell r="U605">
            <v>0</v>
          </cell>
          <cell r="Y605">
            <v>0</v>
          </cell>
        </row>
        <row r="606">
          <cell r="C606" t="str">
            <v>HOSPITAL NOSSA SENHORA DAS GRAÇAS - ANTIGO ALFA - CG Nº 024/2022</v>
          </cell>
          <cell r="E606" t="str">
            <v>GUILHERME RODRIGO DOS SANTOS</v>
          </cell>
          <cell r="F606" t="str">
            <v>3 - Administrativo</v>
          </cell>
          <cell r="G606" t="str">
            <v>4110-10</v>
          </cell>
          <cell r="H606" t="str">
            <v>03/2026</v>
          </cell>
          <cell r="I606">
            <v>0</v>
          </cell>
          <cell r="J606">
            <v>129.68</v>
          </cell>
          <cell r="K606">
            <v>0</v>
          </cell>
          <cell r="L606">
            <v>241.94882618510158</v>
          </cell>
          <cell r="M606">
            <v>32.42</v>
          </cell>
          <cell r="O606">
            <v>0</v>
          </cell>
          <cell r="R606">
            <v>201.59291970723157</v>
          </cell>
          <cell r="S606">
            <v>84.29</v>
          </cell>
          <cell r="U606">
            <v>0</v>
          </cell>
          <cell r="Y606">
            <v>0</v>
          </cell>
        </row>
        <row r="607">
          <cell r="C607" t="str">
            <v>HOSPITAL NOSSA SENHORA DAS GRAÇAS - ANTIGO ALFA - CG Nº 024/2022</v>
          </cell>
          <cell r="E607" t="str">
            <v>GUILHERME VENTURA DE ALENCAR</v>
          </cell>
          <cell r="F607" t="str">
            <v>2 - Outros Profissionais da Saúde</v>
          </cell>
          <cell r="G607" t="str">
            <v>3222-05</v>
          </cell>
          <cell r="H607" t="str">
            <v>03/2026</v>
          </cell>
          <cell r="I607">
            <v>0</v>
          </cell>
          <cell r="J607">
            <v>361.12400000000002</v>
          </cell>
          <cell r="K607">
            <v>0</v>
          </cell>
          <cell r="L607">
            <v>241.94882618510158</v>
          </cell>
          <cell r="M607">
            <v>32.42</v>
          </cell>
          <cell r="O607">
            <v>2.27</v>
          </cell>
          <cell r="R607">
            <v>153.82610545066265</v>
          </cell>
          <cell r="S607">
            <v>97.26</v>
          </cell>
          <cell r="U607">
            <v>0</v>
          </cell>
          <cell r="Y607">
            <v>0</v>
          </cell>
        </row>
        <row r="608">
          <cell r="C608" t="str">
            <v>HOSPITAL NOSSA SENHORA DAS GRAÇAS - ANTIGO ALFA - CG Nº 024/2022</v>
          </cell>
          <cell r="E608" t="str">
            <v>GUILHERME VITOR GOMES VIEIRA GUSMAO</v>
          </cell>
          <cell r="F608" t="str">
            <v>2 - Outros Profissionais da Saúde</v>
          </cell>
          <cell r="G608" t="str">
            <v>5211-30</v>
          </cell>
          <cell r="H608" t="str">
            <v>03/2026</v>
          </cell>
          <cell r="I608">
            <v>0</v>
          </cell>
          <cell r="J608">
            <v>178.172</v>
          </cell>
          <cell r="K608">
            <v>0</v>
          </cell>
          <cell r="L608">
            <v>241.94882618510158</v>
          </cell>
          <cell r="M608">
            <v>35.479999999999997</v>
          </cell>
          <cell r="O608">
            <v>0</v>
          </cell>
          <cell r="R608">
            <v>307.17221090132534</v>
          </cell>
          <cell r="S608">
            <v>106.44</v>
          </cell>
          <cell r="U608">
            <v>0</v>
          </cell>
          <cell r="Y608">
            <v>0</v>
          </cell>
        </row>
        <row r="609">
          <cell r="C609" t="str">
            <v>HOSPITAL NOSSA SENHORA DAS GRAÇAS - ANTIGO ALFA - CG Nº 024/2022</v>
          </cell>
          <cell r="E609" t="str">
            <v>GUIOBERTO SANTANA DE ALBUQUERQUE</v>
          </cell>
          <cell r="F609" t="str">
            <v>3 - Administrativo</v>
          </cell>
          <cell r="G609" t="str">
            <v>3172-10</v>
          </cell>
          <cell r="H609" t="str">
            <v>03/2026</v>
          </cell>
          <cell r="I609">
            <v>0</v>
          </cell>
          <cell r="J609">
            <v>202.21360000000001</v>
          </cell>
          <cell r="K609">
            <v>0</v>
          </cell>
          <cell r="L609">
            <v>241.94882618510158</v>
          </cell>
          <cell r="M609">
            <v>44</v>
          </cell>
          <cell r="O609">
            <v>0</v>
          </cell>
          <cell r="R609">
            <v>148.08260743816973</v>
          </cell>
          <cell r="S609">
            <v>129</v>
          </cell>
          <cell r="U609">
            <v>0</v>
          </cell>
          <cell r="Y609">
            <v>0</v>
          </cell>
        </row>
        <row r="610">
          <cell r="C610" t="str">
            <v>HOSPITAL NOSSA SENHORA DAS GRAÇAS - ANTIGO ALFA - CG Nº 024/2022</v>
          </cell>
          <cell r="E610" t="str">
            <v>GUSTAVO PAULO SOARES SANTOS</v>
          </cell>
          <cell r="F610" t="str">
            <v>2 - Outros Profissionais da Saúde</v>
          </cell>
          <cell r="G610" t="str">
            <v>3241-15</v>
          </cell>
          <cell r="H610" t="str">
            <v>03/2026</v>
          </cell>
          <cell r="I610">
            <v>0</v>
          </cell>
          <cell r="J610">
            <v>333.21519999999998</v>
          </cell>
          <cell r="K610">
            <v>0</v>
          </cell>
          <cell r="L610">
            <v>241.94882618510158</v>
          </cell>
          <cell r="M610">
            <v>19.28</v>
          </cell>
          <cell r="O610">
            <v>2.27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C611" t="str">
            <v>HOSPITAL NOSSA SENHORA DAS GRAÇAS - ANTIGO ALFA - CG Nº 024/2022</v>
          </cell>
          <cell r="E611" t="str">
            <v>GUTEMBERG SANTOS SAMPAIO</v>
          </cell>
          <cell r="F611" t="str">
            <v>3 - Administrativo</v>
          </cell>
          <cell r="G611" t="str">
            <v>4201-25</v>
          </cell>
          <cell r="H611" t="str">
            <v>03/2026</v>
          </cell>
          <cell r="I611">
            <v>0</v>
          </cell>
          <cell r="J611">
            <v>192.8288</v>
          </cell>
          <cell r="K611">
            <v>0</v>
          </cell>
          <cell r="L611">
            <v>0</v>
          </cell>
          <cell r="M611">
            <v>0</v>
          </cell>
          <cell r="O611">
            <v>0</v>
          </cell>
          <cell r="R611">
            <v>307.17221090132534</v>
          </cell>
          <cell r="S611">
            <v>120.27</v>
          </cell>
          <cell r="U611">
            <v>0</v>
          </cell>
          <cell r="Y611">
            <v>0</v>
          </cell>
        </row>
        <row r="612">
          <cell r="C612" t="str">
            <v>HOSPITAL NOSSA SENHORA DAS GRAÇAS - ANTIGO ALFA - CG Nº 024/2022</v>
          </cell>
          <cell r="E612" t="str">
            <v>HARILENE GOMES DA SILVA</v>
          </cell>
          <cell r="F612" t="str">
            <v>3 - Administrativo</v>
          </cell>
          <cell r="G612" t="str">
            <v>2613-05</v>
          </cell>
          <cell r="H612" t="str">
            <v>03/2026</v>
          </cell>
          <cell r="I612">
            <v>0</v>
          </cell>
          <cell r="J612">
            <v>479.84480000000002</v>
          </cell>
          <cell r="K612">
            <v>0</v>
          </cell>
          <cell r="L612">
            <v>0</v>
          </cell>
          <cell r="M612">
            <v>0</v>
          </cell>
          <cell r="O612">
            <v>0</v>
          </cell>
          <cell r="R612">
            <v>0</v>
          </cell>
          <cell r="S612">
            <v>0</v>
          </cell>
          <cell r="U612">
            <v>0</v>
          </cell>
          <cell r="Y612">
            <v>0</v>
          </cell>
        </row>
        <row r="613">
          <cell r="C613" t="str">
            <v>HOSPITAL NOSSA SENHORA DAS GRAÇAS - ANTIGO ALFA - CG Nº 024/2022</v>
          </cell>
          <cell r="E613" t="str">
            <v>HARRISON DE CASTRO AZEVEDO</v>
          </cell>
          <cell r="F613" t="str">
            <v>2 - Outros Profissionais da Saúde</v>
          </cell>
          <cell r="G613" t="str">
            <v>2236-05</v>
          </cell>
          <cell r="H613" t="str">
            <v>03/2026</v>
          </cell>
          <cell r="I613">
            <v>0</v>
          </cell>
          <cell r="J613">
            <v>242.94479999999999</v>
          </cell>
          <cell r="K613">
            <v>0</v>
          </cell>
          <cell r="L613">
            <v>0</v>
          </cell>
          <cell r="M613">
            <v>0</v>
          </cell>
          <cell r="O613">
            <v>4.7699999999999996</v>
          </cell>
          <cell r="R613">
            <v>0</v>
          </cell>
          <cell r="S613">
            <v>0</v>
          </cell>
          <cell r="U613">
            <v>0</v>
          </cell>
          <cell r="Y613">
            <v>0</v>
          </cell>
        </row>
        <row r="614">
          <cell r="C614" t="str">
            <v>HOSPITAL NOSSA SENHORA DAS GRAÇAS - ANTIGO ALFA - CG Nº 024/2022</v>
          </cell>
          <cell r="E614" t="str">
            <v>HAYB JOAO WANDERLEY</v>
          </cell>
          <cell r="F614" t="str">
            <v>2 - Outros Profissionais da Saúde</v>
          </cell>
          <cell r="G614" t="str">
            <v>3222-05</v>
          </cell>
          <cell r="H614" t="str">
            <v>03/2026</v>
          </cell>
          <cell r="I614">
            <v>0</v>
          </cell>
          <cell r="J614">
            <v>291.74799999999999</v>
          </cell>
          <cell r="K614">
            <v>0</v>
          </cell>
          <cell r="L614">
            <v>0</v>
          </cell>
          <cell r="M614">
            <v>0</v>
          </cell>
          <cell r="O614">
            <v>2.27</v>
          </cell>
          <cell r="R614">
            <v>0</v>
          </cell>
          <cell r="S614">
            <v>0</v>
          </cell>
          <cell r="U614">
            <v>0</v>
          </cell>
          <cell r="Y614">
            <v>0</v>
          </cell>
        </row>
        <row r="615">
          <cell r="C615" t="str">
            <v>HOSPITAL NOSSA SENHORA DAS GRAÇAS - ANTIGO ALFA - CG Nº 024/2022</v>
          </cell>
          <cell r="E615" t="str">
            <v>HAYLANE OLIVEIRA DE SANTANA</v>
          </cell>
          <cell r="F615" t="str">
            <v>2 - Outros Profissionais da Saúde</v>
          </cell>
          <cell r="G615" t="str">
            <v>3222-05</v>
          </cell>
          <cell r="H615" t="str">
            <v>03/2026</v>
          </cell>
          <cell r="I615">
            <v>0</v>
          </cell>
          <cell r="J615">
            <v>284.24720000000002</v>
          </cell>
          <cell r="K615">
            <v>0</v>
          </cell>
          <cell r="L615">
            <v>241.94882618510158</v>
          </cell>
          <cell r="M615">
            <v>32.42</v>
          </cell>
          <cell r="O615">
            <v>2.27</v>
          </cell>
          <cell r="R615">
            <v>307.17221090132534</v>
          </cell>
          <cell r="S615">
            <v>92.07</v>
          </cell>
          <cell r="U615">
            <v>0</v>
          </cell>
          <cell r="Y615">
            <v>0</v>
          </cell>
        </row>
        <row r="616">
          <cell r="C616" t="str">
            <v>HOSPITAL NOSSA SENHORA DAS GRAÇAS - ANTIGO ALFA - CG Nº 024/2022</v>
          </cell>
          <cell r="E616" t="str">
            <v>HELOISA MARIA MARTINS FARIAS</v>
          </cell>
          <cell r="F616" t="str">
            <v>2 - Outros Profissionais da Saúde</v>
          </cell>
          <cell r="G616" t="str">
            <v>2236-05</v>
          </cell>
          <cell r="H616" t="str">
            <v>03/2026</v>
          </cell>
          <cell r="I616">
            <v>0</v>
          </cell>
          <cell r="J616">
            <v>266.14960000000002</v>
          </cell>
          <cell r="K616">
            <v>0</v>
          </cell>
          <cell r="L616">
            <v>241.94882618510158</v>
          </cell>
          <cell r="M616">
            <v>3.06</v>
          </cell>
          <cell r="O616">
            <v>4.7699999999999996</v>
          </cell>
          <cell r="R616">
            <v>0</v>
          </cell>
          <cell r="S616">
            <v>0</v>
          </cell>
          <cell r="U616">
            <v>0</v>
          </cell>
          <cell r="Y616">
            <v>0</v>
          </cell>
        </row>
        <row r="617">
          <cell r="C617" t="str">
            <v>HOSPITAL NOSSA SENHORA DAS GRAÇAS - ANTIGO ALFA - CG Nº 024/2022</v>
          </cell>
          <cell r="E617" t="str">
            <v>HELOIZA CECILIA DE MELO SILVA</v>
          </cell>
          <cell r="F617" t="str">
            <v>2 - Outros Profissionais da Saúde</v>
          </cell>
          <cell r="G617" t="str">
            <v>2234-05</v>
          </cell>
          <cell r="H617" t="str">
            <v>03/2026</v>
          </cell>
          <cell r="I617">
            <v>0</v>
          </cell>
          <cell r="J617">
            <v>627.16</v>
          </cell>
          <cell r="K617">
            <v>0</v>
          </cell>
          <cell r="L617">
            <v>0</v>
          </cell>
          <cell r="M617">
            <v>0</v>
          </cell>
          <cell r="O617">
            <v>2.27</v>
          </cell>
          <cell r="R617">
            <v>0</v>
          </cell>
          <cell r="S617">
            <v>0</v>
          </cell>
          <cell r="U617">
            <v>0</v>
          </cell>
          <cell r="Y617">
            <v>0</v>
          </cell>
        </row>
        <row r="618">
          <cell r="C618" t="str">
            <v>HOSPITAL NOSSA SENHORA DAS GRAÇAS - ANTIGO ALFA - CG Nº 024/2022</v>
          </cell>
          <cell r="E618" t="str">
            <v>HEMILLY CAROLINE QUEIROZ DE ALBUQUERQUE</v>
          </cell>
          <cell r="F618" t="str">
            <v>2 - Outros Profissionais da Saúde</v>
          </cell>
          <cell r="G618" t="str">
            <v>2236-05</v>
          </cell>
          <cell r="H618" t="str">
            <v>03/2026</v>
          </cell>
          <cell r="I618">
            <v>0</v>
          </cell>
          <cell r="J618">
            <v>361.38479999999998</v>
          </cell>
          <cell r="K618">
            <v>0</v>
          </cell>
          <cell r="L618">
            <v>241.94882618510158</v>
          </cell>
          <cell r="M618">
            <v>2.8</v>
          </cell>
          <cell r="O618">
            <v>4.7699999999999996</v>
          </cell>
          <cell r="R618">
            <v>0</v>
          </cell>
          <cell r="S618">
            <v>0</v>
          </cell>
          <cell r="U618">
            <v>0</v>
          </cell>
          <cell r="Y618">
            <v>0</v>
          </cell>
        </row>
        <row r="619">
          <cell r="C619" t="str">
            <v>HOSPITAL NOSSA SENHORA DAS GRAÇAS - ANTIGO ALFA - CG Nº 024/2022</v>
          </cell>
          <cell r="E619" t="str">
            <v>HENRIQUE CARNEIRO RIBEIRO</v>
          </cell>
          <cell r="F619" t="str">
            <v>2 - Outros Profissionais da Saúde</v>
          </cell>
          <cell r="G619" t="str">
            <v>3222-05</v>
          </cell>
          <cell r="H619" t="str">
            <v>03/2026</v>
          </cell>
          <cell r="I619">
            <v>0</v>
          </cell>
          <cell r="J619">
            <v>281.21839999999997</v>
          </cell>
          <cell r="K619">
            <v>0</v>
          </cell>
          <cell r="L619">
            <v>241.94882618510158</v>
          </cell>
          <cell r="M619">
            <v>32.42</v>
          </cell>
          <cell r="O619">
            <v>2.27</v>
          </cell>
          <cell r="R619">
            <v>295.6852148763395</v>
          </cell>
          <cell r="S619">
            <v>86.85</v>
          </cell>
          <cell r="U619">
            <v>0</v>
          </cell>
          <cell r="Y619">
            <v>0</v>
          </cell>
        </row>
        <row r="620">
          <cell r="C620" t="str">
            <v>HOSPITAL NOSSA SENHORA DAS GRAÇAS - ANTIGO ALFA - CG Nº 024/2022</v>
          </cell>
          <cell r="E620" t="str">
            <v>HENRIQUE DE MELO SILVA</v>
          </cell>
          <cell r="F620" t="str">
            <v>3 - Administrativo</v>
          </cell>
          <cell r="G620" t="str">
            <v>4110-10</v>
          </cell>
          <cell r="H620" t="str">
            <v>03/2026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0</v>
          </cell>
          <cell r="R620">
            <v>0</v>
          </cell>
          <cell r="S620">
            <v>0</v>
          </cell>
          <cell r="U620">
            <v>0</v>
          </cell>
          <cell r="Y620">
            <v>0</v>
          </cell>
        </row>
        <row r="621">
          <cell r="C621" t="str">
            <v>HOSPITAL NOSSA SENHORA DAS GRAÇAS - ANTIGO ALFA - CG Nº 024/2022</v>
          </cell>
          <cell r="E621" t="str">
            <v>HERBERTON JONATHAS DA SILVA</v>
          </cell>
          <cell r="F621" t="str">
            <v>3 - Administrativo</v>
          </cell>
          <cell r="G621" t="str">
            <v>3172-10</v>
          </cell>
          <cell r="H621" t="str">
            <v>03/2026</v>
          </cell>
          <cell r="I621">
            <v>0</v>
          </cell>
          <cell r="J621">
            <v>197.81280000000001</v>
          </cell>
          <cell r="K621">
            <v>0</v>
          </cell>
          <cell r="L621">
            <v>241.94882618510158</v>
          </cell>
          <cell r="M621">
            <v>47.94</v>
          </cell>
          <cell r="O621">
            <v>0</v>
          </cell>
          <cell r="R621">
            <v>230.49915817599401</v>
          </cell>
          <cell r="S621">
            <v>143.81</v>
          </cell>
          <cell r="U621">
            <v>0</v>
          </cell>
          <cell r="Y621">
            <v>0</v>
          </cell>
        </row>
        <row r="622">
          <cell r="C622" t="str">
            <v>HOSPITAL NOSSA SENHORA DAS GRAÇAS - ANTIGO ALFA - CG Nº 024/2022</v>
          </cell>
          <cell r="E622" t="str">
            <v>HERICA SHIRLLY DE LIMA</v>
          </cell>
          <cell r="F622" t="str">
            <v>2 - Outros Profissionais da Saúde</v>
          </cell>
          <cell r="G622" t="str">
            <v>3222-05</v>
          </cell>
          <cell r="H622" t="str">
            <v>03/2026</v>
          </cell>
          <cell r="I622">
            <v>0</v>
          </cell>
          <cell r="J622">
            <v>303.31760000000003</v>
          </cell>
          <cell r="K622">
            <v>0</v>
          </cell>
          <cell r="L622">
            <v>0</v>
          </cell>
          <cell r="M622">
            <v>0</v>
          </cell>
          <cell r="O622">
            <v>2.27</v>
          </cell>
          <cell r="R622">
            <v>153.82610545066265</v>
          </cell>
          <cell r="S622">
            <v>94.67</v>
          </cell>
          <cell r="U622">
            <v>0</v>
          </cell>
          <cell r="Y622">
            <v>0</v>
          </cell>
        </row>
        <row r="623">
          <cell r="C623" t="str">
            <v>HOSPITAL NOSSA SENHORA DAS GRAÇAS - ANTIGO ALFA - CG Nº 024/2022</v>
          </cell>
          <cell r="E623" t="str">
            <v>HEUDER SANTOS DE ANDRADE</v>
          </cell>
          <cell r="F623" t="str">
            <v>3 - Administrativo</v>
          </cell>
          <cell r="G623" t="str">
            <v>5174-10</v>
          </cell>
          <cell r="H623" t="str">
            <v>03/2026</v>
          </cell>
          <cell r="I623">
            <v>0</v>
          </cell>
          <cell r="J623">
            <v>148.45439999999999</v>
          </cell>
          <cell r="K623">
            <v>0</v>
          </cell>
          <cell r="L623">
            <v>241.94882618510158</v>
          </cell>
          <cell r="M623">
            <v>32.42</v>
          </cell>
          <cell r="O623">
            <v>0</v>
          </cell>
          <cell r="R623">
            <v>148.08260743816973</v>
          </cell>
          <cell r="S623">
            <v>97.26</v>
          </cell>
          <cell r="U623">
            <v>0</v>
          </cell>
          <cell r="Y623">
            <v>0</v>
          </cell>
        </row>
        <row r="624">
          <cell r="C624" t="str">
            <v>HOSPITAL NOSSA SENHORA DAS GRAÇAS - ANTIGO ALFA - CG Nº 024/2022</v>
          </cell>
          <cell r="E624" t="str">
            <v>HIGOR AFONSO DOS SANTOS</v>
          </cell>
          <cell r="F624" t="str">
            <v>3 - Administrativo</v>
          </cell>
          <cell r="G624" t="str">
            <v>4110-10</v>
          </cell>
          <cell r="H624" t="str">
            <v>03/2026</v>
          </cell>
          <cell r="I624">
            <v>0</v>
          </cell>
          <cell r="J624">
            <v>129.68</v>
          </cell>
          <cell r="K624">
            <v>0</v>
          </cell>
          <cell r="L624">
            <v>241.94882618510158</v>
          </cell>
          <cell r="M624">
            <v>32.42</v>
          </cell>
          <cell r="O624">
            <v>0</v>
          </cell>
          <cell r="R624">
            <v>201.59291970723157</v>
          </cell>
          <cell r="S624">
            <v>97.26</v>
          </cell>
          <cell r="U624">
            <v>0</v>
          </cell>
          <cell r="Y624">
            <v>0</v>
          </cell>
        </row>
        <row r="625">
          <cell r="C625" t="str">
            <v>HOSPITAL NOSSA SENHORA DAS GRAÇAS - ANTIGO ALFA - CG Nº 024/2022</v>
          </cell>
          <cell r="E625" t="str">
            <v>HILANA MARIA BRANES DE BRITO</v>
          </cell>
          <cell r="F625" t="str">
            <v>2 - Outros Profissionais da Saúde</v>
          </cell>
          <cell r="G625" t="str">
            <v>2236-05</v>
          </cell>
          <cell r="H625" t="str">
            <v>03/2026</v>
          </cell>
          <cell r="I625">
            <v>0</v>
          </cell>
          <cell r="J625">
            <v>268.15600000000001</v>
          </cell>
          <cell r="K625">
            <v>0</v>
          </cell>
          <cell r="L625">
            <v>241.94882618510158</v>
          </cell>
          <cell r="M625">
            <v>3.06</v>
          </cell>
          <cell r="O625">
            <v>4.7699999999999996</v>
          </cell>
          <cell r="R625">
            <v>0</v>
          </cell>
          <cell r="S625">
            <v>0</v>
          </cell>
          <cell r="U625">
            <v>0</v>
          </cell>
          <cell r="Y625">
            <v>0</v>
          </cell>
        </row>
        <row r="626">
          <cell r="C626" t="str">
            <v>HOSPITAL NOSSA SENHORA DAS GRAÇAS - ANTIGO ALFA - CG Nº 024/2022</v>
          </cell>
          <cell r="E626" t="str">
            <v>HOCHELEZ LUIZ DOS SANTOS</v>
          </cell>
          <cell r="F626" t="str">
            <v>2 - Outros Profissionais da Saúde</v>
          </cell>
          <cell r="G626" t="str">
            <v>5211-30</v>
          </cell>
          <cell r="H626" t="str">
            <v>03/2026</v>
          </cell>
          <cell r="I626">
            <v>0</v>
          </cell>
          <cell r="J626">
            <v>141.92160000000001</v>
          </cell>
          <cell r="K626">
            <v>0</v>
          </cell>
          <cell r="L626">
            <v>0</v>
          </cell>
          <cell r="M626">
            <v>0</v>
          </cell>
          <cell r="O626">
            <v>0</v>
          </cell>
          <cell r="R626">
            <v>201.59291970723157</v>
          </cell>
          <cell r="S626">
            <v>99.35</v>
          </cell>
          <cell r="U626">
            <v>0</v>
          </cell>
          <cell r="Y626">
            <v>0</v>
          </cell>
        </row>
        <row r="627">
          <cell r="C627" t="str">
            <v>HOSPITAL NOSSA SENHORA DAS GRAÇAS - ANTIGO ALFA - CG Nº 024/2022</v>
          </cell>
          <cell r="E627" t="str">
            <v>IBSON DA SILVA VIEIRA</v>
          </cell>
          <cell r="F627" t="str">
            <v>2 - Outros Profissionais da Saúde</v>
          </cell>
          <cell r="G627" t="str">
            <v>5211-30</v>
          </cell>
          <cell r="H627" t="str">
            <v>03/2026</v>
          </cell>
          <cell r="I627">
            <v>0</v>
          </cell>
          <cell r="J627">
            <v>144.35919999999999</v>
          </cell>
          <cell r="K627">
            <v>0</v>
          </cell>
          <cell r="L627">
            <v>241.94882618510158</v>
          </cell>
          <cell r="M627">
            <v>35.479999999999997</v>
          </cell>
          <cell r="O627">
            <v>0</v>
          </cell>
          <cell r="R627">
            <v>148.08260743816973</v>
          </cell>
          <cell r="S627">
            <v>106.44</v>
          </cell>
          <cell r="U627">
            <v>0</v>
          </cell>
          <cell r="Y627">
            <v>0</v>
          </cell>
        </row>
        <row r="628">
          <cell r="C628" t="str">
            <v>HOSPITAL NOSSA SENHORA DAS GRAÇAS - ANTIGO ALFA - CG Nº 024/2022</v>
          </cell>
          <cell r="E628" t="str">
            <v>ICARO FERNANDES VIEIRA DO CARMO</v>
          </cell>
          <cell r="F628" t="str">
            <v>3 - Administrativo</v>
          </cell>
          <cell r="G628" t="str">
            <v>4110-10</v>
          </cell>
          <cell r="H628" t="str">
            <v>03/2026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O628">
            <v>0</v>
          </cell>
          <cell r="R628">
            <v>0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NOSSA SENHORA DAS GRAÇAS - ANTIGO ALFA - CG Nº 024/2022</v>
          </cell>
          <cell r="E629" t="str">
            <v>IGOR BARBOSA DA SILVA</v>
          </cell>
          <cell r="F629" t="str">
            <v>3 - Administrativo</v>
          </cell>
          <cell r="G629" t="str">
            <v>4110-10</v>
          </cell>
          <cell r="H629" t="str">
            <v>03/2026</v>
          </cell>
          <cell r="I629">
            <v>0</v>
          </cell>
          <cell r="J629">
            <v>129.68</v>
          </cell>
          <cell r="K629">
            <v>0</v>
          </cell>
          <cell r="L629">
            <v>241.94882618510158</v>
          </cell>
          <cell r="M629">
            <v>32.42</v>
          </cell>
          <cell r="O629">
            <v>0</v>
          </cell>
          <cell r="R629">
            <v>402.70583941446318</v>
          </cell>
          <cell r="S629">
            <v>97.26</v>
          </cell>
          <cell r="U629">
            <v>0</v>
          </cell>
          <cell r="Y629">
            <v>0</v>
          </cell>
        </row>
        <row r="630">
          <cell r="C630" t="str">
            <v>HOSPITAL NOSSA SENHORA DAS GRAÇAS - ANTIGO ALFA - CG Nº 024/2022</v>
          </cell>
          <cell r="E630" t="str">
            <v>IGOR FERNANDO BELO DA SILVA</v>
          </cell>
          <cell r="F630" t="str">
            <v>3 - Administrativo</v>
          </cell>
          <cell r="G630" t="str">
            <v>5142-25</v>
          </cell>
          <cell r="H630" t="str">
            <v>03/2026</v>
          </cell>
          <cell r="I630">
            <v>0</v>
          </cell>
          <cell r="J630">
            <v>159.89359999999999</v>
          </cell>
          <cell r="K630">
            <v>0</v>
          </cell>
          <cell r="L630">
            <v>241.94882618510158</v>
          </cell>
          <cell r="M630">
            <v>32.42</v>
          </cell>
          <cell r="O630">
            <v>0</v>
          </cell>
          <cell r="R630">
            <v>295.6852148763395</v>
          </cell>
          <cell r="S630">
            <v>97.26</v>
          </cell>
          <cell r="U630">
            <v>0</v>
          </cell>
          <cell r="Y630">
            <v>0</v>
          </cell>
        </row>
        <row r="631">
          <cell r="C631" t="str">
            <v>HOSPITAL NOSSA SENHORA DAS GRAÇAS - ANTIGO ALFA - CG Nº 024/2022</v>
          </cell>
          <cell r="E631" t="str">
            <v>IGOR FILIPE HERCULANO DA SILVA</v>
          </cell>
          <cell r="F631" t="str">
            <v>3 - Administrativo</v>
          </cell>
          <cell r="G631" t="str">
            <v>5143-10</v>
          </cell>
          <cell r="H631" t="str">
            <v>03/2026</v>
          </cell>
          <cell r="I631">
            <v>0</v>
          </cell>
          <cell r="J631">
            <v>161.684</v>
          </cell>
          <cell r="K631">
            <v>0</v>
          </cell>
          <cell r="L631">
            <v>241.94882618510158</v>
          </cell>
          <cell r="M631">
            <v>39.119999999999997</v>
          </cell>
          <cell r="O631">
            <v>0</v>
          </cell>
          <cell r="R631">
            <v>201.59291970723157</v>
          </cell>
          <cell r="S631">
            <v>117.35</v>
          </cell>
          <cell r="U631">
            <v>0</v>
          </cell>
          <cell r="Y631">
            <v>0</v>
          </cell>
        </row>
        <row r="632">
          <cell r="C632" t="str">
            <v>HOSPITAL NOSSA SENHORA DAS GRAÇAS - ANTIGO ALFA - CG Nº 024/2022</v>
          </cell>
          <cell r="E632" t="str">
            <v>IGOR SOARES DOS SANTOS FERREIRA</v>
          </cell>
          <cell r="F632" t="str">
            <v>2 - Outros Profissionais da Saúde</v>
          </cell>
          <cell r="G632" t="str">
            <v>3222-05</v>
          </cell>
          <cell r="H632" t="str">
            <v>03/2026</v>
          </cell>
          <cell r="I632">
            <v>0</v>
          </cell>
          <cell r="J632">
            <v>333.97519999999997</v>
          </cell>
          <cell r="K632">
            <v>0</v>
          </cell>
          <cell r="L632">
            <v>0</v>
          </cell>
          <cell r="M632">
            <v>0</v>
          </cell>
          <cell r="O632">
            <v>2.27</v>
          </cell>
          <cell r="R632">
            <v>307.17221090132534</v>
          </cell>
          <cell r="S632">
            <v>97.26</v>
          </cell>
          <cell r="U632">
            <v>0</v>
          </cell>
          <cell r="Y632">
            <v>0</v>
          </cell>
        </row>
        <row r="633">
          <cell r="C633" t="str">
            <v>HOSPITAL NOSSA SENHORA DAS GRAÇAS - ANTIGO ALFA - CG Nº 024/2022</v>
          </cell>
          <cell r="E633" t="str">
            <v>ILZA PEREIRA DE OLIVEIRA</v>
          </cell>
          <cell r="F633" t="str">
            <v>2 - Outros Profissionais da Saúde</v>
          </cell>
          <cell r="G633" t="str">
            <v>5152-05</v>
          </cell>
          <cell r="H633" t="str">
            <v>03/2026</v>
          </cell>
          <cell r="I633">
            <v>0</v>
          </cell>
          <cell r="J633">
            <v>145.78639999999999</v>
          </cell>
          <cell r="K633">
            <v>0</v>
          </cell>
          <cell r="L633">
            <v>241.94882618510158</v>
          </cell>
          <cell r="M633">
            <v>32.42</v>
          </cell>
          <cell r="O633">
            <v>2.27</v>
          </cell>
          <cell r="R633">
            <v>307.17221090132534</v>
          </cell>
          <cell r="S633">
            <v>75.86</v>
          </cell>
          <cell r="U633">
            <v>0</v>
          </cell>
          <cell r="Y633">
            <v>0</v>
          </cell>
        </row>
        <row r="634">
          <cell r="C634" t="str">
            <v>HOSPITAL NOSSA SENHORA DAS GRAÇAS - ANTIGO ALFA - CG Nº 024/2022</v>
          </cell>
          <cell r="E634" t="str">
            <v>INALDO FERREIRA DOS SANTOS</v>
          </cell>
          <cell r="F634" t="str">
            <v>3 - Administrativo</v>
          </cell>
          <cell r="G634" t="str">
            <v>5143-20</v>
          </cell>
          <cell r="H634" t="str">
            <v>03/2026</v>
          </cell>
          <cell r="I634">
            <v>0</v>
          </cell>
          <cell r="J634">
            <v>184.26400000000001</v>
          </cell>
          <cell r="K634">
            <v>0</v>
          </cell>
          <cell r="L634">
            <v>241.94882618510158</v>
          </cell>
          <cell r="M634">
            <v>32.42</v>
          </cell>
          <cell r="O634">
            <v>0</v>
          </cell>
          <cell r="R634">
            <v>153.82610545066265</v>
          </cell>
          <cell r="S634">
            <v>97.26</v>
          </cell>
          <cell r="U634">
            <v>0</v>
          </cell>
          <cell r="Y634">
            <v>0</v>
          </cell>
        </row>
        <row r="635">
          <cell r="C635" t="str">
            <v>HOSPITAL NOSSA SENHORA DAS GRAÇAS - ANTIGO ALFA - CG Nº 024/2022</v>
          </cell>
          <cell r="E635" t="str">
            <v>INARA CARLA SANTOS DE LIMA</v>
          </cell>
          <cell r="F635" t="str">
            <v>3 - Administrativo</v>
          </cell>
          <cell r="G635" t="str">
            <v>4110-10</v>
          </cell>
          <cell r="H635" t="str">
            <v>03/2026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O635">
            <v>0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NOSSA SENHORA DAS GRAÇAS - ANTIGO ALFA - CG Nº 024/2022</v>
          </cell>
          <cell r="E636" t="str">
            <v>INGRID CARLA BARBOZA DE AQUINO</v>
          </cell>
          <cell r="F636" t="str">
            <v>2 - Outros Profissionais da Saúde</v>
          </cell>
          <cell r="G636" t="str">
            <v>3222-05</v>
          </cell>
          <cell r="H636" t="str">
            <v>03/2026</v>
          </cell>
          <cell r="I636">
            <v>0</v>
          </cell>
          <cell r="J636">
            <v>324.7072</v>
          </cell>
          <cell r="K636">
            <v>0</v>
          </cell>
          <cell r="L636">
            <v>0</v>
          </cell>
          <cell r="M636">
            <v>0</v>
          </cell>
          <cell r="O636">
            <v>2.27</v>
          </cell>
          <cell r="R636">
            <v>153.82610545066265</v>
          </cell>
          <cell r="S636">
            <v>97.26</v>
          </cell>
          <cell r="U636">
            <v>0</v>
          </cell>
          <cell r="Y636">
            <v>0</v>
          </cell>
        </row>
        <row r="637">
          <cell r="C637" t="str">
            <v>HOSPITAL NOSSA SENHORA DAS GRAÇAS - ANTIGO ALFA - CG Nº 024/2022</v>
          </cell>
          <cell r="E637" t="str">
            <v>INGRID EVELLYN DE SOUZA</v>
          </cell>
          <cell r="F637" t="str">
            <v>2 - Outros Profissionais da Saúde</v>
          </cell>
          <cell r="G637" t="str">
            <v>3222-05</v>
          </cell>
          <cell r="H637" t="str">
            <v>03/2026</v>
          </cell>
          <cell r="I637">
            <v>0</v>
          </cell>
          <cell r="J637">
            <v>281.73360000000002</v>
          </cell>
          <cell r="K637">
            <v>0</v>
          </cell>
          <cell r="L637">
            <v>241.94882618510158</v>
          </cell>
          <cell r="M637">
            <v>32.42</v>
          </cell>
          <cell r="O637">
            <v>2.27</v>
          </cell>
          <cell r="R637">
            <v>0</v>
          </cell>
          <cell r="S637">
            <v>0</v>
          </cell>
          <cell r="U637">
            <v>0</v>
          </cell>
          <cell r="Y637">
            <v>0</v>
          </cell>
        </row>
        <row r="638">
          <cell r="C638" t="str">
            <v>HOSPITAL NOSSA SENHORA DAS GRAÇAS - ANTIGO ALFA - CG Nº 024/2022</v>
          </cell>
          <cell r="E638" t="str">
            <v>INGRID MARIANNE DE FREITAS SANTOS</v>
          </cell>
          <cell r="F638" t="str">
            <v>2 - Outros Profissionais da Saúde</v>
          </cell>
          <cell r="G638" t="str">
            <v>2236-05</v>
          </cell>
          <cell r="H638" t="str">
            <v>03/2026</v>
          </cell>
          <cell r="I638">
            <v>0</v>
          </cell>
          <cell r="J638">
            <v>257.904</v>
          </cell>
          <cell r="K638">
            <v>0</v>
          </cell>
          <cell r="L638">
            <v>0</v>
          </cell>
          <cell r="M638">
            <v>0</v>
          </cell>
          <cell r="O638">
            <v>4.7699999999999996</v>
          </cell>
          <cell r="R638">
            <v>0</v>
          </cell>
          <cell r="S638">
            <v>0</v>
          </cell>
          <cell r="U638">
            <v>0</v>
          </cell>
          <cell r="Y638">
            <v>0</v>
          </cell>
        </row>
        <row r="639">
          <cell r="C639" t="str">
            <v>HOSPITAL NOSSA SENHORA DAS GRAÇAS - ANTIGO ALFA - CG Nº 024/2022</v>
          </cell>
          <cell r="E639" t="str">
            <v>INGRID PAMELA BELO DA SILVA</v>
          </cell>
          <cell r="F639" t="str">
            <v>3 - Administrativo</v>
          </cell>
          <cell r="G639" t="str">
            <v>4110-10</v>
          </cell>
          <cell r="H639" t="str">
            <v>03/2026</v>
          </cell>
          <cell r="I639">
            <v>0</v>
          </cell>
          <cell r="J639">
            <v>141.1464</v>
          </cell>
          <cell r="K639">
            <v>0</v>
          </cell>
          <cell r="L639">
            <v>0</v>
          </cell>
          <cell r="M639">
            <v>0</v>
          </cell>
          <cell r="O639">
            <v>0</v>
          </cell>
          <cell r="R639">
            <v>307.17221090132534</v>
          </cell>
          <cell r="S639">
            <v>0</v>
          </cell>
          <cell r="U639">
            <v>0</v>
          </cell>
          <cell r="Y639">
            <v>0</v>
          </cell>
        </row>
        <row r="640">
          <cell r="C640" t="str">
            <v>HOSPITAL NOSSA SENHORA DAS GRAÇAS - ANTIGO ALFA - CG Nº 024/2022</v>
          </cell>
          <cell r="E640" t="str">
            <v>INGRYD DE SOUZA LIMA</v>
          </cell>
          <cell r="F640" t="str">
            <v>3 - Administrativo</v>
          </cell>
          <cell r="G640" t="str">
            <v>4110-10</v>
          </cell>
          <cell r="H640" t="str">
            <v>03/2026</v>
          </cell>
          <cell r="I640">
            <v>0</v>
          </cell>
          <cell r="J640">
            <v>289.14640000000003</v>
          </cell>
          <cell r="K640">
            <v>0</v>
          </cell>
          <cell r="L640">
            <v>241.94882618510158</v>
          </cell>
          <cell r="M640">
            <v>41.42</v>
          </cell>
          <cell r="O640">
            <v>0</v>
          </cell>
          <cell r="R640">
            <v>302.14937956084736</v>
          </cell>
          <cell r="S640">
            <v>124.25</v>
          </cell>
          <cell r="U640">
            <v>0</v>
          </cell>
          <cell r="Y640">
            <v>0</v>
          </cell>
        </row>
        <row r="641">
          <cell r="C641" t="str">
            <v>HOSPITAL NOSSA SENHORA DAS GRAÇAS - ANTIGO ALFA - CG Nº 024/2022</v>
          </cell>
          <cell r="E641" t="str">
            <v>IRACEMA DOS SANTOS</v>
          </cell>
          <cell r="F641" t="str">
            <v>2 - Outros Profissionais da Saúde</v>
          </cell>
          <cell r="G641" t="str">
            <v>3222-05</v>
          </cell>
          <cell r="H641" t="str">
            <v>03/2026</v>
          </cell>
          <cell r="I641">
            <v>0</v>
          </cell>
          <cell r="J641">
            <v>294.92239999999998</v>
          </cell>
          <cell r="K641">
            <v>0</v>
          </cell>
          <cell r="L641">
            <v>241.94882618510158</v>
          </cell>
          <cell r="M641">
            <v>32.42</v>
          </cell>
          <cell r="O641">
            <v>2.27</v>
          </cell>
          <cell r="R641">
            <v>153.82610545066265</v>
          </cell>
          <cell r="S641">
            <v>79.430000000000007</v>
          </cell>
          <cell r="U641">
            <v>0</v>
          </cell>
          <cell r="Y641">
            <v>0</v>
          </cell>
        </row>
        <row r="642">
          <cell r="C642" t="str">
            <v>HOSPITAL NOSSA SENHORA DAS GRAÇAS - ANTIGO ALFA - CG Nº 024/2022</v>
          </cell>
          <cell r="E642" t="str">
            <v>IRANILDA CAMILO DA SILVA</v>
          </cell>
          <cell r="F642" t="str">
            <v>3 - Administrativo</v>
          </cell>
          <cell r="G642" t="str">
            <v>5143-20</v>
          </cell>
          <cell r="H642" t="str">
            <v>03/2026</v>
          </cell>
          <cell r="I642">
            <v>0</v>
          </cell>
          <cell r="J642">
            <v>186.86160000000001</v>
          </cell>
          <cell r="K642">
            <v>0</v>
          </cell>
          <cell r="L642">
            <v>241.94882618510158</v>
          </cell>
          <cell r="M642">
            <v>32.42</v>
          </cell>
          <cell r="O642">
            <v>0</v>
          </cell>
          <cell r="R642">
            <v>295.6852148763395</v>
          </cell>
          <cell r="S642">
            <v>95.31</v>
          </cell>
          <cell r="U642">
            <v>0</v>
          </cell>
          <cell r="Y642">
            <v>0</v>
          </cell>
        </row>
        <row r="643">
          <cell r="C643" t="str">
            <v>HOSPITAL NOSSA SENHORA DAS GRAÇAS - ANTIGO ALFA - CG Nº 024/2022</v>
          </cell>
          <cell r="E643" t="str">
            <v>IRANILDA IVETE PEREIRA NERI</v>
          </cell>
          <cell r="F643" t="str">
            <v>2 - Outros Profissionais da Saúde</v>
          </cell>
          <cell r="G643" t="str">
            <v>3222-05</v>
          </cell>
          <cell r="H643" t="str">
            <v>03/2026</v>
          </cell>
          <cell r="I643">
            <v>0</v>
          </cell>
          <cell r="J643">
            <v>287.71440000000001</v>
          </cell>
          <cell r="K643">
            <v>0</v>
          </cell>
          <cell r="L643">
            <v>0</v>
          </cell>
          <cell r="M643">
            <v>0</v>
          </cell>
          <cell r="O643">
            <v>2.27</v>
          </cell>
          <cell r="R643">
            <v>148.08260743816973</v>
          </cell>
          <cell r="S643">
            <v>90.78</v>
          </cell>
          <cell r="U643">
            <v>0</v>
          </cell>
          <cell r="Y643">
            <v>0</v>
          </cell>
        </row>
        <row r="644">
          <cell r="C644" t="str">
            <v>HOSPITAL NOSSA SENHORA DAS GRAÇAS - ANTIGO ALFA - CG Nº 024/2022</v>
          </cell>
          <cell r="E644" t="str">
            <v>IRIS CIBELLE DA SILVA</v>
          </cell>
          <cell r="F644" t="str">
            <v>2 - Outros Profissionais da Saúde</v>
          </cell>
          <cell r="G644" t="str">
            <v>3222-05</v>
          </cell>
          <cell r="H644" t="str">
            <v>03/2026</v>
          </cell>
          <cell r="I644">
            <v>0</v>
          </cell>
          <cell r="J644">
            <v>305.8032</v>
          </cell>
          <cell r="K644">
            <v>0</v>
          </cell>
          <cell r="L644">
            <v>241.94882618510158</v>
          </cell>
          <cell r="M644">
            <v>32.42</v>
          </cell>
          <cell r="O644">
            <v>2.27</v>
          </cell>
          <cell r="R644">
            <v>148.08260743816973</v>
          </cell>
          <cell r="S644">
            <v>94.67</v>
          </cell>
          <cell r="U644">
            <v>0</v>
          </cell>
          <cell r="Y644">
            <v>0</v>
          </cell>
        </row>
        <row r="645">
          <cell r="C645" t="str">
            <v>HOSPITAL NOSSA SENHORA DAS GRAÇAS - ANTIGO ALFA - CG Nº 024/2022</v>
          </cell>
          <cell r="E645" t="str">
            <v>ISAAC NEWTON DE ABREU FIGUEIREDO</v>
          </cell>
          <cell r="F645" t="str">
            <v>2 - Outros Profissionais da Saúde</v>
          </cell>
          <cell r="G645" t="str">
            <v>2236-05</v>
          </cell>
          <cell r="H645" t="str">
            <v>03/2026</v>
          </cell>
          <cell r="I645">
            <v>0</v>
          </cell>
          <cell r="J645">
            <v>260.74720000000002</v>
          </cell>
          <cell r="K645">
            <v>0</v>
          </cell>
          <cell r="L645">
            <v>241.94882618510158</v>
          </cell>
          <cell r="M645">
            <v>3.06</v>
          </cell>
          <cell r="O645">
            <v>4.7699999999999996</v>
          </cell>
          <cell r="R645">
            <v>0</v>
          </cell>
          <cell r="S645">
            <v>0</v>
          </cell>
          <cell r="U645">
            <v>0</v>
          </cell>
          <cell r="Y645">
            <v>0</v>
          </cell>
        </row>
        <row r="646">
          <cell r="C646" t="str">
            <v>HOSPITAL NOSSA SENHORA DAS GRAÇAS - ANTIGO ALFA - CG Nº 024/2022</v>
          </cell>
          <cell r="E646" t="str">
            <v>ISABEL CRISTINA DA SILVA</v>
          </cell>
          <cell r="F646" t="str">
            <v>2 - Outros Profissionais da Saúde</v>
          </cell>
          <cell r="G646" t="str">
            <v>2235-05</v>
          </cell>
          <cell r="H646" t="str">
            <v>03/2026</v>
          </cell>
          <cell r="I646">
            <v>0</v>
          </cell>
          <cell r="J646">
            <v>344.63600000000002</v>
          </cell>
          <cell r="K646">
            <v>0</v>
          </cell>
          <cell r="L646">
            <v>0</v>
          </cell>
          <cell r="M646">
            <v>0</v>
          </cell>
          <cell r="O646">
            <v>4.7699999999999996</v>
          </cell>
          <cell r="R646">
            <v>201.59291970723157</v>
          </cell>
          <cell r="S646">
            <v>0</v>
          </cell>
          <cell r="U646">
            <v>0</v>
          </cell>
          <cell r="Y646">
            <v>0</v>
          </cell>
        </row>
        <row r="647">
          <cell r="C647" t="str">
            <v>HOSPITAL NOSSA SENHORA DAS GRAÇAS - ANTIGO ALFA - CG Nº 024/2022</v>
          </cell>
          <cell r="E647" t="str">
            <v>ISABEL MARCELA CANDIDA DE SANTANA</v>
          </cell>
          <cell r="F647" t="str">
            <v>2 - Outros Profissionais da Saúde</v>
          </cell>
          <cell r="G647" t="str">
            <v>3222-05</v>
          </cell>
          <cell r="H647" t="str">
            <v>03/2026</v>
          </cell>
          <cell r="I647">
            <v>0</v>
          </cell>
          <cell r="J647">
            <v>288.71199999999999</v>
          </cell>
          <cell r="K647">
            <v>0</v>
          </cell>
          <cell r="L647">
            <v>241.94882618510158</v>
          </cell>
          <cell r="M647">
            <v>32.42</v>
          </cell>
          <cell r="O647">
            <v>2.27</v>
          </cell>
          <cell r="R647">
            <v>148.08260743816973</v>
          </cell>
          <cell r="S647">
            <v>97.26</v>
          </cell>
          <cell r="U647">
            <v>0</v>
          </cell>
          <cell r="Y647">
            <v>0</v>
          </cell>
        </row>
        <row r="648">
          <cell r="C648" t="str">
            <v>HOSPITAL NOSSA SENHORA DAS GRAÇAS - ANTIGO ALFA - CG Nº 024/2022</v>
          </cell>
          <cell r="E648" t="str">
            <v>ISABEL NASCIMENTO DA ROCHA</v>
          </cell>
          <cell r="F648" t="str">
            <v>3 - Administrativo</v>
          </cell>
          <cell r="G648" t="str">
            <v>4110-10</v>
          </cell>
          <cell r="H648" t="str">
            <v>03/2026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R648">
            <v>0</v>
          </cell>
          <cell r="S648">
            <v>0</v>
          </cell>
          <cell r="U648">
            <v>0</v>
          </cell>
          <cell r="Y648">
            <v>0</v>
          </cell>
        </row>
        <row r="649">
          <cell r="C649" t="str">
            <v>HOSPITAL NOSSA SENHORA DAS GRAÇAS - ANTIGO ALFA - CG Nº 024/2022</v>
          </cell>
          <cell r="E649" t="str">
            <v>ISABELA DA SILVA BARBOSA</v>
          </cell>
          <cell r="F649" t="str">
            <v>2 - Outros Profissionais da Saúde</v>
          </cell>
          <cell r="G649" t="str">
            <v>2234-05</v>
          </cell>
          <cell r="H649" t="str">
            <v>03/2026</v>
          </cell>
          <cell r="I649">
            <v>0</v>
          </cell>
          <cell r="J649">
            <v>470.94240000000002</v>
          </cell>
          <cell r="K649">
            <v>0</v>
          </cell>
          <cell r="L649">
            <v>241.94882618510158</v>
          </cell>
          <cell r="M649">
            <v>21.15</v>
          </cell>
          <cell r="O649">
            <v>2.27</v>
          </cell>
          <cell r="R649">
            <v>0</v>
          </cell>
          <cell r="S649">
            <v>0</v>
          </cell>
          <cell r="U649">
            <v>0</v>
          </cell>
          <cell r="Y649">
            <v>0</v>
          </cell>
        </row>
        <row r="650">
          <cell r="C650" t="str">
            <v>HOSPITAL NOSSA SENHORA DAS GRAÇAS - ANTIGO ALFA - CG Nº 024/2022</v>
          </cell>
          <cell r="E650" t="str">
            <v>ISABELA FELIX DA SILVA</v>
          </cell>
          <cell r="F650" t="str">
            <v>2 - Outros Profissionais da Saúde</v>
          </cell>
          <cell r="G650" t="str">
            <v>3222-05</v>
          </cell>
          <cell r="H650" t="str">
            <v>03/2026</v>
          </cell>
          <cell r="I650">
            <v>0</v>
          </cell>
          <cell r="J650">
            <v>397.98320000000001</v>
          </cell>
          <cell r="K650">
            <v>0</v>
          </cell>
          <cell r="L650">
            <v>241.94882618510158</v>
          </cell>
          <cell r="M650">
            <v>32.42</v>
          </cell>
          <cell r="O650">
            <v>2.27</v>
          </cell>
          <cell r="R650">
            <v>307.17221090132534</v>
          </cell>
          <cell r="S650">
            <v>97.26</v>
          </cell>
          <cell r="U650">
            <v>0</v>
          </cell>
          <cell r="Y650">
            <v>0</v>
          </cell>
        </row>
        <row r="651">
          <cell r="C651" t="str">
            <v>HOSPITAL NOSSA SENHORA DAS GRAÇAS - ANTIGO ALFA - CG Nº 024/2022</v>
          </cell>
          <cell r="E651" t="str">
            <v>ISABELA RAYHANNE CRUZ DA SILVA</v>
          </cell>
          <cell r="F651" t="str">
            <v>2 - Outros Profissionais da Saúde</v>
          </cell>
          <cell r="G651" t="str">
            <v>2235-05</v>
          </cell>
          <cell r="H651" t="str">
            <v>03/2026</v>
          </cell>
          <cell r="I651">
            <v>0</v>
          </cell>
          <cell r="J651">
            <v>443.41120000000001</v>
          </cell>
          <cell r="K651">
            <v>0</v>
          </cell>
          <cell r="L651">
            <v>241.94882618510158</v>
          </cell>
          <cell r="M651">
            <v>3.05</v>
          </cell>
          <cell r="O651">
            <v>4.7699999999999996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C652" t="str">
            <v>HOSPITAL NOSSA SENHORA DAS GRAÇAS - ANTIGO ALFA - CG Nº 024/2022</v>
          </cell>
          <cell r="E652" t="str">
            <v>ISABELA VITA BEZERRA DANTAS GALINDO</v>
          </cell>
          <cell r="F652" t="str">
            <v>2 - Outros Profissionais da Saúde</v>
          </cell>
          <cell r="G652" t="str">
            <v>3241-15</v>
          </cell>
          <cell r="H652" t="str">
            <v>03/2026</v>
          </cell>
          <cell r="I652">
            <v>0</v>
          </cell>
          <cell r="J652">
            <v>591.22080000000005</v>
          </cell>
          <cell r="K652">
            <v>0</v>
          </cell>
          <cell r="L652">
            <v>0</v>
          </cell>
          <cell r="M652">
            <v>0</v>
          </cell>
          <cell r="O652">
            <v>2.27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NOSSA SENHORA DAS GRAÇAS - ANTIGO ALFA - CG Nº 024/2022</v>
          </cell>
          <cell r="E653" t="str">
            <v>ISADORA CAROLINE OLIVEIRA DE SANTANA</v>
          </cell>
          <cell r="F653" t="str">
            <v>2 - Outros Profissionais da Saúde</v>
          </cell>
          <cell r="G653" t="str">
            <v>3222-05</v>
          </cell>
          <cell r="H653" t="str">
            <v>03/2026</v>
          </cell>
          <cell r="I653">
            <v>0</v>
          </cell>
          <cell r="J653">
            <v>306.26960000000003</v>
          </cell>
          <cell r="K653">
            <v>0</v>
          </cell>
          <cell r="L653">
            <v>241.94882618510158</v>
          </cell>
          <cell r="M653">
            <v>32.42</v>
          </cell>
          <cell r="O653">
            <v>2.27</v>
          </cell>
          <cell r="R653">
            <v>153.82610545066265</v>
          </cell>
          <cell r="S653">
            <v>92.07</v>
          </cell>
          <cell r="U653">
            <v>0</v>
          </cell>
          <cell r="Y653">
            <v>0</v>
          </cell>
        </row>
        <row r="654">
          <cell r="C654" t="str">
            <v>HOSPITAL NOSSA SENHORA DAS GRAÇAS - ANTIGO ALFA - CG Nº 024/2022</v>
          </cell>
          <cell r="E654" t="str">
            <v>ISAIAS ALVES DE SOUZA NETO</v>
          </cell>
          <cell r="F654" t="str">
            <v>2 - Outros Profissionais da Saúde</v>
          </cell>
          <cell r="G654" t="str">
            <v>2235-05</v>
          </cell>
          <cell r="H654" t="str">
            <v>03/2026</v>
          </cell>
          <cell r="I654">
            <v>0</v>
          </cell>
          <cell r="J654">
            <v>441.07760000000002</v>
          </cell>
          <cell r="K654">
            <v>0</v>
          </cell>
          <cell r="L654">
            <v>241.94882618510158</v>
          </cell>
          <cell r="M654">
            <v>3.59</v>
          </cell>
          <cell r="O654">
            <v>4.7699999999999996</v>
          </cell>
          <cell r="R654">
            <v>0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NOSSA SENHORA DAS GRAÇAS - ANTIGO ALFA - CG Nº 024/2022</v>
          </cell>
          <cell r="E655" t="str">
            <v>ISAIAS DE OLIVEIRA FERREIRA</v>
          </cell>
          <cell r="F655" t="str">
            <v>3 - Administrativo</v>
          </cell>
          <cell r="G655" t="str">
            <v>7152-10</v>
          </cell>
          <cell r="H655" t="str">
            <v>03/2026</v>
          </cell>
          <cell r="I655">
            <v>0</v>
          </cell>
          <cell r="J655">
            <v>185.43600000000001</v>
          </cell>
          <cell r="K655">
            <v>0</v>
          </cell>
          <cell r="L655">
            <v>0</v>
          </cell>
          <cell r="M655">
            <v>0</v>
          </cell>
          <cell r="O655">
            <v>0</v>
          </cell>
          <cell r="R655">
            <v>153.82610545066265</v>
          </cell>
          <cell r="S655">
            <v>136.96</v>
          </cell>
          <cell r="U655">
            <v>0</v>
          </cell>
          <cell r="Y655">
            <v>0</v>
          </cell>
        </row>
        <row r="656">
          <cell r="C656" t="str">
            <v>HOSPITAL NOSSA SENHORA DAS GRAÇAS - ANTIGO ALFA - CG Nº 024/2022</v>
          </cell>
          <cell r="E656" t="str">
            <v>ISIS GLORIA MARTINS DOS SANTOS</v>
          </cell>
          <cell r="F656" t="str">
            <v>2 - Outros Profissionais da Saúde</v>
          </cell>
          <cell r="G656" t="str">
            <v>3222-05</v>
          </cell>
          <cell r="H656" t="str">
            <v>03/2026</v>
          </cell>
          <cell r="I656">
            <v>0</v>
          </cell>
          <cell r="J656">
            <v>285.89760000000001</v>
          </cell>
          <cell r="K656">
            <v>0</v>
          </cell>
          <cell r="L656">
            <v>241.94882618510158</v>
          </cell>
          <cell r="M656">
            <v>32.42</v>
          </cell>
          <cell r="O656">
            <v>2.27</v>
          </cell>
          <cell r="R656">
            <v>307.17221090132534</v>
          </cell>
          <cell r="S656">
            <v>89.48</v>
          </cell>
          <cell r="U656">
            <v>0</v>
          </cell>
          <cell r="Y656">
            <v>0</v>
          </cell>
        </row>
        <row r="657">
          <cell r="C657" t="str">
            <v>HOSPITAL NOSSA SENHORA DAS GRAÇAS - ANTIGO ALFA - CG Nº 024/2022</v>
          </cell>
          <cell r="E657" t="str">
            <v>ISIS KAROLINE DO NASCIMENTO MARIANO</v>
          </cell>
          <cell r="F657" t="str">
            <v>2 - Outros Profissionais da Saúde</v>
          </cell>
          <cell r="G657" t="str">
            <v>3222-05</v>
          </cell>
          <cell r="H657" t="str">
            <v>03/2026</v>
          </cell>
          <cell r="I657">
            <v>0</v>
          </cell>
          <cell r="J657">
            <v>280.19040000000001</v>
          </cell>
          <cell r="K657">
            <v>0</v>
          </cell>
          <cell r="L657">
            <v>0</v>
          </cell>
          <cell r="M657">
            <v>0</v>
          </cell>
          <cell r="O657">
            <v>2.27</v>
          </cell>
          <cell r="R657">
            <v>0</v>
          </cell>
          <cell r="S657">
            <v>0</v>
          </cell>
          <cell r="U657">
            <v>0</v>
          </cell>
          <cell r="Y657">
            <v>0</v>
          </cell>
        </row>
        <row r="658">
          <cell r="C658" t="str">
            <v>HOSPITAL NOSSA SENHORA DAS GRAÇAS - ANTIGO ALFA - CG Nº 024/2022</v>
          </cell>
          <cell r="E658" t="str">
            <v>ISLAN ERICK BELO DA SILVA</v>
          </cell>
          <cell r="F658" t="str">
            <v>3 - Administrativo</v>
          </cell>
          <cell r="G658" t="str">
            <v>5142-25</v>
          </cell>
          <cell r="H658" t="str">
            <v>03/2026</v>
          </cell>
          <cell r="I658">
            <v>0</v>
          </cell>
          <cell r="J658">
            <v>310.91520000000003</v>
          </cell>
          <cell r="K658">
            <v>0</v>
          </cell>
          <cell r="L658">
            <v>0</v>
          </cell>
          <cell r="M658">
            <v>0</v>
          </cell>
          <cell r="O658">
            <v>0</v>
          </cell>
          <cell r="R658">
            <v>0</v>
          </cell>
          <cell r="S658">
            <v>0</v>
          </cell>
          <cell r="U658">
            <v>0</v>
          </cell>
          <cell r="Y658">
            <v>0</v>
          </cell>
        </row>
        <row r="659">
          <cell r="C659" t="str">
            <v>HOSPITAL NOSSA SENHORA DAS GRAÇAS - ANTIGO ALFA - CG Nº 024/2022</v>
          </cell>
          <cell r="E659" t="str">
            <v>ISMAEL ALVES BEZERRA</v>
          </cell>
          <cell r="F659" t="str">
            <v>3 - Administrativo</v>
          </cell>
          <cell r="G659" t="str">
            <v>5174-10</v>
          </cell>
          <cell r="H659" t="str">
            <v>03/2026</v>
          </cell>
          <cell r="I659">
            <v>0</v>
          </cell>
          <cell r="J659">
            <v>130.5256</v>
          </cell>
          <cell r="K659">
            <v>0</v>
          </cell>
          <cell r="L659">
            <v>241.94882618510158</v>
          </cell>
          <cell r="M659">
            <v>32.42</v>
          </cell>
          <cell r="O659">
            <v>0</v>
          </cell>
          <cell r="R659">
            <v>153.82610545066265</v>
          </cell>
          <cell r="S659">
            <v>97.26</v>
          </cell>
          <cell r="U659">
            <v>0</v>
          </cell>
          <cell r="Y659">
            <v>0</v>
          </cell>
        </row>
        <row r="660">
          <cell r="C660" t="str">
            <v>HOSPITAL NOSSA SENHORA DAS GRAÇAS - ANTIGO ALFA - CG Nº 024/2022</v>
          </cell>
          <cell r="E660" t="str">
            <v>ISMAEL MARQUES FONSECA</v>
          </cell>
          <cell r="F660" t="str">
            <v>3 - Administrativo</v>
          </cell>
          <cell r="G660" t="str">
            <v>5163-45</v>
          </cell>
          <cell r="H660" t="str">
            <v>03/2026</v>
          </cell>
          <cell r="I660">
            <v>0</v>
          </cell>
          <cell r="J660">
            <v>213.5856</v>
          </cell>
          <cell r="K660">
            <v>0</v>
          </cell>
          <cell r="L660">
            <v>241.94882618510158</v>
          </cell>
          <cell r="M660">
            <v>32.42</v>
          </cell>
          <cell r="O660">
            <v>0</v>
          </cell>
          <cell r="R660">
            <v>230.49915817599401</v>
          </cell>
          <cell r="S660">
            <v>97.26</v>
          </cell>
          <cell r="U660">
            <v>0</v>
          </cell>
          <cell r="Y660">
            <v>0</v>
          </cell>
        </row>
        <row r="661">
          <cell r="C661" t="str">
            <v>HOSPITAL NOSSA SENHORA DAS GRAÇAS - ANTIGO ALFA - CG Nº 024/2022</v>
          </cell>
          <cell r="E661" t="str">
            <v>ITALO DE OLIVEIRA BATISTA</v>
          </cell>
          <cell r="F661" t="str">
            <v>2 - Outros Profissionais da Saúde</v>
          </cell>
          <cell r="G661" t="str">
            <v>3222-05</v>
          </cell>
          <cell r="H661" t="str">
            <v>03/2026</v>
          </cell>
          <cell r="I661">
            <v>0</v>
          </cell>
          <cell r="J661">
            <v>281.83839999999998</v>
          </cell>
          <cell r="K661">
            <v>0</v>
          </cell>
          <cell r="L661">
            <v>241.94882618510158</v>
          </cell>
          <cell r="M661">
            <v>32.42</v>
          </cell>
          <cell r="O661">
            <v>2.27</v>
          </cell>
          <cell r="R661">
            <v>0</v>
          </cell>
          <cell r="S661">
            <v>0</v>
          </cell>
          <cell r="U661">
            <v>0</v>
          </cell>
          <cell r="Y661">
            <v>0</v>
          </cell>
        </row>
        <row r="662">
          <cell r="C662" t="str">
            <v>HOSPITAL NOSSA SENHORA DAS GRAÇAS - ANTIGO ALFA - CG Nº 024/2022</v>
          </cell>
          <cell r="E662" t="str">
            <v>ITALO JOSE DA SILVA LIMA</v>
          </cell>
          <cell r="F662" t="str">
            <v>2 - Outros Profissionais da Saúde</v>
          </cell>
          <cell r="G662" t="str">
            <v>3222-05</v>
          </cell>
          <cell r="H662" t="str">
            <v>03/2026</v>
          </cell>
          <cell r="I662">
            <v>0</v>
          </cell>
          <cell r="J662">
            <v>289.61919999999998</v>
          </cell>
          <cell r="K662">
            <v>0</v>
          </cell>
          <cell r="L662">
            <v>241.94882618510158</v>
          </cell>
          <cell r="M662">
            <v>32.42</v>
          </cell>
          <cell r="O662">
            <v>2.27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NOSSA SENHORA DAS GRAÇAS - ANTIGO ALFA - CG Nº 024/2022</v>
          </cell>
          <cell r="E663" t="str">
            <v>IURY FILLYPE RODRIGUES DA SILVA</v>
          </cell>
          <cell r="F663" t="str">
            <v>2 - Outros Profissionais da Saúde</v>
          </cell>
          <cell r="G663" t="str">
            <v>5151-10</v>
          </cell>
          <cell r="H663" t="str">
            <v>03/2026</v>
          </cell>
          <cell r="I663">
            <v>0</v>
          </cell>
          <cell r="J663">
            <v>225.3168</v>
          </cell>
          <cell r="K663">
            <v>0</v>
          </cell>
          <cell r="L663">
            <v>241.94882618510158</v>
          </cell>
          <cell r="M663">
            <v>32.42</v>
          </cell>
          <cell r="O663">
            <v>0</v>
          </cell>
          <cell r="R663">
            <v>307.17221090132534</v>
          </cell>
          <cell r="S663">
            <v>97.26</v>
          </cell>
          <cell r="U663">
            <v>0</v>
          </cell>
          <cell r="Y663">
            <v>0</v>
          </cell>
        </row>
        <row r="664">
          <cell r="C664" t="str">
            <v>HOSPITAL NOSSA SENHORA DAS GRAÇAS - ANTIGO ALFA - CG Nº 024/2022</v>
          </cell>
          <cell r="E664" t="str">
            <v>IVANIA DOMINGOS DA SILVA</v>
          </cell>
          <cell r="F664" t="str">
            <v>2 - Outros Profissionais da Saúde</v>
          </cell>
          <cell r="G664" t="str">
            <v>5211-30</v>
          </cell>
          <cell r="H664" t="str">
            <v>03/2026</v>
          </cell>
          <cell r="I664">
            <v>0</v>
          </cell>
          <cell r="J664">
            <v>159.20240000000001</v>
          </cell>
          <cell r="K664">
            <v>0</v>
          </cell>
          <cell r="L664">
            <v>241.94882618510158</v>
          </cell>
          <cell r="M664">
            <v>35.479999999999997</v>
          </cell>
          <cell r="O664">
            <v>0</v>
          </cell>
          <cell r="R664">
            <v>307.17221090132534</v>
          </cell>
          <cell r="S664">
            <v>102.89</v>
          </cell>
          <cell r="U664">
            <v>0</v>
          </cell>
          <cell r="Y664">
            <v>0</v>
          </cell>
        </row>
        <row r="665">
          <cell r="C665" t="str">
            <v>HOSPITAL NOSSA SENHORA DAS GRAÇAS - ANTIGO ALFA - CG Nº 024/2022</v>
          </cell>
          <cell r="E665" t="str">
            <v>IVERTON JOSE TARQUINO MUNIZ</v>
          </cell>
          <cell r="F665" t="str">
            <v>3 - Administrativo</v>
          </cell>
          <cell r="G665" t="str">
            <v>5142-25</v>
          </cell>
          <cell r="H665" t="str">
            <v>03/2026</v>
          </cell>
          <cell r="I665">
            <v>0</v>
          </cell>
          <cell r="J665">
            <v>163.20160000000001</v>
          </cell>
          <cell r="K665">
            <v>0</v>
          </cell>
          <cell r="L665">
            <v>0</v>
          </cell>
          <cell r="M665">
            <v>0</v>
          </cell>
          <cell r="O665">
            <v>0</v>
          </cell>
          <cell r="R665">
            <v>0</v>
          </cell>
          <cell r="S665">
            <v>0</v>
          </cell>
          <cell r="U665">
            <v>0</v>
          </cell>
          <cell r="Y665">
            <v>0</v>
          </cell>
        </row>
        <row r="666">
          <cell r="C666" t="str">
            <v>HOSPITAL NOSSA SENHORA DAS GRAÇAS - ANTIGO ALFA - CG Nº 024/2022</v>
          </cell>
          <cell r="E666" t="str">
            <v>IVISON VINICIOS MEDEIROS DA SILVA</v>
          </cell>
          <cell r="F666" t="str">
            <v>3 - Administrativo</v>
          </cell>
          <cell r="G666" t="str">
            <v>5143-20</v>
          </cell>
          <cell r="H666" t="str">
            <v>03/2026</v>
          </cell>
          <cell r="I666">
            <v>0</v>
          </cell>
          <cell r="J666">
            <v>210.5016</v>
          </cell>
          <cell r="K666">
            <v>0</v>
          </cell>
          <cell r="L666">
            <v>241.94882618510158</v>
          </cell>
          <cell r="M666">
            <v>32.42</v>
          </cell>
          <cell r="O666">
            <v>0</v>
          </cell>
          <cell r="R666">
            <v>148.08260743816973</v>
          </cell>
          <cell r="S666">
            <v>97.26</v>
          </cell>
          <cell r="U666">
            <v>0</v>
          </cell>
          <cell r="Y666">
            <v>0</v>
          </cell>
        </row>
        <row r="667">
          <cell r="C667" t="str">
            <v>HOSPITAL NOSSA SENHORA DAS GRAÇAS - ANTIGO ALFA - CG Nº 024/2022</v>
          </cell>
          <cell r="E667" t="str">
            <v>IVONE DE OLIVEIRA MENDES</v>
          </cell>
          <cell r="F667" t="str">
            <v>2 - Outros Profissionais da Saúde</v>
          </cell>
          <cell r="G667" t="str">
            <v>2236-05</v>
          </cell>
          <cell r="H667" t="str">
            <v>03/2026</v>
          </cell>
          <cell r="I667">
            <v>0</v>
          </cell>
          <cell r="J667">
            <v>265.18079999999998</v>
          </cell>
          <cell r="K667">
            <v>0</v>
          </cell>
          <cell r="L667">
            <v>0</v>
          </cell>
          <cell r="M667">
            <v>0</v>
          </cell>
          <cell r="O667">
            <v>4.7699999999999996</v>
          </cell>
          <cell r="R667">
            <v>0</v>
          </cell>
          <cell r="S667">
            <v>0</v>
          </cell>
          <cell r="U667">
            <v>0</v>
          </cell>
          <cell r="Y667">
            <v>0</v>
          </cell>
        </row>
        <row r="668">
          <cell r="C668" t="str">
            <v>HOSPITAL NOSSA SENHORA DAS GRAÇAS - ANTIGO ALFA - CG Nº 024/2022</v>
          </cell>
          <cell r="E668" t="str">
            <v>IVONEIDE ALVES PEREIRA</v>
          </cell>
          <cell r="F668" t="str">
            <v>3 - Administrativo</v>
          </cell>
          <cell r="G668" t="str">
            <v>5143-20</v>
          </cell>
          <cell r="H668" t="str">
            <v>03/2026</v>
          </cell>
          <cell r="I668">
            <v>0</v>
          </cell>
          <cell r="J668">
            <v>203.39760000000001</v>
          </cell>
          <cell r="K668">
            <v>0</v>
          </cell>
          <cell r="L668">
            <v>241.94882618510158</v>
          </cell>
          <cell r="M668">
            <v>32.42</v>
          </cell>
          <cell r="O668">
            <v>0</v>
          </cell>
          <cell r="R668">
            <v>153.82610545066265</v>
          </cell>
          <cell r="S668">
            <v>97.26</v>
          </cell>
          <cell r="U668">
            <v>0</v>
          </cell>
          <cell r="Y668">
            <v>0</v>
          </cell>
        </row>
        <row r="669">
          <cell r="C669" t="str">
            <v>HOSPITAL NOSSA SENHORA DAS GRAÇAS - ANTIGO ALFA - CG Nº 024/2022</v>
          </cell>
          <cell r="E669" t="str">
            <v>IZABELA BERNARDO LOPES FARIAS</v>
          </cell>
          <cell r="F669" t="str">
            <v>2 - Outros Profissionais da Saúde</v>
          </cell>
          <cell r="G669" t="str">
            <v>2238-10</v>
          </cell>
          <cell r="H669" t="str">
            <v>03/2026</v>
          </cell>
          <cell r="I669">
            <v>0</v>
          </cell>
          <cell r="J669">
            <v>272.44959999999998</v>
          </cell>
          <cell r="K669">
            <v>0</v>
          </cell>
          <cell r="L669">
            <v>0</v>
          </cell>
          <cell r="M669">
            <v>0</v>
          </cell>
          <cell r="O669">
            <v>0</v>
          </cell>
          <cell r="R669">
            <v>0</v>
          </cell>
          <cell r="S669">
            <v>0</v>
          </cell>
          <cell r="U669">
            <v>0</v>
          </cell>
          <cell r="Y669">
            <v>0</v>
          </cell>
        </row>
        <row r="670">
          <cell r="C670" t="str">
            <v>HOSPITAL NOSSA SENHORA DAS GRAÇAS - ANTIGO ALFA - CG Nº 024/2022</v>
          </cell>
          <cell r="E670" t="str">
            <v>IZABELLA DA SILVA MELO</v>
          </cell>
          <cell r="F670" t="str">
            <v>2 - Outros Profissionais da Saúde</v>
          </cell>
          <cell r="G670" t="str">
            <v>2235-05</v>
          </cell>
          <cell r="H670" t="str">
            <v>03/2026</v>
          </cell>
          <cell r="I670">
            <v>0</v>
          </cell>
          <cell r="J670">
            <v>436.65839999999997</v>
          </cell>
          <cell r="K670">
            <v>0</v>
          </cell>
          <cell r="L670">
            <v>241.94882618510158</v>
          </cell>
          <cell r="M670">
            <v>2.79</v>
          </cell>
          <cell r="O670">
            <v>4.7699999999999996</v>
          </cell>
          <cell r="R670">
            <v>0</v>
          </cell>
          <cell r="S670">
            <v>0</v>
          </cell>
          <cell r="U670">
            <v>0</v>
          </cell>
          <cell r="Y670">
            <v>0</v>
          </cell>
        </row>
        <row r="671">
          <cell r="C671" t="str">
            <v>HOSPITAL NOSSA SENHORA DAS GRAÇAS - ANTIGO ALFA - CG Nº 024/2022</v>
          </cell>
          <cell r="E671" t="str">
            <v>IZABELLY CRISTINE RAMOS GOMES DE SOUZA</v>
          </cell>
          <cell r="F671" t="str">
            <v>2 - Outros Profissionais da Saúde</v>
          </cell>
          <cell r="G671" t="str">
            <v>2237-10</v>
          </cell>
          <cell r="H671" t="str">
            <v>03/2026</v>
          </cell>
          <cell r="I671">
            <v>0</v>
          </cell>
          <cell r="J671">
            <v>360.20960000000002</v>
          </cell>
          <cell r="K671">
            <v>0</v>
          </cell>
          <cell r="L671">
            <v>0</v>
          </cell>
          <cell r="M671">
            <v>0</v>
          </cell>
          <cell r="O671">
            <v>2.27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NOSSA SENHORA DAS GRAÇAS - ANTIGO ALFA - CG Nº 024/2022</v>
          </cell>
          <cell r="E672" t="str">
            <v>IZAELDA FERREIRA DA SILVA</v>
          </cell>
          <cell r="F672" t="str">
            <v>2 - Outros Profissionais da Saúde</v>
          </cell>
          <cell r="G672" t="str">
            <v>3222-05</v>
          </cell>
          <cell r="H672" t="str">
            <v>03/2026</v>
          </cell>
          <cell r="I672">
            <v>0</v>
          </cell>
          <cell r="J672">
            <v>335.15359999999998</v>
          </cell>
          <cell r="K672">
            <v>0</v>
          </cell>
          <cell r="L672">
            <v>0</v>
          </cell>
          <cell r="M672">
            <v>0</v>
          </cell>
          <cell r="O672">
            <v>2.27</v>
          </cell>
          <cell r="R672">
            <v>0</v>
          </cell>
          <cell r="S672">
            <v>0</v>
          </cell>
          <cell r="U672">
            <v>70.22</v>
          </cell>
          <cell r="Y672">
            <v>0</v>
          </cell>
        </row>
        <row r="673">
          <cell r="C673" t="str">
            <v>HOSPITAL NOSSA SENHORA DAS GRAÇAS - ANTIGO ALFA - CG Nº 024/2022</v>
          </cell>
          <cell r="E673" t="str">
            <v>IZAQUE FELIX DE ANDRADE</v>
          </cell>
          <cell r="F673" t="str">
            <v>3 - Administrativo</v>
          </cell>
          <cell r="G673" t="str">
            <v>5143-20</v>
          </cell>
          <cell r="H673" t="str">
            <v>03/2026</v>
          </cell>
          <cell r="I673">
            <v>0</v>
          </cell>
          <cell r="J673">
            <v>205.12639999999999</v>
          </cell>
          <cell r="K673">
            <v>0</v>
          </cell>
          <cell r="L673">
            <v>241.94882618510158</v>
          </cell>
          <cell r="M673">
            <v>32.42</v>
          </cell>
          <cell r="O673">
            <v>0</v>
          </cell>
          <cell r="R673">
            <v>307.17221090132534</v>
          </cell>
          <cell r="S673">
            <v>97.26</v>
          </cell>
          <cell r="U673">
            <v>0</v>
          </cell>
          <cell r="Y673">
            <v>0</v>
          </cell>
        </row>
        <row r="674">
          <cell r="C674" t="str">
            <v>HOSPITAL NOSSA SENHORA DAS GRAÇAS - ANTIGO ALFA - CG Nº 024/2022</v>
          </cell>
          <cell r="E674" t="str">
            <v>JACELE VASCONCELOS DOS SANTOS</v>
          </cell>
          <cell r="F674" t="str">
            <v>2 - Outros Profissionais da Saúde</v>
          </cell>
          <cell r="G674" t="str">
            <v>2515-10</v>
          </cell>
          <cell r="H674" t="str">
            <v>03/2026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O674">
            <v>0</v>
          </cell>
          <cell r="R674">
            <v>0</v>
          </cell>
          <cell r="S674">
            <v>0</v>
          </cell>
          <cell r="U674">
            <v>0</v>
          </cell>
          <cell r="Y674">
            <v>0</v>
          </cell>
        </row>
        <row r="675">
          <cell r="C675" t="str">
            <v>HOSPITAL NOSSA SENHORA DAS GRAÇAS - ANTIGO ALFA - CG Nº 024/2022</v>
          </cell>
          <cell r="E675" t="str">
            <v>JACICLEIDE FRANCISCA BARBOSA</v>
          </cell>
          <cell r="F675" t="str">
            <v>3 - Administrativo</v>
          </cell>
          <cell r="G675" t="str">
            <v>4110-10</v>
          </cell>
          <cell r="H675" t="str">
            <v>03/2026</v>
          </cell>
          <cell r="I675">
            <v>0</v>
          </cell>
          <cell r="J675">
            <v>185.976</v>
          </cell>
          <cell r="K675">
            <v>0</v>
          </cell>
          <cell r="L675">
            <v>0</v>
          </cell>
          <cell r="M675">
            <v>0</v>
          </cell>
          <cell r="O675">
            <v>0</v>
          </cell>
          <cell r="R675">
            <v>201.59291970723157</v>
          </cell>
          <cell r="S675">
            <v>139.47999999999999</v>
          </cell>
          <cell r="U675">
            <v>0</v>
          </cell>
          <cell r="Y675">
            <v>0</v>
          </cell>
        </row>
        <row r="676">
          <cell r="C676" t="str">
            <v>HOSPITAL NOSSA SENHORA DAS GRAÇAS - ANTIGO ALFA - CG Nº 024/2022</v>
          </cell>
          <cell r="E676" t="str">
            <v>JACIENE MARCOLINO DA SILVA SANTOS</v>
          </cell>
          <cell r="F676" t="str">
            <v>2 - Outros Profissionais da Saúde</v>
          </cell>
          <cell r="G676" t="str">
            <v>3222-05</v>
          </cell>
          <cell r="H676" t="str">
            <v>03/2026</v>
          </cell>
          <cell r="I676">
            <v>0</v>
          </cell>
          <cell r="J676">
            <v>299.8664</v>
          </cell>
          <cell r="K676">
            <v>0</v>
          </cell>
          <cell r="L676">
            <v>241.94882618510158</v>
          </cell>
          <cell r="M676">
            <v>32.42</v>
          </cell>
          <cell r="O676">
            <v>2.27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NOSSA SENHORA DAS GRAÇAS - ANTIGO ALFA - CG Nº 024/2022</v>
          </cell>
          <cell r="E677" t="str">
            <v>JACILENE ANICETO DOS SANTOS</v>
          </cell>
          <cell r="F677" t="str">
            <v>2 - Outros Profissionais da Saúde</v>
          </cell>
          <cell r="G677" t="str">
            <v>3222-05</v>
          </cell>
          <cell r="H677" t="str">
            <v>03/2026</v>
          </cell>
          <cell r="I677">
            <v>0</v>
          </cell>
          <cell r="J677">
            <v>317.99680000000001</v>
          </cell>
          <cell r="K677">
            <v>0</v>
          </cell>
          <cell r="L677">
            <v>0</v>
          </cell>
          <cell r="M677">
            <v>0</v>
          </cell>
          <cell r="O677">
            <v>2.27</v>
          </cell>
          <cell r="R677">
            <v>307.17221090132534</v>
          </cell>
          <cell r="S677">
            <v>74.569999999999993</v>
          </cell>
          <cell r="U677">
            <v>0</v>
          </cell>
          <cell r="Y677">
            <v>0</v>
          </cell>
        </row>
        <row r="678">
          <cell r="C678" t="str">
            <v>HOSPITAL NOSSA SENHORA DAS GRAÇAS - ANTIGO ALFA - CG Nº 024/2022</v>
          </cell>
          <cell r="E678" t="str">
            <v>JACIRA JACINTO DA SILVA SANTANA</v>
          </cell>
          <cell r="F678" t="str">
            <v>2 - Outros Profissionais da Saúde</v>
          </cell>
          <cell r="G678" t="str">
            <v>3222-05</v>
          </cell>
          <cell r="H678" t="str">
            <v>03/2026</v>
          </cell>
          <cell r="I678">
            <v>0</v>
          </cell>
          <cell r="J678">
            <v>340.6848</v>
          </cell>
          <cell r="K678">
            <v>0</v>
          </cell>
          <cell r="L678">
            <v>241.94882618510158</v>
          </cell>
          <cell r="M678">
            <v>32.42</v>
          </cell>
          <cell r="O678">
            <v>2.27</v>
          </cell>
          <cell r="R678">
            <v>307.17221090132534</v>
          </cell>
          <cell r="S678">
            <v>90.94</v>
          </cell>
          <cell r="U678">
            <v>0</v>
          </cell>
          <cell r="Y678">
            <v>0</v>
          </cell>
        </row>
        <row r="679">
          <cell r="C679" t="str">
            <v>HOSPITAL NOSSA SENHORA DAS GRAÇAS - ANTIGO ALFA - CG Nº 024/2022</v>
          </cell>
          <cell r="E679" t="str">
            <v>JACKSON VICENTE MAIMONE</v>
          </cell>
          <cell r="F679" t="str">
            <v>2 - Outros Profissionais da Saúde</v>
          </cell>
          <cell r="G679" t="str">
            <v>2234-05</v>
          </cell>
          <cell r="H679" t="str">
            <v>03/2026</v>
          </cell>
          <cell r="I679">
            <v>0</v>
          </cell>
          <cell r="J679">
            <v>445.44080000000002</v>
          </cell>
          <cell r="K679">
            <v>0</v>
          </cell>
          <cell r="L679">
            <v>241.94882618510158</v>
          </cell>
          <cell r="M679">
            <v>21.15</v>
          </cell>
          <cell r="O679">
            <v>2.27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C680" t="str">
            <v>HOSPITAL NOSSA SENHORA DAS GRAÇAS - ANTIGO ALFA - CG Nº 024/2022</v>
          </cell>
          <cell r="E680" t="str">
            <v>JACQUELINE ANA WANDERLEY</v>
          </cell>
          <cell r="F680" t="str">
            <v>3 - Administrativo</v>
          </cell>
          <cell r="G680" t="str">
            <v>5143-20</v>
          </cell>
          <cell r="H680" t="str">
            <v>03/2026</v>
          </cell>
          <cell r="I680">
            <v>0</v>
          </cell>
          <cell r="J680">
            <v>318.54079999999999</v>
          </cell>
          <cell r="K680">
            <v>0</v>
          </cell>
          <cell r="L680">
            <v>241.94882618510158</v>
          </cell>
          <cell r="M680">
            <v>32.42</v>
          </cell>
          <cell r="O680">
            <v>0</v>
          </cell>
          <cell r="R680">
            <v>153.82610545066265</v>
          </cell>
          <cell r="S680">
            <v>97.26</v>
          </cell>
          <cell r="U680">
            <v>0</v>
          </cell>
          <cell r="Y680">
            <v>0</v>
          </cell>
        </row>
        <row r="681">
          <cell r="C681" t="str">
            <v>HOSPITAL NOSSA SENHORA DAS GRAÇAS - ANTIGO ALFA - CG Nº 024/2022</v>
          </cell>
          <cell r="E681" t="str">
            <v>JACQUELINE DA CONCEICAO DOS ANJOS</v>
          </cell>
          <cell r="F681" t="str">
            <v>2 - Outros Profissionais da Saúde</v>
          </cell>
          <cell r="G681" t="str">
            <v>3222-05</v>
          </cell>
          <cell r="H681" t="str">
            <v>03/2026</v>
          </cell>
          <cell r="I681">
            <v>0</v>
          </cell>
          <cell r="J681">
            <v>339.72160000000002</v>
          </cell>
          <cell r="K681">
            <v>0</v>
          </cell>
          <cell r="L681">
            <v>0</v>
          </cell>
          <cell r="M681">
            <v>0</v>
          </cell>
          <cell r="O681">
            <v>2.27</v>
          </cell>
          <cell r="R681">
            <v>148.08260743816973</v>
          </cell>
          <cell r="S681">
            <v>97.26</v>
          </cell>
          <cell r="U681">
            <v>0</v>
          </cell>
          <cell r="Y681">
            <v>0</v>
          </cell>
        </row>
        <row r="682">
          <cell r="C682" t="str">
            <v>HOSPITAL NOSSA SENHORA DAS GRAÇAS - ANTIGO ALFA - CG Nº 024/2022</v>
          </cell>
          <cell r="E682" t="str">
            <v>JACQUELINE DA PAIXAO RODRIGUES</v>
          </cell>
          <cell r="F682" t="str">
            <v>2 - Outros Profissionais da Saúde</v>
          </cell>
          <cell r="G682" t="str">
            <v>3222-05</v>
          </cell>
          <cell r="H682" t="str">
            <v>03/2026</v>
          </cell>
          <cell r="I682">
            <v>0</v>
          </cell>
          <cell r="J682">
            <v>307.99360000000001</v>
          </cell>
          <cell r="K682">
            <v>0</v>
          </cell>
          <cell r="L682">
            <v>0</v>
          </cell>
          <cell r="M682">
            <v>0</v>
          </cell>
          <cell r="O682">
            <v>2.27</v>
          </cell>
          <cell r="R682">
            <v>153.82610545066265</v>
          </cell>
          <cell r="S682">
            <v>90.94</v>
          </cell>
          <cell r="U682">
            <v>0</v>
          </cell>
          <cell r="Y682">
            <v>0</v>
          </cell>
        </row>
        <row r="683">
          <cell r="C683" t="str">
            <v>HOSPITAL NOSSA SENHORA DAS GRAÇAS - ANTIGO ALFA - CG Nº 024/2022</v>
          </cell>
          <cell r="E683" t="str">
            <v>JAIDENE RODRIGUES BARBOSA</v>
          </cell>
          <cell r="F683" t="str">
            <v>2 - Outros Profissionais da Saúde</v>
          </cell>
          <cell r="G683" t="str">
            <v>3222-05</v>
          </cell>
          <cell r="H683" t="str">
            <v>03/2026</v>
          </cell>
          <cell r="I683">
            <v>0</v>
          </cell>
          <cell r="J683">
            <v>287.53280000000001</v>
          </cell>
          <cell r="K683">
            <v>0</v>
          </cell>
          <cell r="L683">
            <v>241.94882618510158</v>
          </cell>
          <cell r="M683">
            <v>32.42</v>
          </cell>
          <cell r="O683">
            <v>2.27</v>
          </cell>
          <cell r="R683">
            <v>153.82610545066265</v>
          </cell>
          <cell r="S683">
            <v>92.07</v>
          </cell>
          <cell r="U683">
            <v>0</v>
          </cell>
          <cell r="Y683">
            <v>0</v>
          </cell>
        </row>
        <row r="684">
          <cell r="C684" t="str">
            <v>HOSPITAL NOSSA SENHORA DAS GRAÇAS - ANTIGO ALFA - CG Nº 024/2022</v>
          </cell>
          <cell r="E684" t="str">
            <v>JAILSON JOSE RODRIGUES BARACHO</v>
          </cell>
          <cell r="F684" t="str">
            <v>3 - Administrativo</v>
          </cell>
          <cell r="G684" t="str">
            <v>5143-20</v>
          </cell>
          <cell r="H684" t="str">
            <v>03/2026</v>
          </cell>
          <cell r="I684">
            <v>0</v>
          </cell>
          <cell r="J684">
            <v>191.8768</v>
          </cell>
          <cell r="K684">
            <v>0</v>
          </cell>
          <cell r="L684">
            <v>241.94882618510158</v>
          </cell>
          <cell r="M684">
            <v>32.42</v>
          </cell>
          <cell r="O684">
            <v>0</v>
          </cell>
          <cell r="R684">
            <v>148.08260743816973</v>
          </cell>
          <cell r="S684">
            <v>87.53</v>
          </cell>
          <cell r="U684">
            <v>0</v>
          </cell>
          <cell r="Y684">
            <v>0</v>
          </cell>
        </row>
        <row r="685">
          <cell r="C685" t="str">
            <v>HOSPITAL NOSSA SENHORA DAS GRAÇAS - ANTIGO ALFA - CG Nº 024/2022</v>
          </cell>
          <cell r="E685" t="str">
            <v>JAILSON VIEIRA DA SILVA</v>
          </cell>
          <cell r="F685" t="str">
            <v>2 - Outros Profissionais da Saúde</v>
          </cell>
          <cell r="G685" t="str">
            <v>5152-05</v>
          </cell>
          <cell r="H685" t="str">
            <v>03/2026</v>
          </cell>
          <cell r="I685">
            <v>0</v>
          </cell>
          <cell r="J685">
            <v>152.73920000000001</v>
          </cell>
          <cell r="K685">
            <v>0</v>
          </cell>
          <cell r="L685">
            <v>241.94882618510158</v>
          </cell>
          <cell r="M685">
            <v>32.42</v>
          </cell>
          <cell r="O685">
            <v>2.27</v>
          </cell>
          <cell r="R685">
            <v>0</v>
          </cell>
          <cell r="S685">
            <v>0</v>
          </cell>
          <cell r="U685">
            <v>0</v>
          </cell>
          <cell r="Y685">
            <v>0</v>
          </cell>
        </row>
        <row r="686">
          <cell r="C686" t="str">
            <v>HOSPITAL NOSSA SENHORA DAS GRAÇAS - ANTIGO ALFA - CG Nº 024/2022</v>
          </cell>
          <cell r="E686" t="str">
            <v>JAINE VIEIRA DA CUNHA</v>
          </cell>
          <cell r="F686" t="str">
            <v>2 - Outros Profissionais da Saúde</v>
          </cell>
          <cell r="G686" t="str">
            <v>3222-05</v>
          </cell>
          <cell r="H686" t="str">
            <v>03/2026</v>
          </cell>
          <cell r="I686">
            <v>0</v>
          </cell>
          <cell r="J686">
            <v>298.25360000000001</v>
          </cell>
          <cell r="K686">
            <v>0</v>
          </cell>
          <cell r="L686">
            <v>241.94882618510158</v>
          </cell>
          <cell r="M686">
            <v>32.42</v>
          </cell>
          <cell r="O686">
            <v>2.27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C687" t="str">
            <v>HOSPITAL NOSSA SENHORA DAS GRAÇAS - ANTIGO ALFA - CG Nº 024/2022</v>
          </cell>
          <cell r="E687" t="str">
            <v>JAKELINE ARAGAO DE SANTANA</v>
          </cell>
          <cell r="F687" t="str">
            <v>2 - Outros Profissionais da Saúde</v>
          </cell>
          <cell r="G687" t="str">
            <v>2235-05</v>
          </cell>
          <cell r="H687" t="str">
            <v>03/2026</v>
          </cell>
          <cell r="I687">
            <v>0</v>
          </cell>
          <cell r="J687">
            <v>410.05119999999999</v>
          </cell>
          <cell r="K687">
            <v>0</v>
          </cell>
          <cell r="L687">
            <v>241.94882618510158</v>
          </cell>
          <cell r="M687">
            <v>3.05</v>
          </cell>
          <cell r="O687">
            <v>4.7699999999999996</v>
          </cell>
          <cell r="R687">
            <v>0</v>
          </cell>
          <cell r="S687">
            <v>0</v>
          </cell>
          <cell r="U687">
            <v>0</v>
          </cell>
          <cell r="Y687">
            <v>0</v>
          </cell>
        </row>
        <row r="688">
          <cell r="C688" t="str">
            <v>HOSPITAL NOSSA SENHORA DAS GRAÇAS - ANTIGO ALFA - CG Nº 024/2022</v>
          </cell>
          <cell r="E688" t="str">
            <v>JAKELINE FRANCISCA DA SILVA</v>
          </cell>
          <cell r="F688" t="str">
            <v>2 - Outros Profissionais da Saúde</v>
          </cell>
          <cell r="G688" t="str">
            <v>5211-30</v>
          </cell>
          <cell r="H688" t="str">
            <v>03/2026</v>
          </cell>
          <cell r="I688">
            <v>0</v>
          </cell>
          <cell r="J688">
            <v>156.89599999999999</v>
          </cell>
          <cell r="K688">
            <v>0</v>
          </cell>
          <cell r="L688">
            <v>241.94882618510158</v>
          </cell>
          <cell r="M688">
            <v>35.479999999999997</v>
          </cell>
          <cell r="O688">
            <v>0</v>
          </cell>
          <cell r="R688">
            <v>307.17221090132534</v>
          </cell>
          <cell r="S688">
            <v>92.25</v>
          </cell>
          <cell r="U688">
            <v>277.33</v>
          </cell>
          <cell r="Y688">
            <v>0</v>
          </cell>
        </row>
        <row r="689">
          <cell r="C689" t="str">
            <v>HOSPITAL NOSSA SENHORA DAS GRAÇAS - ANTIGO ALFA - CG Nº 024/2022</v>
          </cell>
          <cell r="E689" t="str">
            <v>JAMILE CRISTINA SILVA MEDEIROS</v>
          </cell>
          <cell r="F689" t="str">
            <v>2 - Outros Profissionais da Saúde</v>
          </cell>
          <cell r="G689" t="str">
            <v>3222-05</v>
          </cell>
          <cell r="H689" t="str">
            <v>03/2026</v>
          </cell>
          <cell r="I689">
            <v>0</v>
          </cell>
          <cell r="J689">
            <v>77.808000000000007</v>
          </cell>
          <cell r="K689">
            <v>0</v>
          </cell>
          <cell r="L689">
            <v>241.94882618510158</v>
          </cell>
          <cell r="M689">
            <v>32.42</v>
          </cell>
          <cell r="O689">
            <v>2.27</v>
          </cell>
          <cell r="R689">
            <v>0</v>
          </cell>
          <cell r="S689">
            <v>0</v>
          </cell>
          <cell r="U689">
            <v>0</v>
          </cell>
          <cell r="Y689">
            <v>0</v>
          </cell>
        </row>
        <row r="690">
          <cell r="C690" t="str">
            <v>HOSPITAL NOSSA SENHORA DAS GRAÇAS - ANTIGO ALFA - CG Nº 024/2022</v>
          </cell>
          <cell r="E690" t="str">
            <v>JAMILTON BEZERRA DOS SANTOS</v>
          </cell>
          <cell r="F690" t="str">
            <v>2 - Outros Profissionais da Saúde</v>
          </cell>
          <cell r="G690" t="str">
            <v>2235-05</v>
          </cell>
          <cell r="H690" t="str">
            <v>03/2026</v>
          </cell>
          <cell r="I690">
            <v>0</v>
          </cell>
          <cell r="J690">
            <v>419.91359999999997</v>
          </cell>
          <cell r="K690">
            <v>0</v>
          </cell>
          <cell r="L690">
            <v>0</v>
          </cell>
          <cell r="M690">
            <v>0</v>
          </cell>
          <cell r="O690">
            <v>4.7699999999999996</v>
          </cell>
          <cell r="R690">
            <v>0</v>
          </cell>
          <cell r="S690">
            <v>0</v>
          </cell>
          <cell r="U690">
            <v>0</v>
          </cell>
          <cell r="Y690">
            <v>0</v>
          </cell>
        </row>
        <row r="691">
          <cell r="C691" t="str">
            <v>HOSPITAL NOSSA SENHORA DAS GRAÇAS - ANTIGO ALFA - CG Nº 024/2022</v>
          </cell>
          <cell r="E691" t="str">
            <v>JANAINA CLAUDIA NASCIMENTO DA SILVA</v>
          </cell>
          <cell r="F691" t="str">
            <v>2 - Outros Profissionais da Saúde</v>
          </cell>
          <cell r="G691" t="str">
            <v>2237-10</v>
          </cell>
          <cell r="H691" t="str">
            <v>03/2026</v>
          </cell>
          <cell r="I691">
            <v>0</v>
          </cell>
          <cell r="J691">
            <v>544.17439999999999</v>
          </cell>
          <cell r="K691">
            <v>0</v>
          </cell>
          <cell r="L691">
            <v>0</v>
          </cell>
          <cell r="M691">
            <v>0</v>
          </cell>
          <cell r="O691">
            <v>2.27</v>
          </cell>
          <cell r="R691">
            <v>0</v>
          </cell>
          <cell r="S691">
            <v>0</v>
          </cell>
          <cell r="U691">
            <v>0</v>
          </cell>
          <cell r="Y691">
            <v>0</v>
          </cell>
        </row>
        <row r="692">
          <cell r="C692" t="str">
            <v>HOSPITAL NOSSA SENHORA DAS GRAÇAS - ANTIGO ALFA - CG Nº 024/2022</v>
          </cell>
          <cell r="E692" t="str">
            <v>JANAINA CRISTINA DA SILVA</v>
          </cell>
          <cell r="F692" t="str">
            <v>2 - Outros Profissionais da Saúde</v>
          </cell>
          <cell r="G692" t="str">
            <v>3222-05</v>
          </cell>
          <cell r="H692" t="str">
            <v>03/2026</v>
          </cell>
          <cell r="I692">
            <v>0</v>
          </cell>
          <cell r="J692">
            <v>244.1448</v>
          </cell>
          <cell r="K692">
            <v>0</v>
          </cell>
          <cell r="L692">
            <v>241.94882618510158</v>
          </cell>
          <cell r="M692">
            <v>32.42</v>
          </cell>
          <cell r="O692">
            <v>2.27</v>
          </cell>
          <cell r="R692">
            <v>0</v>
          </cell>
          <cell r="S692">
            <v>0</v>
          </cell>
          <cell r="U692">
            <v>0</v>
          </cell>
          <cell r="Y692">
            <v>0</v>
          </cell>
        </row>
        <row r="693">
          <cell r="C693" t="str">
            <v>HOSPITAL NOSSA SENHORA DAS GRAÇAS - ANTIGO ALFA - CG Nº 024/2022</v>
          </cell>
          <cell r="E693" t="str">
            <v>JANAINA DOS SANTOS CRUZ</v>
          </cell>
          <cell r="F693" t="str">
            <v>2 - Outros Profissionais da Saúde</v>
          </cell>
          <cell r="G693" t="str">
            <v>3222-05</v>
          </cell>
          <cell r="H693" t="str">
            <v>03/2026</v>
          </cell>
          <cell r="I693">
            <v>0</v>
          </cell>
          <cell r="J693">
            <v>338.50639999999999</v>
          </cell>
          <cell r="K693">
            <v>0</v>
          </cell>
          <cell r="L693">
            <v>241.94882618510158</v>
          </cell>
          <cell r="M693">
            <v>32.42</v>
          </cell>
          <cell r="O693">
            <v>2.27</v>
          </cell>
          <cell r="R693">
            <v>148.08260743816973</v>
          </cell>
          <cell r="S693">
            <v>97.26</v>
          </cell>
          <cell r="U693">
            <v>81.02</v>
          </cell>
          <cell r="Y693">
            <v>0</v>
          </cell>
        </row>
        <row r="694">
          <cell r="C694" t="str">
            <v>HOSPITAL NOSSA SENHORA DAS GRAÇAS - ANTIGO ALFA - CG Nº 024/2022</v>
          </cell>
          <cell r="E694" t="str">
            <v>JANAINA LACERDA DOS SANTOS DE SOUZA</v>
          </cell>
          <cell r="F694" t="str">
            <v>2 - Outros Profissionais da Saúde</v>
          </cell>
          <cell r="G694" t="str">
            <v>3222-05</v>
          </cell>
          <cell r="H694" t="str">
            <v>03/2026</v>
          </cell>
          <cell r="I694">
            <v>0</v>
          </cell>
          <cell r="J694">
            <v>295.3032</v>
          </cell>
          <cell r="K694">
            <v>0</v>
          </cell>
          <cell r="L694">
            <v>241.94882618510158</v>
          </cell>
          <cell r="M694">
            <v>32.42</v>
          </cell>
          <cell r="O694">
            <v>2.27</v>
          </cell>
          <cell r="R694">
            <v>153.82610545066265</v>
          </cell>
          <cell r="S694">
            <v>89.48</v>
          </cell>
          <cell r="U694">
            <v>0</v>
          </cell>
          <cell r="Y694">
            <v>0</v>
          </cell>
        </row>
        <row r="695">
          <cell r="C695" t="str">
            <v>HOSPITAL NOSSA SENHORA DAS GRAÇAS - ANTIGO ALFA - CG Nº 024/2022</v>
          </cell>
          <cell r="E695" t="str">
            <v>JANAINA PEREIRA DA SILVA</v>
          </cell>
          <cell r="F695" t="str">
            <v>2 - Outros Profissionais da Saúde</v>
          </cell>
          <cell r="G695" t="str">
            <v>3222-25</v>
          </cell>
          <cell r="H695" t="str">
            <v>03/2026</v>
          </cell>
          <cell r="I695">
            <v>0</v>
          </cell>
          <cell r="J695">
            <v>300.464</v>
          </cell>
          <cell r="K695">
            <v>0</v>
          </cell>
          <cell r="L695">
            <v>241.94882618510158</v>
          </cell>
          <cell r="M695">
            <v>33.43</v>
          </cell>
          <cell r="O695">
            <v>2.27</v>
          </cell>
          <cell r="R695">
            <v>153.82610545066265</v>
          </cell>
          <cell r="S695">
            <v>93.26</v>
          </cell>
          <cell r="U695">
            <v>0</v>
          </cell>
          <cell r="Y695">
            <v>0</v>
          </cell>
        </row>
        <row r="696">
          <cell r="C696" t="str">
            <v>HOSPITAL NOSSA SENHORA DAS GRAÇAS - ANTIGO ALFA - CG Nº 024/2022</v>
          </cell>
          <cell r="E696" t="str">
            <v>JANAINA WEDJA PEREIRA LINS</v>
          </cell>
          <cell r="F696" t="str">
            <v>2 - Outros Profissionais da Saúde</v>
          </cell>
          <cell r="G696" t="str">
            <v>2235-05</v>
          </cell>
          <cell r="H696" t="str">
            <v>03/2026</v>
          </cell>
          <cell r="I696">
            <v>0</v>
          </cell>
          <cell r="J696">
            <v>439.4248</v>
          </cell>
          <cell r="K696">
            <v>0</v>
          </cell>
          <cell r="L696">
            <v>241.94882618510158</v>
          </cell>
          <cell r="M696">
            <v>3.59</v>
          </cell>
          <cell r="O696">
            <v>4.7699999999999996</v>
          </cell>
          <cell r="R696">
            <v>307.17221090132534</v>
          </cell>
          <cell r="S696">
            <v>130.22999999999999</v>
          </cell>
          <cell r="U696">
            <v>0</v>
          </cell>
          <cell r="Y696">
            <v>0</v>
          </cell>
        </row>
        <row r="697">
          <cell r="C697" t="str">
            <v>HOSPITAL NOSSA SENHORA DAS GRAÇAS - ANTIGO ALFA - CG Nº 024/2022</v>
          </cell>
          <cell r="E697" t="str">
            <v>JANAIR SANTANA DE ARAUJO</v>
          </cell>
          <cell r="F697" t="str">
            <v>2 - Outros Profissionais da Saúde</v>
          </cell>
          <cell r="G697" t="str">
            <v>2516-05</v>
          </cell>
          <cell r="H697" t="str">
            <v>03/2026</v>
          </cell>
          <cell r="I697">
            <v>0</v>
          </cell>
          <cell r="J697">
            <v>305.072</v>
          </cell>
          <cell r="K697">
            <v>0</v>
          </cell>
          <cell r="L697">
            <v>241.94882618510158</v>
          </cell>
          <cell r="M697">
            <v>44</v>
          </cell>
          <cell r="O697">
            <v>0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C698" t="str">
            <v>HOSPITAL NOSSA SENHORA DAS GRAÇAS - ANTIGO ALFA - CG Nº 024/2022</v>
          </cell>
          <cell r="E698" t="str">
            <v>JANDY CELESTINO DA SILVA</v>
          </cell>
          <cell r="F698" t="str">
            <v>2 - Outros Profissionais da Saúde</v>
          </cell>
          <cell r="G698" t="str">
            <v>3222-05</v>
          </cell>
          <cell r="H698" t="str">
            <v>03/2026</v>
          </cell>
          <cell r="I698">
            <v>0</v>
          </cell>
          <cell r="J698">
            <v>334.41759999999999</v>
          </cell>
          <cell r="K698">
            <v>0</v>
          </cell>
          <cell r="L698">
            <v>241.94882618510158</v>
          </cell>
          <cell r="M698">
            <v>32.42</v>
          </cell>
          <cell r="O698">
            <v>2.27</v>
          </cell>
          <cell r="R698">
            <v>148.08260743816973</v>
          </cell>
          <cell r="S698">
            <v>97.26</v>
          </cell>
          <cell r="U698">
            <v>0</v>
          </cell>
          <cell r="Y698">
            <v>0</v>
          </cell>
        </row>
        <row r="699">
          <cell r="C699" t="str">
            <v>HOSPITAL NOSSA SENHORA DAS GRAÇAS - ANTIGO ALFA - CG Nº 024/2022</v>
          </cell>
          <cell r="E699" t="str">
            <v>JANECLEIDE MARIA DO CARMO</v>
          </cell>
          <cell r="F699" t="str">
            <v>2 - Outros Profissionais da Saúde</v>
          </cell>
          <cell r="G699" t="str">
            <v>3222-05</v>
          </cell>
          <cell r="H699" t="str">
            <v>03/2026</v>
          </cell>
          <cell r="I699">
            <v>0</v>
          </cell>
          <cell r="J699">
            <v>302.88</v>
          </cell>
          <cell r="K699">
            <v>0</v>
          </cell>
          <cell r="L699">
            <v>241.94882618510158</v>
          </cell>
          <cell r="M699">
            <v>32.42</v>
          </cell>
          <cell r="O699">
            <v>2.27</v>
          </cell>
          <cell r="R699">
            <v>153.82610545066265</v>
          </cell>
          <cell r="S699">
            <v>94.67</v>
          </cell>
          <cell r="U699">
            <v>0</v>
          </cell>
          <cell r="Y699">
            <v>0</v>
          </cell>
        </row>
        <row r="700">
          <cell r="C700" t="str">
            <v>HOSPITAL NOSSA SENHORA DAS GRAÇAS - ANTIGO ALFA - CG Nº 024/2022</v>
          </cell>
          <cell r="E700" t="str">
            <v>JANICLEIDE DA SILVA VIEIRA</v>
          </cell>
          <cell r="F700" t="str">
            <v>2 - Outros Profissionais da Saúde</v>
          </cell>
          <cell r="G700" t="str">
            <v>5152-05</v>
          </cell>
          <cell r="H700" t="str">
            <v>03/2026</v>
          </cell>
          <cell r="I700">
            <v>0</v>
          </cell>
          <cell r="J700">
            <v>156.29679999999999</v>
          </cell>
          <cell r="K700">
            <v>0</v>
          </cell>
          <cell r="L700">
            <v>241.94882618510158</v>
          </cell>
          <cell r="M700">
            <v>32.42</v>
          </cell>
          <cell r="O700">
            <v>2.27</v>
          </cell>
          <cell r="R700">
            <v>307.17221090132534</v>
          </cell>
          <cell r="S700">
            <v>89.48</v>
          </cell>
          <cell r="U700">
            <v>0</v>
          </cell>
          <cell r="Y700">
            <v>0</v>
          </cell>
        </row>
        <row r="701">
          <cell r="C701" t="str">
            <v>HOSPITAL NOSSA SENHORA DAS GRAÇAS - ANTIGO ALFA - CG Nº 024/2022</v>
          </cell>
          <cell r="E701" t="str">
            <v>JANIELY MARIA DE MOURA</v>
          </cell>
          <cell r="F701" t="str">
            <v>2 - Outros Profissionais da Saúde</v>
          </cell>
          <cell r="G701" t="str">
            <v>3222-25</v>
          </cell>
          <cell r="H701" t="str">
            <v>03/2026</v>
          </cell>
          <cell r="I701">
            <v>0</v>
          </cell>
          <cell r="J701">
            <v>302.92880000000002</v>
          </cell>
          <cell r="K701">
            <v>0</v>
          </cell>
          <cell r="L701">
            <v>241.94882618510158</v>
          </cell>
          <cell r="M701">
            <v>33.43</v>
          </cell>
          <cell r="O701">
            <v>2.27</v>
          </cell>
          <cell r="R701">
            <v>0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NOSSA SENHORA DAS GRAÇAS - ANTIGO ALFA - CG Nº 024/2022</v>
          </cell>
          <cell r="E702" t="str">
            <v>JANILSON TAVARES DA SILVA</v>
          </cell>
          <cell r="F702" t="str">
            <v>2 - Outros Profissionais da Saúde</v>
          </cell>
          <cell r="G702" t="str">
            <v>3222-05</v>
          </cell>
          <cell r="H702" t="str">
            <v>03/2026</v>
          </cell>
          <cell r="I702">
            <v>0</v>
          </cell>
          <cell r="J702">
            <v>303.75040000000001</v>
          </cell>
          <cell r="K702">
            <v>0</v>
          </cell>
          <cell r="L702">
            <v>241.94882618510158</v>
          </cell>
          <cell r="M702">
            <v>32.42</v>
          </cell>
          <cell r="O702">
            <v>2.27</v>
          </cell>
          <cell r="R702">
            <v>153.82610545066265</v>
          </cell>
          <cell r="S702">
            <v>97.26</v>
          </cell>
          <cell r="U702">
            <v>0</v>
          </cell>
          <cell r="Y702">
            <v>0</v>
          </cell>
        </row>
        <row r="703">
          <cell r="C703" t="str">
            <v>HOSPITAL NOSSA SENHORA DAS GRAÇAS - ANTIGO ALFA - CG Nº 024/2022</v>
          </cell>
          <cell r="E703" t="str">
            <v>JANIO COELHO DE SANTANA JUNIOR</v>
          </cell>
          <cell r="F703" t="str">
            <v>2 - Outros Profissionais da Saúde</v>
          </cell>
          <cell r="G703" t="str">
            <v>3241-15</v>
          </cell>
          <cell r="H703" t="str">
            <v>03/2026</v>
          </cell>
          <cell r="I703">
            <v>0</v>
          </cell>
          <cell r="J703">
            <v>326.6696</v>
          </cell>
          <cell r="K703">
            <v>0</v>
          </cell>
          <cell r="L703">
            <v>241.94882618510158</v>
          </cell>
          <cell r="M703">
            <v>19.28</v>
          </cell>
          <cell r="O703">
            <v>2.27</v>
          </cell>
          <cell r="R703">
            <v>0</v>
          </cell>
          <cell r="S703">
            <v>0</v>
          </cell>
          <cell r="U703">
            <v>0</v>
          </cell>
          <cell r="Y703">
            <v>0</v>
          </cell>
        </row>
        <row r="704">
          <cell r="C704" t="str">
            <v>HOSPITAL NOSSA SENHORA DAS GRAÇAS - ANTIGO ALFA - CG Nº 024/2022</v>
          </cell>
          <cell r="E704" t="str">
            <v>JANYELLE VIEIRA DA SILVA</v>
          </cell>
          <cell r="F704" t="str">
            <v>2 - Outros Profissionais da Saúde</v>
          </cell>
          <cell r="G704" t="str">
            <v>2236-05</v>
          </cell>
          <cell r="H704" t="str">
            <v>03/2026</v>
          </cell>
          <cell r="I704">
            <v>0</v>
          </cell>
          <cell r="J704">
            <v>378.54160000000002</v>
          </cell>
          <cell r="K704">
            <v>0</v>
          </cell>
          <cell r="L704">
            <v>0</v>
          </cell>
          <cell r="M704">
            <v>0</v>
          </cell>
          <cell r="O704">
            <v>4.7699999999999996</v>
          </cell>
          <cell r="R704">
            <v>0</v>
          </cell>
          <cell r="S704">
            <v>0</v>
          </cell>
          <cell r="U704">
            <v>0</v>
          </cell>
          <cell r="Y704">
            <v>0</v>
          </cell>
        </row>
        <row r="705">
          <cell r="C705" t="str">
            <v>HOSPITAL NOSSA SENHORA DAS GRAÇAS - ANTIGO ALFA - CG Nº 024/2022</v>
          </cell>
          <cell r="E705" t="str">
            <v>JAQUELINE BARBOSA</v>
          </cell>
          <cell r="F705" t="str">
            <v>2 - Outros Profissionais da Saúde</v>
          </cell>
          <cell r="G705" t="str">
            <v>3222-05</v>
          </cell>
          <cell r="H705" t="str">
            <v>03/2026</v>
          </cell>
          <cell r="I705">
            <v>0</v>
          </cell>
          <cell r="J705">
            <v>336.33760000000001</v>
          </cell>
          <cell r="K705">
            <v>0</v>
          </cell>
          <cell r="L705">
            <v>241.94882618510158</v>
          </cell>
          <cell r="M705">
            <v>32.42</v>
          </cell>
          <cell r="O705">
            <v>2.27</v>
          </cell>
          <cell r="R705">
            <v>148.08260743816973</v>
          </cell>
          <cell r="S705">
            <v>92.07</v>
          </cell>
          <cell r="U705">
            <v>0</v>
          </cell>
          <cell r="Y705">
            <v>0</v>
          </cell>
        </row>
        <row r="706">
          <cell r="C706" t="str">
            <v>HOSPITAL NOSSA SENHORA DAS GRAÇAS - ANTIGO ALFA - CG Nº 024/2022</v>
          </cell>
          <cell r="E706" t="str">
            <v>JAQUELINE LACERDA SOARES DA SILVA</v>
          </cell>
          <cell r="F706" t="str">
            <v>3 - Administrativo</v>
          </cell>
          <cell r="G706" t="str">
            <v>5143-20</v>
          </cell>
          <cell r="H706" t="str">
            <v>03/2026</v>
          </cell>
          <cell r="I706">
            <v>0</v>
          </cell>
          <cell r="J706">
            <v>383.49759999999998</v>
          </cell>
          <cell r="K706">
            <v>0</v>
          </cell>
          <cell r="L706">
            <v>241.94882618510158</v>
          </cell>
          <cell r="M706">
            <v>47.94</v>
          </cell>
          <cell r="O706">
            <v>0</v>
          </cell>
          <cell r="R706">
            <v>0</v>
          </cell>
          <cell r="S706">
            <v>0</v>
          </cell>
          <cell r="U706">
            <v>0</v>
          </cell>
          <cell r="Y706">
            <v>0</v>
          </cell>
        </row>
        <row r="707">
          <cell r="C707" t="str">
            <v>HOSPITAL NOSSA SENHORA DAS GRAÇAS - ANTIGO ALFA - CG Nº 024/2022</v>
          </cell>
          <cell r="E707" t="str">
            <v>JAQUELINE MARANHAO DA SILVA</v>
          </cell>
          <cell r="F707" t="str">
            <v>2 - Outros Profissionais da Saúde</v>
          </cell>
          <cell r="G707" t="str">
            <v>3222-05</v>
          </cell>
          <cell r="H707" t="str">
            <v>03/2026</v>
          </cell>
          <cell r="I707">
            <v>0</v>
          </cell>
          <cell r="J707">
            <v>292.38319999999999</v>
          </cell>
          <cell r="K707">
            <v>0</v>
          </cell>
          <cell r="L707">
            <v>241.94882618510158</v>
          </cell>
          <cell r="M707">
            <v>32.42</v>
          </cell>
          <cell r="O707">
            <v>2.27</v>
          </cell>
          <cell r="R707">
            <v>148.08260743816973</v>
          </cell>
          <cell r="S707">
            <v>87.53</v>
          </cell>
          <cell r="U707">
            <v>0</v>
          </cell>
          <cell r="Y707">
            <v>0</v>
          </cell>
        </row>
        <row r="708">
          <cell r="C708" t="str">
            <v>HOSPITAL NOSSA SENHORA DAS GRAÇAS - ANTIGO ALFA - CG Nº 024/2022</v>
          </cell>
          <cell r="E708" t="str">
            <v>JAQUELINE OLIVEIRA DA SILVA</v>
          </cell>
          <cell r="F708" t="str">
            <v>2 - Outros Profissionais da Saúde</v>
          </cell>
          <cell r="G708" t="str">
            <v>3222-05</v>
          </cell>
          <cell r="H708" t="str">
            <v>03/2026</v>
          </cell>
          <cell r="I708">
            <v>0</v>
          </cell>
          <cell r="J708">
            <v>456.00240000000002</v>
          </cell>
          <cell r="K708">
            <v>0</v>
          </cell>
          <cell r="L708">
            <v>0</v>
          </cell>
          <cell r="M708">
            <v>0</v>
          </cell>
          <cell r="O708">
            <v>2.27</v>
          </cell>
          <cell r="R708">
            <v>6.223498012492934</v>
          </cell>
          <cell r="S708">
            <v>0</v>
          </cell>
          <cell r="U708">
            <v>0</v>
          </cell>
          <cell r="Y708">
            <v>0</v>
          </cell>
        </row>
        <row r="709">
          <cell r="C709" t="str">
            <v>HOSPITAL NOSSA SENHORA DAS GRAÇAS - ANTIGO ALFA - CG Nº 024/2022</v>
          </cell>
          <cell r="E709" t="str">
            <v>JARDIELE MARIA CAETANO DE SOUZA</v>
          </cell>
          <cell r="F709" t="str">
            <v>2 - Outros Profissionais da Saúde</v>
          </cell>
          <cell r="G709" t="str">
            <v>2234-05</v>
          </cell>
          <cell r="H709" t="str">
            <v>03/2026</v>
          </cell>
          <cell r="I709">
            <v>0</v>
          </cell>
          <cell r="J709">
            <v>363.1848</v>
          </cell>
          <cell r="K709">
            <v>0</v>
          </cell>
          <cell r="L709">
            <v>241.94882618510158</v>
          </cell>
          <cell r="M709">
            <v>18.559999999999999</v>
          </cell>
          <cell r="O709">
            <v>2.27</v>
          </cell>
          <cell r="R709">
            <v>0</v>
          </cell>
          <cell r="S709">
            <v>0</v>
          </cell>
          <cell r="U709">
            <v>0</v>
          </cell>
          <cell r="Y709">
            <v>0</v>
          </cell>
        </row>
        <row r="710">
          <cell r="C710" t="str">
            <v>HOSPITAL NOSSA SENHORA DAS GRAÇAS - ANTIGO ALFA - CG Nº 024/2022</v>
          </cell>
          <cell r="E710" t="str">
            <v>JAYANE SILVA DE SOUZA</v>
          </cell>
          <cell r="F710" t="str">
            <v>3 - Administrativo</v>
          </cell>
          <cell r="G710" t="str">
            <v>4110-10</v>
          </cell>
          <cell r="H710" t="str">
            <v>03/2026</v>
          </cell>
          <cell r="I710">
            <v>0</v>
          </cell>
          <cell r="J710">
            <v>12.4276</v>
          </cell>
          <cell r="K710">
            <v>0</v>
          </cell>
          <cell r="L710">
            <v>0</v>
          </cell>
          <cell r="M710">
            <v>0</v>
          </cell>
          <cell r="O710">
            <v>0</v>
          </cell>
          <cell r="R710">
            <v>158.053</v>
          </cell>
          <cell r="S710">
            <v>37.28</v>
          </cell>
          <cell r="U710">
            <v>0</v>
          </cell>
          <cell r="Y710">
            <v>0</v>
          </cell>
        </row>
        <row r="711">
          <cell r="C711" t="str">
            <v>HOSPITAL NOSSA SENHORA DAS GRAÇAS - ANTIGO ALFA - CG Nº 024/2022</v>
          </cell>
          <cell r="E711" t="str">
            <v>JEAN CARLO MACIEL VIEIRA</v>
          </cell>
          <cell r="F711" t="str">
            <v>2 - Outros Profissionais da Saúde</v>
          </cell>
          <cell r="G711" t="str">
            <v>5211-30</v>
          </cell>
          <cell r="H711" t="str">
            <v>03/2026</v>
          </cell>
          <cell r="I711">
            <v>0</v>
          </cell>
          <cell r="J711">
            <v>66.671199999999999</v>
          </cell>
          <cell r="K711">
            <v>0</v>
          </cell>
          <cell r="L711">
            <v>241.94882618510158</v>
          </cell>
          <cell r="M711">
            <v>35.479999999999997</v>
          </cell>
          <cell r="O711">
            <v>0</v>
          </cell>
          <cell r="R711">
            <v>0</v>
          </cell>
          <cell r="S711">
            <v>0</v>
          </cell>
          <cell r="U711">
            <v>0</v>
          </cell>
          <cell r="Y711">
            <v>0</v>
          </cell>
        </row>
        <row r="712">
          <cell r="C712" t="str">
            <v>HOSPITAL NOSSA SENHORA DAS GRAÇAS - ANTIGO ALFA - CG Nº 024/2022</v>
          </cell>
          <cell r="E712" t="str">
            <v>JEANE CLEIDE ALVES LEAO</v>
          </cell>
          <cell r="F712" t="str">
            <v>2 - Outros Profissionais da Saúde</v>
          </cell>
          <cell r="G712" t="str">
            <v>3222-05</v>
          </cell>
          <cell r="H712" t="str">
            <v>03/2026</v>
          </cell>
          <cell r="I712">
            <v>0</v>
          </cell>
          <cell r="J712">
            <v>482.26319999999998</v>
          </cell>
          <cell r="K712">
            <v>0</v>
          </cell>
          <cell r="L712">
            <v>0</v>
          </cell>
          <cell r="M712">
            <v>0</v>
          </cell>
          <cell r="O712">
            <v>2.27</v>
          </cell>
          <cell r="R712">
            <v>0</v>
          </cell>
          <cell r="S712">
            <v>0</v>
          </cell>
          <cell r="U712">
            <v>0</v>
          </cell>
          <cell r="Y712">
            <v>0</v>
          </cell>
        </row>
        <row r="713">
          <cell r="C713" t="str">
            <v>HOSPITAL NOSSA SENHORA DAS GRAÇAS - ANTIGO ALFA - CG Nº 024/2022</v>
          </cell>
          <cell r="E713" t="str">
            <v>JEFERSON BERNARDO NASCIMENTO DA SILVA</v>
          </cell>
          <cell r="F713" t="str">
            <v>3 - Administrativo</v>
          </cell>
          <cell r="G713" t="str">
            <v>7233-10</v>
          </cell>
          <cell r="H713" t="str">
            <v>03/2026</v>
          </cell>
          <cell r="I713">
            <v>0</v>
          </cell>
          <cell r="J713">
            <v>182.6112</v>
          </cell>
          <cell r="K713">
            <v>0</v>
          </cell>
          <cell r="L713">
            <v>0</v>
          </cell>
          <cell r="M713">
            <v>0</v>
          </cell>
          <cell r="O713">
            <v>0</v>
          </cell>
          <cell r="R713">
            <v>201.59291970723157</v>
          </cell>
          <cell r="S713">
            <v>100.44</v>
          </cell>
          <cell r="U713">
            <v>0</v>
          </cell>
          <cell r="Y713">
            <v>0</v>
          </cell>
        </row>
        <row r="714">
          <cell r="C714" t="str">
            <v>HOSPITAL NOSSA SENHORA DAS GRAÇAS - ANTIGO ALFA - CG Nº 024/2022</v>
          </cell>
          <cell r="E714" t="str">
            <v>JEFERSON SOARES DE ARAUJO</v>
          </cell>
          <cell r="F714" t="str">
            <v>2 - Outros Profissionais da Saúde</v>
          </cell>
          <cell r="G714" t="str">
            <v>3222-05</v>
          </cell>
          <cell r="H714" t="str">
            <v>03/2026</v>
          </cell>
          <cell r="I714">
            <v>0</v>
          </cell>
          <cell r="J714">
            <v>367.3768</v>
          </cell>
          <cell r="K714">
            <v>0</v>
          </cell>
          <cell r="L714">
            <v>241.94882618510158</v>
          </cell>
          <cell r="M714">
            <v>32.42</v>
          </cell>
          <cell r="O714">
            <v>2.27</v>
          </cell>
          <cell r="R714">
            <v>230.49915817599401</v>
          </cell>
          <cell r="S714">
            <v>84.29</v>
          </cell>
          <cell r="U714">
            <v>0</v>
          </cell>
          <cell r="Y714">
            <v>0</v>
          </cell>
        </row>
        <row r="715">
          <cell r="C715" t="str">
            <v>HOSPITAL NOSSA SENHORA DAS GRAÇAS - ANTIGO ALFA - CG Nº 024/2022</v>
          </cell>
          <cell r="E715" t="str">
            <v>JEFFERSON BARBOSA DO NASCIMENTO</v>
          </cell>
          <cell r="F715" t="str">
            <v>3 - Administrativo</v>
          </cell>
          <cell r="G715" t="str">
            <v>5163-45</v>
          </cell>
          <cell r="H715" t="str">
            <v>03/2026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O715">
            <v>0</v>
          </cell>
          <cell r="R715">
            <v>0</v>
          </cell>
          <cell r="S715">
            <v>0</v>
          </cell>
          <cell r="U715">
            <v>0</v>
          </cell>
          <cell r="Y715">
            <v>0</v>
          </cell>
        </row>
        <row r="716">
          <cell r="C716" t="str">
            <v>HOSPITAL NOSSA SENHORA DAS GRAÇAS - ANTIGO ALFA - CG Nº 024/2022</v>
          </cell>
          <cell r="E716" t="str">
            <v>JEFFERSON DO NASCIMENTO GOMES DE ANDRADE</v>
          </cell>
          <cell r="F716" t="str">
            <v>2 - Outros Profissionais da Saúde</v>
          </cell>
          <cell r="G716" t="str">
            <v>3222-05</v>
          </cell>
          <cell r="H716" t="str">
            <v>03/2026</v>
          </cell>
          <cell r="I716">
            <v>0</v>
          </cell>
          <cell r="J716">
            <v>464.40480000000002</v>
          </cell>
          <cell r="K716">
            <v>0</v>
          </cell>
          <cell r="L716">
            <v>0</v>
          </cell>
          <cell r="M716">
            <v>0</v>
          </cell>
          <cell r="O716">
            <v>2.27</v>
          </cell>
          <cell r="R716">
            <v>0</v>
          </cell>
          <cell r="S716">
            <v>0</v>
          </cell>
          <cell r="U716">
            <v>0</v>
          </cell>
          <cell r="Y716">
            <v>0</v>
          </cell>
        </row>
        <row r="717">
          <cell r="C717" t="str">
            <v>HOSPITAL NOSSA SENHORA DAS GRAÇAS - ANTIGO ALFA - CG Nº 024/2022</v>
          </cell>
          <cell r="E717" t="str">
            <v>JEFFERSON JOSE MONTEIRO DA SILVA</v>
          </cell>
          <cell r="F717" t="str">
            <v>3 - Administrativo</v>
          </cell>
          <cell r="G717" t="str">
            <v>3912-10</v>
          </cell>
          <cell r="H717" t="str">
            <v>03/2026</v>
          </cell>
          <cell r="I717">
            <v>0</v>
          </cell>
          <cell r="J717">
            <v>334.05200000000002</v>
          </cell>
          <cell r="K717">
            <v>0</v>
          </cell>
          <cell r="L717">
            <v>0</v>
          </cell>
          <cell r="M717">
            <v>0</v>
          </cell>
          <cell r="O717">
            <v>0</v>
          </cell>
          <cell r="R717">
            <v>0</v>
          </cell>
          <cell r="S717">
            <v>0</v>
          </cell>
          <cell r="U717">
            <v>0</v>
          </cell>
          <cell r="Y717">
            <v>0</v>
          </cell>
        </row>
        <row r="718">
          <cell r="C718" t="str">
            <v>HOSPITAL NOSSA SENHORA DAS GRAÇAS - ANTIGO ALFA - CG Nº 024/2022</v>
          </cell>
          <cell r="E718" t="str">
            <v>JEFFERSON LEOPOLDINO DOS SANTOS</v>
          </cell>
          <cell r="F718" t="str">
            <v>3 - Administrativo</v>
          </cell>
          <cell r="G718" t="str">
            <v>5143-20</v>
          </cell>
          <cell r="H718" t="str">
            <v>03/2026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NOSSA SENHORA DAS GRAÇAS - ANTIGO ALFA - CG Nº 024/2022</v>
          </cell>
          <cell r="E719" t="str">
            <v>JEFFERSON MOREIRA COELHO</v>
          </cell>
          <cell r="F719" t="str">
            <v>3 - Administrativo</v>
          </cell>
          <cell r="G719" t="str">
            <v>5143-20</v>
          </cell>
          <cell r="H719" t="str">
            <v>03/2026</v>
          </cell>
          <cell r="I719">
            <v>0</v>
          </cell>
          <cell r="J719">
            <v>425.81599999999997</v>
          </cell>
          <cell r="K719">
            <v>0</v>
          </cell>
          <cell r="L719">
            <v>0</v>
          </cell>
          <cell r="M719">
            <v>0</v>
          </cell>
          <cell r="O719">
            <v>0</v>
          </cell>
          <cell r="R719">
            <v>11.966996024985868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NOSSA SENHORA DAS GRAÇAS - ANTIGO ALFA - CG Nº 024/2022</v>
          </cell>
          <cell r="E720" t="str">
            <v>JELVANIA TEREZA BRITO DA SILVA</v>
          </cell>
          <cell r="F720" t="str">
            <v>2 - Outros Profissionais da Saúde</v>
          </cell>
          <cell r="G720" t="str">
            <v>3222-05</v>
          </cell>
          <cell r="H720" t="str">
            <v>03/2026</v>
          </cell>
          <cell r="I720">
            <v>0</v>
          </cell>
          <cell r="J720">
            <v>292.82400000000001</v>
          </cell>
          <cell r="K720">
            <v>0</v>
          </cell>
          <cell r="L720">
            <v>0</v>
          </cell>
          <cell r="M720">
            <v>0</v>
          </cell>
          <cell r="O720">
            <v>2.27</v>
          </cell>
          <cell r="R720">
            <v>0</v>
          </cell>
          <cell r="S720">
            <v>0</v>
          </cell>
          <cell r="U720">
            <v>0</v>
          </cell>
          <cell r="Y720">
            <v>0</v>
          </cell>
        </row>
        <row r="721">
          <cell r="C721" t="str">
            <v>HOSPITAL NOSSA SENHORA DAS GRAÇAS - ANTIGO ALFA - CG Nº 024/2022</v>
          </cell>
          <cell r="E721" t="str">
            <v>JENNIF BELIZIO DE OLIVEIRA</v>
          </cell>
          <cell r="F721" t="str">
            <v>2 - Outros Profissionais da Saúde</v>
          </cell>
          <cell r="G721" t="str">
            <v>2236-05</v>
          </cell>
          <cell r="H721" t="str">
            <v>03/2026</v>
          </cell>
          <cell r="I721">
            <v>0</v>
          </cell>
          <cell r="J721">
            <v>269.00400000000002</v>
          </cell>
          <cell r="K721">
            <v>0</v>
          </cell>
          <cell r="L721">
            <v>241.94882618510158</v>
          </cell>
          <cell r="M721">
            <v>3.5</v>
          </cell>
          <cell r="O721">
            <v>4.7699999999999996</v>
          </cell>
          <cell r="R721">
            <v>0</v>
          </cell>
          <cell r="S721">
            <v>0</v>
          </cell>
          <cell r="U721">
            <v>121.1</v>
          </cell>
          <cell r="Y721">
            <v>105.3</v>
          </cell>
        </row>
        <row r="722">
          <cell r="C722" t="str">
            <v>HOSPITAL NOSSA SENHORA DAS GRAÇAS - ANTIGO ALFA - CG Nº 024/2022</v>
          </cell>
          <cell r="E722" t="str">
            <v>JENNIFER KELLY GONCALVES PONTUAL</v>
          </cell>
          <cell r="F722" t="str">
            <v>3 - Administrativo</v>
          </cell>
          <cell r="G722" t="str">
            <v>4110-10</v>
          </cell>
          <cell r="H722" t="str">
            <v>03/2026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O722">
            <v>0</v>
          </cell>
          <cell r="R722">
            <v>0</v>
          </cell>
          <cell r="S722">
            <v>0</v>
          </cell>
          <cell r="U722">
            <v>0</v>
          </cell>
          <cell r="Y722">
            <v>0</v>
          </cell>
        </row>
        <row r="723">
          <cell r="C723" t="str">
            <v>HOSPITAL NOSSA SENHORA DAS GRAÇAS - ANTIGO ALFA - CG Nº 024/2022</v>
          </cell>
          <cell r="E723" t="str">
            <v>JENNIFFER DAFLY SOARES DE ALMEIDA</v>
          </cell>
          <cell r="F723" t="str">
            <v>2 - Outros Profissionais da Saúde</v>
          </cell>
          <cell r="G723" t="str">
            <v>3222-05</v>
          </cell>
          <cell r="H723" t="str">
            <v>03/2026</v>
          </cell>
          <cell r="I723">
            <v>0</v>
          </cell>
          <cell r="J723">
            <v>308.04000000000002</v>
          </cell>
          <cell r="K723">
            <v>0</v>
          </cell>
          <cell r="L723">
            <v>241.94882618510158</v>
          </cell>
          <cell r="M723">
            <v>32.42</v>
          </cell>
          <cell r="O723">
            <v>2.27</v>
          </cell>
          <cell r="R723">
            <v>148.08260743816973</v>
          </cell>
          <cell r="S723">
            <v>94.67</v>
          </cell>
          <cell r="U723">
            <v>0</v>
          </cell>
          <cell r="Y723">
            <v>0</v>
          </cell>
        </row>
        <row r="724">
          <cell r="C724" t="str">
            <v>HOSPITAL NOSSA SENHORA DAS GRAÇAS - ANTIGO ALFA - CG Nº 024/2022</v>
          </cell>
          <cell r="E724" t="str">
            <v>JESSEANDRO DE FARIAS</v>
          </cell>
          <cell r="F724" t="str">
            <v>3 - Administrativo</v>
          </cell>
          <cell r="G724" t="str">
            <v>5143-10</v>
          </cell>
          <cell r="H724" t="str">
            <v>03/2026</v>
          </cell>
          <cell r="I724">
            <v>0</v>
          </cell>
          <cell r="J724">
            <v>162.7784</v>
          </cell>
          <cell r="K724">
            <v>0</v>
          </cell>
          <cell r="L724">
            <v>241.94882618510158</v>
          </cell>
          <cell r="M724">
            <v>39.119999999999997</v>
          </cell>
          <cell r="O724">
            <v>0</v>
          </cell>
          <cell r="R724">
            <v>0</v>
          </cell>
          <cell r="S724">
            <v>0</v>
          </cell>
          <cell r="U724">
            <v>0</v>
          </cell>
          <cell r="Y724">
            <v>0</v>
          </cell>
        </row>
        <row r="725">
          <cell r="C725" t="str">
            <v>HOSPITAL NOSSA SENHORA DAS GRAÇAS - ANTIGO ALFA - CG Nº 024/2022</v>
          </cell>
          <cell r="E725" t="str">
            <v>JESSICA CAMILA DE SOUZA</v>
          </cell>
          <cell r="F725" t="str">
            <v>2 - Outros Profissionais da Saúde</v>
          </cell>
          <cell r="G725" t="str">
            <v>2236-05</v>
          </cell>
          <cell r="H725" t="str">
            <v>03/2026</v>
          </cell>
          <cell r="I725">
            <v>0</v>
          </cell>
          <cell r="J725">
            <v>526.05119999999999</v>
          </cell>
          <cell r="K725">
            <v>0</v>
          </cell>
          <cell r="L725">
            <v>0</v>
          </cell>
          <cell r="M725">
            <v>0</v>
          </cell>
          <cell r="O725">
            <v>4.7699999999999996</v>
          </cell>
          <cell r="R725">
            <v>0</v>
          </cell>
          <cell r="S725">
            <v>0</v>
          </cell>
          <cell r="U725">
            <v>0</v>
          </cell>
          <cell r="Y725">
            <v>0</v>
          </cell>
        </row>
        <row r="726">
          <cell r="C726" t="str">
            <v>HOSPITAL NOSSA SENHORA DAS GRAÇAS - ANTIGO ALFA - CG Nº 024/2022</v>
          </cell>
          <cell r="E726" t="str">
            <v>JESSICA CARVALHO FERREIRA</v>
          </cell>
          <cell r="F726" t="str">
            <v>2 - Outros Profissionais da Saúde</v>
          </cell>
          <cell r="G726" t="str">
            <v>2235-05</v>
          </cell>
          <cell r="H726" t="str">
            <v>03/2026</v>
          </cell>
          <cell r="I726">
            <v>0</v>
          </cell>
          <cell r="J726">
            <v>467.46080000000001</v>
          </cell>
          <cell r="K726">
            <v>0</v>
          </cell>
          <cell r="L726">
            <v>241.94882618510158</v>
          </cell>
          <cell r="M726">
            <v>2.79</v>
          </cell>
          <cell r="O726">
            <v>4.7699999999999996</v>
          </cell>
          <cell r="R726">
            <v>220.86374535307317</v>
          </cell>
          <cell r="S726">
            <v>106.07</v>
          </cell>
          <cell r="U726">
            <v>0</v>
          </cell>
          <cell r="Y726">
            <v>0</v>
          </cell>
        </row>
        <row r="727">
          <cell r="C727" t="str">
            <v>HOSPITAL NOSSA SENHORA DAS GRAÇAS - ANTIGO ALFA - CG Nº 024/2022</v>
          </cell>
          <cell r="E727" t="str">
            <v>JESSICA DOS REIS GONCALVES</v>
          </cell>
          <cell r="F727" t="str">
            <v>2 - Outros Profissionais da Saúde</v>
          </cell>
          <cell r="G727" t="str">
            <v>3222-05</v>
          </cell>
          <cell r="H727" t="str">
            <v>03/2026</v>
          </cell>
          <cell r="I727">
            <v>0</v>
          </cell>
          <cell r="J727">
            <v>296.21120000000002</v>
          </cell>
          <cell r="K727">
            <v>0</v>
          </cell>
          <cell r="L727">
            <v>0</v>
          </cell>
          <cell r="M727">
            <v>0</v>
          </cell>
          <cell r="O727">
            <v>2.27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C728" t="str">
            <v>HOSPITAL NOSSA SENHORA DAS GRAÇAS - ANTIGO ALFA - CG Nº 024/2022</v>
          </cell>
          <cell r="E728" t="str">
            <v>JESSICA GOMES DE PAIVA</v>
          </cell>
          <cell r="F728" t="str">
            <v>2 - Outros Profissionais da Saúde</v>
          </cell>
          <cell r="G728" t="str">
            <v>2235-05</v>
          </cell>
          <cell r="H728" t="str">
            <v>03/2026</v>
          </cell>
          <cell r="I728">
            <v>0</v>
          </cell>
          <cell r="J728">
            <v>170.43119999999999</v>
          </cell>
          <cell r="K728">
            <v>0</v>
          </cell>
          <cell r="L728">
            <v>0</v>
          </cell>
          <cell r="M728">
            <v>0</v>
          </cell>
          <cell r="O728">
            <v>4.7699999999999996</v>
          </cell>
          <cell r="R728">
            <v>0</v>
          </cell>
          <cell r="S728">
            <v>0</v>
          </cell>
          <cell r="U728">
            <v>0</v>
          </cell>
          <cell r="Y728">
            <v>0</v>
          </cell>
        </row>
        <row r="729">
          <cell r="C729" t="str">
            <v>HOSPITAL NOSSA SENHORA DAS GRAÇAS - ANTIGO ALFA - CG Nº 024/2022</v>
          </cell>
          <cell r="E729" t="str">
            <v>JESSICA HERMINIA DE ALMEIDA</v>
          </cell>
          <cell r="F729" t="str">
            <v>2 - Outros Profissionais da Saúde</v>
          </cell>
          <cell r="G729" t="str">
            <v>2234-05</v>
          </cell>
          <cell r="H729" t="str">
            <v>03/2026</v>
          </cell>
          <cell r="I729">
            <v>0</v>
          </cell>
          <cell r="J729">
            <v>363.1848</v>
          </cell>
          <cell r="K729">
            <v>0</v>
          </cell>
          <cell r="L729">
            <v>241.94882618510158</v>
          </cell>
          <cell r="M729">
            <v>18.559999999999999</v>
          </cell>
          <cell r="O729">
            <v>2.27</v>
          </cell>
          <cell r="R729">
            <v>0</v>
          </cell>
          <cell r="S729">
            <v>0</v>
          </cell>
          <cell r="U729">
            <v>0</v>
          </cell>
          <cell r="Y729">
            <v>0</v>
          </cell>
        </row>
        <row r="730">
          <cell r="C730" t="str">
            <v>HOSPITAL NOSSA SENHORA DAS GRAÇAS - ANTIGO ALFA - CG Nº 024/2022</v>
          </cell>
          <cell r="E730" t="str">
            <v>JESSICA JULIANA DA SILVA ROCHA DE LIRA</v>
          </cell>
          <cell r="F730" t="str">
            <v>2 - Outros Profissionais da Saúde</v>
          </cell>
          <cell r="G730" t="str">
            <v>2235-05</v>
          </cell>
          <cell r="H730" t="str">
            <v>03/2026</v>
          </cell>
          <cell r="I730">
            <v>0</v>
          </cell>
          <cell r="J730">
            <v>472.27760000000001</v>
          </cell>
          <cell r="K730">
            <v>0</v>
          </cell>
          <cell r="L730">
            <v>0</v>
          </cell>
          <cell r="M730">
            <v>0</v>
          </cell>
          <cell r="O730">
            <v>4.7699999999999996</v>
          </cell>
          <cell r="R730">
            <v>0</v>
          </cell>
          <cell r="S730">
            <v>0</v>
          </cell>
          <cell r="U730">
            <v>0</v>
          </cell>
          <cell r="Y730">
            <v>0</v>
          </cell>
        </row>
        <row r="731">
          <cell r="C731" t="str">
            <v>HOSPITAL NOSSA SENHORA DAS GRAÇAS - ANTIGO ALFA - CG Nº 024/2022</v>
          </cell>
          <cell r="E731" t="str">
            <v>JESSICA MARIA XAVIER DA SILVA</v>
          </cell>
          <cell r="F731" t="str">
            <v>2 - Outros Profissionais da Saúde</v>
          </cell>
          <cell r="G731" t="str">
            <v>3222-05</v>
          </cell>
          <cell r="H731" t="str">
            <v>03/2026</v>
          </cell>
          <cell r="I731">
            <v>0</v>
          </cell>
          <cell r="J731">
            <v>286.036</v>
          </cell>
          <cell r="K731">
            <v>0</v>
          </cell>
          <cell r="L731">
            <v>0</v>
          </cell>
          <cell r="M731">
            <v>0</v>
          </cell>
          <cell r="O731">
            <v>2.27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C732" t="str">
            <v>HOSPITAL NOSSA SENHORA DAS GRAÇAS - ANTIGO ALFA - CG Nº 024/2022</v>
          </cell>
          <cell r="E732" t="str">
            <v>JESSICA NATACIA DE SANTANA SANTOS</v>
          </cell>
          <cell r="F732" t="str">
            <v>2 - Outros Profissionais da Saúde</v>
          </cell>
          <cell r="G732" t="str">
            <v>2236-05</v>
          </cell>
          <cell r="H732" t="str">
            <v>03/2026</v>
          </cell>
          <cell r="I732">
            <v>0</v>
          </cell>
          <cell r="J732">
            <v>216.88159999999999</v>
          </cell>
          <cell r="K732">
            <v>0</v>
          </cell>
          <cell r="L732">
            <v>241.94882618510158</v>
          </cell>
          <cell r="M732">
            <v>2.58</v>
          </cell>
          <cell r="O732">
            <v>4.7699999999999996</v>
          </cell>
          <cell r="R732">
            <v>0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NOSSA SENHORA DAS GRAÇAS - ANTIGO ALFA - CG Nº 024/2022</v>
          </cell>
          <cell r="E733" t="str">
            <v>JESSICA POLIANA DA SILVA SANTOS</v>
          </cell>
          <cell r="F733" t="str">
            <v>2 - Outros Profissionais da Saúde</v>
          </cell>
          <cell r="G733" t="str">
            <v>5152-05</v>
          </cell>
          <cell r="H733" t="str">
            <v>03/2026</v>
          </cell>
          <cell r="I733">
            <v>0</v>
          </cell>
          <cell r="J733">
            <v>172.0008</v>
          </cell>
          <cell r="K733">
            <v>0</v>
          </cell>
          <cell r="L733">
            <v>0</v>
          </cell>
          <cell r="M733">
            <v>0</v>
          </cell>
          <cell r="O733">
            <v>2.27</v>
          </cell>
          <cell r="R733">
            <v>307.17221090132534</v>
          </cell>
          <cell r="S733">
            <v>97.26</v>
          </cell>
          <cell r="U733">
            <v>0</v>
          </cell>
          <cell r="Y733">
            <v>0</v>
          </cell>
        </row>
        <row r="734">
          <cell r="C734" t="str">
            <v>HOSPITAL NOSSA SENHORA DAS GRAÇAS - ANTIGO ALFA - CG Nº 024/2022</v>
          </cell>
          <cell r="E734" t="str">
            <v>JESSICA SOARES DE SOUZA</v>
          </cell>
          <cell r="F734" t="str">
            <v>2 - Outros Profissionais da Saúde</v>
          </cell>
          <cell r="G734" t="str">
            <v>3222-05</v>
          </cell>
          <cell r="H734" t="str">
            <v>03/2026</v>
          </cell>
          <cell r="I734">
            <v>0</v>
          </cell>
          <cell r="J734">
            <v>306.27679999999998</v>
          </cell>
          <cell r="K734">
            <v>0</v>
          </cell>
          <cell r="L734">
            <v>241.94882618510158</v>
          </cell>
          <cell r="M734">
            <v>32.42</v>
          </cell>
          <cell r="O734">
            <v>2.27</v>
          </cell>
          <cell r="R734">
            <v>153.82610545066265</v>
          </cell>
          <cell r="S734">
            <v>89.48</v>
          </cell>
          <cell r="U734">
            <v>0</v>
          </cell>
          <cell r="Y734">
            <v>0</v>
          </cell>
        </row>
        <row r="735">
          <cell r="C735" t="str">
            <v>HOSPITAL NOSSA SENHORA DAS GRAÇAS - ANTIGO ALFA - CG Nº 024/2022</v>
          </cell>
          <cell r="E735" t="str">
            <v>JESSICA TAMIRES DA SILVA MACHADO</v>
          </cell>
          <cell r="F735" t="str">
            <v>2 - Outros Profissionais da Saúde</v>
          </cell>
          <cell r="G735" t="str">
            <v>2235-05</v>
          </cell>
          <cell r="H735" t="str">
            <v>03/2026</v>
          </cell>
          <cell r="I735">
            <v>0</v>
          </cell>
          <cell r="J735">
            <v>427.57839999999999</v>
          </cell>
          <cell r="K735">
            <v>0</v>
          </cell>
          <cell r="L735">
            <v>241.94882618510158</v>
          </cell>
          <cell r="M735">
            <v>2.79</v>
          </cell>
          <cell r="O735">
            <v>4.7699999999999996</v>
          </cell>
          <cell r="R735">
            <v>0</v>
          </cell>
          <cell r="S735">
            <v>0</v>
          </cell>
          <cell r="U735">
            <v>0</v>
          </cell>
          <cell r="Y735">
            <v>0</v>
          </cell>
        </row>
        <row r="736">
          <cell r="C736" t="str">
            <v>HOSPITAL NOSSA SENHORA DAS GRAÇAS - ANTIGO ALFA - CG Nº 024/2022</v>
          </cell>
          <cell r="E736" t="str">
            <v>JESSIKA GOMES DE FRANCA COUTINHO</v>
          </cell>
          <cell r="F736" t="str">
            <v>2 - Outros Profissionais da Saúde</v>
          </cell>
          <cell r="G736" t="str">
            <v>3222-05</v>
          </cell>
          <cell r="H736" t="str">
            <v>03/2026</v>
          </cell>
          <cell r="I736">
            <v>0</v>
          </cell>
          <cell r="J736">
            <v>312.57440000000003</v>
          </cell>
          <cell r="K736">
            <v>0</v>
          </cell>
          <cell r="L736">
            <v>0</v>
          </cell>
          <cell r="M736">
            <v>0</v>
          </cell>
          <cell r="O736">
            <v>2.27</v>
          </cell>
          <cell r="R736">
            <v>0</v>
          </cell>
          <cell r="S736">
            <v>0</v>
          </cell>
          <cell r="U736">
            <v>0</v>
          </cell>
          <cell r="Y736">
            <v>0</v>
          </cell>
        </row>
        <row r="737">
          <cell r="C737" t="str">
            <v>HOSPITAL NOSSA SENHORA DAS GRAÇAS - ANTIGO ALFA - CG Nº 024/2022</v>
          </cell>
          <cell r="E737" t="str">
            <v>JESSIKA RAQUEL DA SILVA</v>
          </cell>
          <cell r="F737" t="str">
            <v>2 - Outros Profissionais da Saúde</v>
          </cell>
          <cell r="G737" t="str">
            <v>3222-05</v>
          </cell>
          <cell r="H737" t="str">
            <v>03/2026</v>
          </cell>
          <cell r="I737">
            <v>0</v>
          </cell>
          <cell r="J737">
            <v>302.65039999999999</v>
          </cell>
          <cell r="K737">
            <v>0</v>
          </cell>
          <cell r="L737">
            <v>0</v>
          </cell>
          <cell r="M737">
            <v>0</v>
          </cell>
          <cell r="O737">
            <v>2.27</v>
          </cell>
          <cell r="R737">
            <v>307.17221090132534</v>
          </cell>
          <cell r="S737">
            <v>97.26</v>
          </cell>
          <cell r="U737">
            <v>81.02</v>
          </cell>
          <cell r="Y737">
            <v>0</v>
          </cell>
        </row>
        <row r="738">
          <cell r="C738" t="str">
            <v>HOSPITAL NOSSA SENHORA DAS GRAÇAS - ANTIGO ALFA - CG Nº 024/2022</v>
          </cell>
          <cell r="E738" t="str">
            <v>JESSYCA MENEZES DA SILVA</v>
          </cell>
          <cell r="F738" t="str">
            <v>2 - Outros Profissionais da Saúde</v>
          </cell>
          <cell r="G738" t="str">
            <v>3222-05</v>
          </cell>
          <cell r="H738" t="str">
            <v>03/2026</v>
          </cell>
          <cell r="I738">
            <v>0</v>
          </cell>
          <cell r="J738">
            <v>296.94400000000002</v>
          </cell>
          <cell r="K738">
            <v>0</v>
          </cell>
          <cell r="L738">
            <v>241.94882618510158</v>
          </cell>
          <cell r="M738">
            <v>32.42</v>
          </cell>
          <cell r="O738">
            <v>2.27</v>
          </cell>
          <cell r="R738">
            <v>0</v>
          </cell>
          <cell r="S738">
            <v>0</v>
          </cell>
          <cell r="U738">
            <v>0</v>
          </cell>
          <cell r="Y738">
            <v>0</v>
          </cell>
        </row>
        <row r="739">
          <cell r="C739" t="str">
            <v>HOSPITAL NOSSA SENHORA DAS GRAÇAS - ANTIGO ALFA - CG Nº 024/2022</v>
          </cell>
          <cell r="E739" t="str">
            <v>JESSYKA WILKA GOMES NOBREGA</v>
          </cell>
          <cell r="F739" t="str">
            <v>2 - Outros Profissionais da Saúde</v>
          </cell>
          <cell r="G739" t="str">
            <v>2235-05</v>
          </cell>
          <cell r="H739" t="str">
            <v>03/2026</v>
          </cell>
          <cell r="I739">
            <v>0</v>
          </cell>
          <cell r="J739">
            <v>473.99599999999998</v>
          </cell>
          <cell r="K739">
            <v>0</v>
          </cell>
          <cell r="L739">
            <v>0</v>
          </cell>
          <cell r="M739">
            <v>0</v>
          </cell>
          <cell r="O739">
            <v>4.7699999999999996</v>
          </cell>
          <cell r="R739">
            <v>0</v>
          </cell>
          <cell r="S739">
            <v>0</v>
          </cell>
          <cell r="U739">
            <v>0</v>
          </cell>
          <cell r="Y739">
            <v>0</v>
          </cell>
        </row>
        <row r="740">
          <cell r="C740" t="str">
            <v>HOSPITAL NOSSA SENHORA DAS GRAÇAS - ANTIGO ALFA - CG Nº 024/2022</v>
          </cell>
          <cell r="E740" t="str">
            <v>JHAN MILLY IRIS BARBOSA DE SOUZA</v>
          </cell>
          <cell r="F740" t="str">
            <v>3 - Administrativo</v>
          </cell>
          <cell r="G740" t="str">
            <v xml:space="preserve">2521-05 </v>
          </cell>
          <cell r="H740" t="str">
            <v>03/2026</v>
          </cell>
          <cell r="I740">
            <v>0</v>
          </cell>
          <cell r="J740">
            <v>338.45280000000002</v>
          </cell>
          <cell r="K740">
            <v>0</v>
          </cell>
          <cell r="L740">
            <v>0</v>
          </cell>
          <cell r="M740">
            <v>0</v>
          </cell>
          <cell r="O740">
            <v>0</v>
          </cell>
          <cell r="R740">
            <v>0</v>
          </cell>
          <cell r="S740">
            <v>0</v>
          </cell>
          <cell r="U740">
            <v>0</v>
          </cell>
          <cell r="Y740">
            <v>421.2</v>
          </cell>
        </row>
        <row r="741">
          <cell r="C741" t="str">
            <v>HOSPITAL NOSSA SENHORA DAS GRAÇAS - ANTIGO ALFA - CG Nº 024/2022</v>
          </cell>
          <cell r="E741" t="str">
            <v>JHENIFER KETULY BARROS VIANA</v>
          </cell>
          <cell r="F741" t="str">
            <v>2 - Outros Profissionais da Saúde</v>
          </cell>
          <cell r="G741" t="str">
            <v>5211-30</v>
          </cell>
          <cell r="H741" t="str">
            <v>03/2026</v>
          </cell>
          <cell r="I741">
            <v>0</v>
          </cell>
          <cell r="J741">
            <v>141.92160000000001</v>
          </cell>
          <cell r="K741">
            <v>0</v>
          </cell>
          <cell r="L741">
            <v>241.94882618510158</v>
          </cell>
          <cell r="M741">
            <v>35.479999999999997</v>
          </cell>
          <cell r="O741">
            <v>0</v>
          </cell>
          <cell r="R741">
            <v>201.59291970723157</v>
          </cell>
          <cell r="S741">
            <v>106.44</v>
          </cell>
          <cell r="U741">
            <v>0</v>
          </cell>
          <cell r="Y741">
            <v>0</v>
          </cell>
        </row>
        <row r="742">
          <cell r="C742" t="str">
            <v>HOSPITAL NOSSA SENHORA DAS GRAÇAS - ANTIGO ALFA - CG Nº 024/2022</v>
          </cell>
          <cell r="E742" t="str">
            <v>JHONATAN CAVALCANTI DE OLIVEIRA</v>
          </cell>
          <cell r="F742" t="str">
            <v>2 - Outros Profissionais da Saúde</v>
          </cell>
          <cell r="G742" t="str">
            <v>5151-10</v>
          </cell>
          <cell r="H742" t="str">
            <v>03/2026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O742">
            <v>0</v>
          </cell>
          <cell r="R742">
            <v>0</v>
          </cell>
          <cell r="S742">
            <v>0</v>
          </cell>
          <cell r="U742">
            <v>0</v>
          </cell>
          <cell r="Y742">
            <v>0</v>
          </cell>
        </row>
        <row r="743">
          <cell r="C743" t="str">
            <v>HOSPITAL NOSSA SENHORA DAS GRAÇAS - ANTIGO ALFA - CG Nº 024/2022</v>
          </cell>
          <cell r="E743" t="str">
            <v>JOANA D ARC BEZERRA ALEXANDRE</v>
          </cell>
          <cell r="F743" t="str">
            <v>2 - Outros Profissionais da Saúde</v>
          </cell>
          <cell r="G743" t="str">
            <v>3222-05</v>
          </cell>
          <cell r="H743" t="str">
            <v>03/2026</v>
          </cell>
          <cell r="I743">
            <v>0</v>
          </cell>
          <cell r="J743">
            <v>379.04880000000003</v>
          </cell>
          <cell r="K743">
            <v>0</v>
          </cell>
          <cell r="L743">
            <v>0</v>
          </cell>
          <cell r="M743">
            <v>0</v>
          </cell>
          <cell r="O743">
            <v>2.27</v>
          </cell>
          <cell r="R743">
            <v>153.82610545066265</v>
          </cell>
          <cell r="S743">
            <v>97.26</v>
          </cell>
          <cell r="U743">
            <v>0</v>
          </cell>
          <cell r="Y743">
            <v>0</v>
          </cell>
        </row>
        <row r="744">
          <cell r="C744" t="str">
            <v>HOSPITAL NOSSA SENHORA DAS GRAÇAS - ANTIGO ALFA - CG Nº 024/2022</v>
          </cell>
          <cell r="E744" t="str">
            <v>JOANA D ARC FLORIDO LIMA</v>
          </cell>
          <cell r="F744" t="str">
            <v>3 - Administrativo</v>
          </cell>
          <cell r="G744" t="str">
            <v>1422-05</v>
          </cell>
          <cell r="H744" t="str">
            <v>03/2026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O744">
            <v>0</v>
          </cell>
          <cell r="R744">
            <v>0</v>
          </cell>
          <cell r="S744">
            <v>0</v>
          </cell>
          <cell r="U744">
            <v>0</v>
          </cell>
          <cell r="Y744">
            <v>0</v>
          </cell>
        </row>
        <row r="745">
          <cell r="C745" t="str">
            <v>HOSPITAL NOSSA SENHORA DAS GRAÇAS - ANTIGO ALFA - CG Nº 024/2022</v>
          </cell>
          <cell r="E745" t="str">
            <v>JOANA DARC FERREIRA DE OLIVEIRA</v>
          </cell>
          <cell r="F745" t="str">
            <v>2 - Outros Profissionais da Saúde</v>
          </cell>
          <cell r="G745" t="str">
            <v>3222-05</v>
          </cell>
          <cell r="H745" t="str">
            <v>03/2026</v>
          </cell>
          <cell r="I745">
            <v>0</v>
          </cell>
          <cell r="J745">
            <v>294.9984</v>
          </cell>
          <cell r="K745">
            <v>0</v>
          </cell>
          <cell r="L745">
            <v>241.94882618510158</v>
          </cell>
          <cell r="M745">
            <v>32.42</v>
          </cell>
          <cell r="O745">
            <v>2.27</v>
          </cell>
          <cell r="R745">
            <v>148.08260743816973</v>
          </cell>
          <cell r="S745">
            <v>87.53</v>
          </cell>
          <cell r="U745">
            <v>0</v>
          </cell>
          <cell r="Y745">
            <v>0</v>
          </cell>
        </row>
        <row r="746">
          <cell r="C746" t="str">
            <v>HOSPITAL NOSSA SENHORA DAS GRAÇAS - ANTIGO ALFA - CG Nº 024/2022</v>
          </cell>
          <cell r="E746" t="str">
            <v>JOANA DARC NASCIMENTO SILVA</v>
          </cell>
          <cell r="F746" t="str">
            <v>2 - Outros Profissionais da Saúde</v>
          </cell>
          <cell r="G746" t="str">
            <v>3222-05</v>
          </cell>
          <cell r="H746" t="str">
            <v>03/2026</v>
          </cell>
          <cell r="I746">
            <v>0</v>
          </cell>
          <cell r="J746">
            <v>290.54640000000001</v>
          </cell>
          <cell r="K746">
            <v>0</v>
          </cell>
          <cell r="L746">
            <v>241.94882618510158</v>
          </cell>
          <cell r="M746">
            <v>32.42</v>
          </cell>
          <cell r="O746">
            <v>2.27</v>
          </cell>
          <cell r="R746">
            <v>0</v>
          </cell>
          <cell r="S746">
            <v>0</v>
          </cell>
          <cell r="U746">
            <v>0</v>
          </cell>
          <cell r="Y746">
            <v>0</v>
          </cell>
        </row>
        <row r="747">
          <cell r="C747" t="str">
            <v>HOSPITAL NOSSA SENHORA DAS GRAÇAS - ANTIGO ALFA - CG Nº 024/2022</v>
          </cell>
          <cell r="E747" t="str">
            <v>JOANA PERLA GOMES DA SILVA</v>
          </cell>
          <cell r="F747" t="str">
            <v>2 - Outros Profissionais da Saúde</v>
          </cell>
          <cell r="G747" t="str">
            <v>2236-05</v>
          </cell>
          <cell r="H747" t="str">
            <v>03/2026</v>
          </cell>
          <cell r="I747">
            <v>0</v>
          </cell>
          <cell r="J747">
            <v>435.8048</v>
          </cell>
          <cell r="K747">
            <v>0</v>
          </cell>
          <cell r="L747">
            <v>241.94882618510158</v>
          </cell>
          <cell r="M747">
            <v>3.06</v>
          </cell>
          <cell r="O747">
            <v>4.7699999999999996</v>
          </cell>
          <cell r="R747">
            <v>0</v>
          </cell>
          <cell r="S747">
            <v>0</v>
          </cell>
          <cell r="U747">
            <v>108.99</v>
          </cell>
          <cell r="Y747">
            <v>0</v>
          </cell>
        </row>
        <row r="748">
          <cell r="C748" t="str">
            <v>HOSPITAL NOSSA SENHORA DAS GRAÇAS - ANTIGO ALFA - CG Nº 024/2022</v>
          </cell>
          <cell r="E748" t="str">
            <v>JOANACI BATISTA DA SILVA NASCIMENTO</v>
          </cell>
          <cell r="F748" t="str">
            <v>2 - Outros Profissionais da Saúde</v>
          </cell>
          <cell r="G748" t="str">
            <v>3222-05</v>
          </cell>
          <cell r="H748" t="str">
            <v>03/2026</v>
          </cell>
          <cell r="I748">
            <v>0</v>
          </cell>
          <cell r="J748">
            <v>361.91199999999998</v>
          </cell>
          <cell r="K748">
            <v>0</v>
          </cell>
          <cell r="L748">
            <v>241.94882618510158</v>
          </cell>
          <cell r="M748">
            <v>32.42</v>
          </cell>
          <cell r="O748">
            <v>2.27</v>
          </cell>
          <cell r="R748">
            <v>148.08260743816973</v>
          </cell>
          <cell r="S748">
            <v>92.07</v>
          </cell>
          <cell r="U748">
            <v>0</v>
          </cell>
          <cell r="Y748">
            <v>0</v>
          </cell>
        </row>
        <row r="749">
          <cell r="C749" t="str">
            <v>HOSPITAL NOSSA SENHORA DAS GRAÇAS - ANTIGO ALFA - CG Nº 024/2022</v>
          </cell>
          <cell r="E749" t="str">
            <v>JOANE GIZELLE DE LUCENA PINTO ALBUQUERQUE</v>
          </cell>
          <cell r="F749" t="str">
            <v>2 - Outros Profissionais da Saúde</v>
          </cell>
          <cell r="G749" t="str">
            <v>2234-05</v>
          </cell>
          <cell r="H749" t="str">
            <v>03/2026</v>
          </cell>
          <cell r="I749">
            <v>0</v>
          </cell>
          <cell r="J749">
            <v>830.86159999999995</v>
          </cell>
          <cell r="K749">
            <v>0</v>
          </cell>
          <cell r="L749">
            <v>0</v>
          </cell>
          <cell r="M749">
            <v>0</v>
          </cell>
          <cell r="O749">
            <v>2.27</v>
          </cell>
          <cell r="R749">
            <v>0</v>
          </cell>
          <cell r="S749">
            <v>0</v>
          </cell>
          <cell r="U749">
            <v>0</v>
          </cell>
          <cell r="Y749">
            <v>0</v>
          </cell>
        </row>
        <row r="750">
          <cell r="C750" t="str">
            <v>HOSPITAL NOSSA SENHORA DAS GRAÇAS - ANTIGO ALFA - CG Nº 024/2022</v>
          </cell>
          <cell r="E750" t="str">
            <v>JOANNA CARLA XAVIER DA ROCHA</v>
          </cell>
          <cell r="F750" t="str">
            <v>2 - Outros Profissionais da Saúde</v>
          </cell>
          <cell r="G750" t="str">
            <v>2235-05</v>
          </cell>
          <cell r="H750" t="str">
            <v>03/2026</v>
          </cell>
          <cell r="I750">
            <v>0</v>
          </cell>
          <cell r="J750">
            <v>637.61040000000003</v>
          </cell>
          <cell r="K750">
            <v>0</v>
          </cell>
          <cell r="L750">
            <v>0</v>
          </cell>
          <cell r="M750">
            <v>0</v>
          </cell>
          <cell r="O750">
            <v>4.7699999999999996</v>
          </cell>
          <cell r="R750">
            <v>0</v>
          </cell>
          <cell r="S750">
            <v>0</v>
          </cell>
          <cell r="U750">
            <v>0</v>
          </cell>
          <cell r="Y750">
            <v>0</v>
          </cell>
        </row>
        <row r="751">
          <cell r="C751" t="str">
            <v>HOSPITAL NOSSA SENHORA DAS GRAÇAS - ANTIGO ALFA - CG Nº 024/2022</v>
          </cell>
          <cell r="E751" t="str">
            <v>JOANNA CONCEICAO HERCULANO DA SILVA</v>
          </cell>
          <cell r="F751" t="str">
            <v>3 - Administrativo</v>
          </cell>
          <cell r="G751" t="str">
            <v>4110-10</v>
          </cell>
          <cell r="H751" t="str">
            <v>03/2026</v>
          </cell>
          <cell r="I751">
            <v>0</v>
          </cell>
          <cell r="J751">
            <v>16.21</v>
          </cell>
          <cell r="K751">
            <v>0</v>
          </cell>
          <cell r="L751">
            <v>0</v>
          </cell>
          <cell r="M751">
            <v>0</v>
          </cell>
          <cell r="O751">
            <v>0</v>
          </cell>
          <cell r="R751">
            <v>194.38632612966603</v>
          </cell>
          <cell r="S751">
            <v>48.63</v>
          </cell>
          <cell r="U751">
            <v>0</v>
          </cell>
          <cell r="Y751">
            <v>0</v>
          </cell>
        </row>
        <row r="752">
          <cell r="C752" t="str">
            <v>HOSPITAL NOSSA SENHORA DAS GRAÇAS - ANTIGO ALFA - CG Nº 024/2022</v>
          </cell>
          <cell r="E752" t="str">
            <v>JOAO ANDERSON CAVALCANTI DA SILVA</v>
          </cell>
          <cell r="F752" t="str">
            <v>3 - Administrativo</v>
          </cell>
          <cell r="G752" t="str">
            <v>5143-20</v>
          </cell>
          <cell r="H752" t="str">
            <v>03/2026</v>
          </cell>
          <cell r="I752">
            <v>0</v>
          </cell>
          <cell r="J752">
            <v>204.09119999999999</v>
          </cell>
          <cell r="K752">
            <v>0</v>
          </cell>
          <cell r="L752">
            <v>241.94882618510158</v>
          </cell>
          <cell r="M752">
            <v>32.42</v>
          </cell>
          <cell r="O752">
            <v>0</v>
          </cell>
          <cell r="R752">
            <v>153.82610545066265</v>
          </cell>
          <cell r="S752">
            <v>91.42</v>
          </cell>
          <cell r="U752">
            <v>0</v>
          </cell>
          <cell r="Y752">
            <v>0</v>
          </cell>
        </row>
        <row r="753">
          <cell r="C753" t="str">
            <v>HOSPITAL NOSSA SENHORA DAS GRAÇAS - ANTIGO ALFA - CG Nº 024/2022</v>
          </cell>
          <cell r="E753" t="str">
            <v>JOAO ANTONIO CARVALHO DE BARROS MESQUITA</v>
          </cell>
          <cell r="F753" t="str">
            <v>2 - Outros Profissionais da Saúde</v>
          </cell>
          <cell r="G753" t="str">
            <v>2234-05</v>
          </cell>
          <cell r="H753" t="str">
            <v>03/2026</v>
          </cell>
          <cell r="I753">
            <v>0</v>
          </cell>
          <cell r="J753">
            <v>612.9</v>
          </cell>
          <cell r="K753">
            <v>0</v>
          </cell>
          <cell r="L753">
            <v>241.94882618510158</v>
          </cell>
          <cell r="M753">
            <v>21.15</v>
          </cell>
          <cell r="O753">
            <v>2.27</v>
          </cell>
          <cell r="R753">
            <v>0</v>
          </cell>
          <cell r="S753">
            <v>0</v>
          </cell>
          <cell r="U753">
            <v>0</v>
          </cell>
          <cell r="Y753">
            <v>0</v>
          </cell>
        </row>
        <row r="754">
          <cell r="C754" t="str">
            <v>HOSPITAL NOSSA SENHORA DAS GRAÇAS - ANTIGO ALFA - CG Nº 024/2022</v>
          </cell>
          <cell r="E754" t="str">
            <v>JOAO BATISTA PESSOA DE MELO JUNIOR</v>
          </cell>
          <cell r="F754" t="str">
            <v>3 - Administrativo</v>
          </cell>
          <cell r="G754" t="str">
            <v>5174-10</v>
          </cell>
          <cell r="H754" t="str">
            <v>03/2026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O754">
            <v>0</v>
          </cell>
          <cell r="R754">
            <v>0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NOSSA SENHORA DAS GRAÇAS - ANTIGO ALFA - CG Nº 024/2022</v>
          </cell>
          <cell r="E755" t="str">
            <v>JOAO LUCAS PEREIRA SANTANA</v>
          </cell>
          <cell r="F755" t="str">
            <v>3 - Administrativo</v>
          </cell>
          <cell r="G755" t="str">
            <v>5163-45</v>
          </cell>
          <cell r="H755" t="str">
            <v>03/2026</v>
          </cell>
          <cell r="I755">
            <v>0</v>
          </cell>
          <cell r="J755">
            <v>173.9248</v>
          </cell>
          <cell r="K755">
            <v>0</v>
          </cell>
          <cell r="L755">
            <v>241.94882618510158</v>
          </cell>
          <cell r="M755">
            <v>32.42</v>
          </cell>
          <cell r="O755">
            <v>0</v>
          </cell>
          <cell r="R755">
            <v>307.17221090132534</v>
          </cell>
          <cell r="S755">
            <v>97.26</v>
          </cell>
          <cell r="U755">
            <v>0</v>
          </cell>
          <cell r="Y755">
            <v>0</v>
          </cell>
        </row>
        <row r="756">
          <cell r="C756" t="str">
            <v>HOSPITAL NOSSA SENHORA DAS GRAÇAS - ANTIGO ALFA - CG Nº 024/2022</v>
          </cell>
          <cell r="E756" t="str">
            <v>JOAO MARCELO GALDINO DA SILVA</v>
          </cell>
          <cell r="F756" t="str">
            <v>3 - Administrativo</v>
          </cell>
          <cell r="G756" t="str">
            <v>5143-20</v>
          </cell>
          <cell r="H756" t="str">
            <v>03/2026</v>
          </cell>
          <cell r="I756">
            <v>0</v>
          </cell>
          <cell r="J756">
            <v>129.68</v>
          </cell>
          <cell r="K756">
            <v>0</v>
          </cell>
          <cell r="L756">
            <v>0</v>
          </cell>
          <cell r="M756">
            <v>0</v>
          </cell>
          <cell r="O756">
            <v>0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NOSSA SENHORA DAS GRAÇAS - ANTIGO ALFA - CG Nº 024/2022</v>
          </cell>
          <cell r="E757" t="str">
            <v>JOAO PAULO DA CONCEICAO</v>
          </cell>
          <cell r="F757" t="str">
            <v>2 - Outros Profissionais da Saúde</v>
          </cell>
          <cell r="G757" t="str">
            <v>3222-05</v>
          </cell>
          <cell r="H757" t="str">
            <v>03/2026</v>
          </cell>
          <cell r="I757">
            <v>0</v>
          </cell>
          <cell r="J757">
            <v>302.24639999999999</v>
          </cell>
          <cell r="K757">
            <v>0</v>
          </cell>
          <cell r="L757">
            <v>241.94882618510158</v>
          </cell>
          <cell r="M757">
            <v>2.4300000000000002</v>
          </cell>
          <cell r="O757">
            <v>2.27</v>
          </cell>
          <cell r="R757">
            <v>153.82610545066265</v>
          </cell>
          <cell r="S757">
            <v>97.26</v>
          </cell>
          <cell r="U757">
            <v>0</v>
          </cell>
          <cell r="Y757">
            <v>0</v>
          </cell>
        </row>
        <row r="758">
          <cell r="C758" t="str">
            <v>HOSPITAL NOSSA SENHORA DAS GRAÇAS - ANTIGO ALFA - CG Nº 024/2022</v>
          </cell>
          <cell r="E758" t="str">
            <v>JOAO PAULO GOMES</v>
          </cell>
          <cell r="F758" t="str">
            <v>2 - Outros Profissionais da Saúde</v>
          </cell>
          <cell r="G758" t="str">
            <v>3241-15</v>
          </cell>
          <cell r="H758" t="str">
            <v>03/2026</v>
          </cell>
          <cell r="I758">
            <v>0</v>
          </cell>
          <cell r="J758">
            <v>365.09120000000001</v>
          </cell>
          <cell r="K758">
            <v>0</v>
          </cell>
          <cell r="L758">
            <v>241.94882618510158</v>
          </cell>
          <cell r="M758">
            <v>2.41</v>
          </cell>
          <cell r="O758">
            <v>2.27</v>
          </cell>
          <cell r="R758">
            <v>0</v>
          </cell>
          <cell r="S758">
            <v>0</v>
          </cell>
          <cell r="U758">
            <v>0</v>
          </cell>
          <cell r="Y758">
            <v>0</v>
          </cell>
        </row>
        <row r="759">
          <cell r="C759" t="str">
            <v>HOSPITAL NOSSA SENHORA DAS GRAÇAS - ANTIGO ALFA - CG Nº 024/2022</v>
          </cell>
          <cell r="E759" t="str">
            <v>JOAO PEDRO DOS SANTOS XAVIER</v>
          </cell>
          <cell r="F759" t="str">
            <v>3 - Administrativo</v>
          </cell>
          <cell r="G759" t="str">
            <v>5143-10</v>
          </cell>
          <cell r="H759" t="str">
            <v>03/2026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O759">
            <v>0</v>
          </cell>
          <cell r="R759">
            <v>0</v>
          </cell>
          <cell r="S759">
            <v>0</v>
          </cell>
          <cell r="U759">
            <v>0</v>
          </cell>
          <cell r="Y759">
            <v>0</v>
          </cell>
        </row>
        <row r="760">
          <cell r="C760" t="str">
            <v>HOSPITAL NOSSA SENHORA DAS GRAÇAS - ANTIGO ALFA - CG Nº 024/2022</v>
          </cell>
          <cell r="E760" t="str">
            <v>JOAO VICTOR DE SOUZA</v>
          </cell>
          <cell r="F760" t="str">
            <v>3 - Administrativo</v>
          </cell>
          <cell r="G760" t="str">
            <v>4110-10</v>
          </cell>
          <cell r="H760" t="str">
            <v>03/2026</v>
          </cell>
          <cell r="I760">
            <v>0</v>
          </cell>
          <cell r="J760">
            <v>144.76560000000001</v>
          </cell>
          <cell r="K760">
            <v>0</v>
          </cell>
          <cell r="L760">
            <v>241.94882618510158</v>
          </cell>
          <cell r="M760">
            <v>32.42</v>
          </cell>
          <cell r="O760">
            <v>0</v>
          </cell>
          <cell r="R760">
            <v>200.04533621989341</v>
          </cell>
          <cell r="S760">
            <v>97.26</v>
          </cell>
          <cell r="U760">
            <v>0</v>
          </cell>
          <cell r="Y760">
            <v>0</v>
          </cell>
        </row>
        <row r="761">
          <cell r="C761" t="str">
            <v>HOSPITAL NOSSA SENHORA DAS GRAÇAS - ANTIGO ALFA - CG Nº 024/2022</v>
          </cell>
          <cell r="E761" t="str">
            <v>JOAO VITOR VIANA</v>
          </cell>
          <cell r="F761" t="str">
            <v>3 - Administrativo</v>
          </cell>
          <cell r="G761" t="str">
            <v>4110-10</v>
          </cell>
          <cell r="H761" t="str">
            <v>03/2026</v>
          </cell>
          <cell r="I761">
            <v>0</v>
          </cell>
          <cell r="J761">
            <v>129.7064</v>
          </cell>
          <cell r="K761">
            <v>0</v>
          </cell>
          <cell r="L761">
            <v>241.94882618510158</v>
          </cell>
          <cell r="M761">
            <v>32.42</v>
          </cell>
          <cell r="O761">
            <v>0</v>
          </cell>
          <cell r="R761">
            <v>153.82610545066265</v>
          </cell>
          <cell r="S761">
            <v>97.26</v>
          </cell>
          <cell r="U761">
            <v>0</v>
          </cell>
          <cell r="Y761">
            <v>0</v>
          </cell>
        </row>
        <row r="762">
          <cell r="C762" t="str">
            <v>HOSPITAL NOSSA SENHORA DAS GRAÇAS - ANTIGO ALFA - CG Nº 024/2022</v>
          </cell>
          <cell r="E762" t="str">
            <v>JOHNATA SILVA DE SOUZA</v>
          </cell>
          <cell r="F762" t="str">
            <v>2 - Outros Profissionais da Saúde</v>
          </cell>
          <cell r="G762" t="str">
            <v>3241-15</v>
          </cell>
          <cell r="H762" t="str">
            <v>03/2026</v>
          </cell>
          <cell r="I762">
            <v>0</v>
          </cell>
          <cell r="J762">
            <v>324.10879999999997</v>
          </cell>
          <cell r="K762">
            <v>0</v>
          </cell>
          <cell r="L762">
            <v>241.94882618510158</v>
          </cell>
          <cell r="M762">
            <v>16.87</v>
          </cell>
          <cell r="O762">
            <v>2.27</v>
          </cell>
          <cell r="R762">
            <v>0</v>
          </cell>
          <cell r="S762">
            <v>0</v>
          </cell>
          <cell r="U762">
            <v>0</v>
          </cell>
          <cell r="Y762">
            <v>0</v>
          </cell>
        </row>
        <row r="763">
          <cell r="C763" t="str">
            <v>HOSPITAL NOSSA SENHORA DAS GRAÇAS - ANTIGO ALFA - CG Nº 024/2022</v>
          </cell>
          <cell r="E763" t="str">
            <v>JOICE MARIA COSTA DA SILVA</v>
          </cell>
          <cell r="F763" t="str">
            <v>2 - Outros Profissionais da Saúde</v>
          </cell>
          <cell r="G763" t="str">
            <v>3222-05</v>
          </cell>
          <cell r="H763" t="str">
            <v>03/2026</v>
          </cell>
          <cell r="I763">
            <v>0</v>
          </cell>
          <cell r="J763">
            <v>340.0136</v>
          </cell>
          <cell r="K763">
            <v>0</v>
          </cell>
          <cell r="L763">
            <v>0</v>
          </cell>
          <cell r="M763">
            <v>0</v>
          </cell>
          <cell r="O763">
            <v>2.27</v>
          </cell>
          <cell r="R763">
            <v>153.82610545066265</v>
          </cell>
          <cell r="S763">
            <v>97.26</v>
          </cell>
          <cell r="U763">
            <v>0</v>
          </cell>
          <cell r="Y763">
            <v>0</v>
          </cell>
        </row>
        <row r="764">
          <cell r="C764" t="str">
            <v>HOSPITAL NOSSA SENHORA DAS GRAÇAS - ANTIGO ALFA - CG Nº 024/2022</v>
          </cell>
          <cell r="E764" t="str">
            <v>JOICY SANTIAGO DE OLIVEIRA</v>
          </cell>
          <cell r="F764" t="str">
            <v>3 - Administrativo</v>
          </cell>
          <cell r="G764" t="str">
            <v>4110-10</v>
          </cell>
          <cell r="H764" t="str">
            <v>03/2026</v>
          </cell>
          <cell r="I764">
            <v>0</v>
          </cell>
          <cell r="J764">
            <v>267.11279999999999</v>
          </cell>
          <cell r="K764">
            <v>0</v>
          </cell>
          <cell r="L764">
            <v>241.94882618510158</v>
          </cell>
          <cell r="M764">
            <v>32.42</v>
          </cell>
          <cell r="O764">
            <v>0</v>
          </cell>
          <cell r="R764">
            <v>0</v>
          </cell>
          <cell r="S764">
            <v>0</v>
          </cell>
          <cell r="U764">
            <v>0</v>
          </cell>
          <cell r="Y764">
            <v>0</v>
          </cell>
        </row>
        <row r="765">
          <cell r="C765" t="str">
            <v>HOSPITAL NOSSA SENHORA DAS GRAÇAS - ANTIGO ALFA - CG Nº 024/2022</v>
          </cell>
          <cell r="E765" t="str">
            <v>JOICYELE SILVA DO NASCIMENTO</v>
          </cell>
          <cell r="F765" t="str">
            <v>2 - Outros Profissionais da Saúde</v>
          </cell>
          <cell r="G765" t="str">
            <v>3222-05</v>
          </cell>
          <cell r="H765" t="str">
            <v>03/2026</v>
          </cell>
          <cell r="I765">
            <v>0</v>
          </cell>
          <cell r="J765">
            <v>287.86880000000002</v>
          </cell>
          <cell r="K765">
            <v>0</v>
          </cell>
          <cell r="L765">
            <v>241.94882618510158</v>
          </cell>
          <cell r="M765">
            <v>32.42</v>
          </cell>
          <cell r="O765">
            <v>2.27</v>
          </cell>
          <cell r="R765">
            <v>0</v>
          </cell>
          <cell r="S765">
            <v>0</v>
          </cell>
          <cell r="U765">
            <v>0</v>
          </cell>
          <cell r="Y765">
            <v>0</v>
          </cell>
        </row>
        <row r="766">
          <cell r="C766" t="str">
            <v>HOSPITAL NOSSA SENHORA DAS GRAÇAS - ANTIGO ALFA - CG Nº 024/2022</v>
          </cell>
          <cell r="E766" t="str">
            <v>JONATAS CAVALCANTE ANDRADE</v>
          </cell>
          <cell r="F766" t="str">
            <v>2 - Outros Profissionais da Saúde</v>
          </cell>
          <cell r="G766" t="str">
            <v>2235-05</v>
          </cell>
          <cell r="H766" t="str">
            <v>03/2026</v>
          </cell>
          <cell r="I766">
            <v>0</v>
          </cell>
          <cell r="J766">
            <v>401.01440000000002</v>
          </cell>
          <cell r="K766">
            <v>0</v>
          </cell>
          <cell r="L766">
            <v>241.94882618510158</v>
          </cell>
          <cell r="M766">
            <v>3.05</v>
          </cell>
          <cell r="O766">
            <v>4.7699999999999996</v>
          </cell>
          <cell r="R766">
            <v>0</v>
          </cell>
          <cell r="S766">
            <v>0</v>
          </cell>
          <cell r="U766">
            <v>0</v>
          </cell>
          <cell r="Y766">
            <v>0</v>
          </cell>
        </row>
        <row r="767">
          <cell r="C767" t="str">
            <v>HOSPITAL NOSSA SENHORA DAS GRAÇAS - ANTIGO ALFA - CG Nº 024/2022</v>
          </cell>
          <cell r="E767" t="str">
            <v>JONATHA GOMES DA SILVA</v>
          </cell>
          <cell r="F767" t="str">
            <v>3 - Administrativo</v>
          </cell>
          <cell r="G767" t="str">
            <v>4141-05</v>
          </cell>
          <cell r="H767" t="str">
            <v>03/2026</v>
          </cell>
          <cell r="I767">
            <v>0</v>
          </cell>
          <cell r="J767">
            <v>141.92160000000001</v>
          </cell>
          <cell r="K767">
            <v>0</v>
          </cell>
          <cell r="L767">
            <v>241.94882618510158</v>
          </cell>
          <cell r="M767">
            <v>35.479999999999997</v>
          </cell>
          <cell r="O767">
            <v>0</v>
          </cell>
          <cell r="R767">
            <v>0</v>
          </cell>
          <cell r="S767">
            <v>0</v>
          </cell>
          <cell r="U767">
            <v>0</v>
          </cell>
          <cell r="Y767">
            <v>0</v>
          </cell>
        </row>
        <row r="768">
          <cell r="C768" t="str">
            <v>HOSPITAL NOSSA SENHORA DAS GRAÇAS - ANTIGO ALFA - CG Nº 024/2022</v>
          </cell>
          <cell r="E768" t="str">
            <v>JONATHAN DA ROCHA SOUZA</v>
          </cell>
          <cell r="F768" t="str">
            <v>3 - Administrativo</v>
          </cell>
          <cell r="G768" t="str">
            <v>5174-10</v>
          </cell>
          <cell r="H768" t="str">
            <v>03/2026</v>
          </cell>
          <cell r="I768">
            <v>0</v>
          </cell>
          <cell r="J768">
            <v>129.23759999999999</v>
          </cell>
          <cell r="K768">
            <v>0</v>
          </cell>
          <cell r="L768">
            <v>241.94882618510158</v>
          </cell>
          <cell r="M768">
            <v>32.42</v>
          </cell>
          <cell r="O768">
            <v>0</v>
          </cell>
          <cell r="R768">
            <v>0</v>
          </cell>
          <cell r="S768">
            <v>0</v>
          </cell>
          <cell r="U768">
            <v>0</v>
          </cell>
          <cell r="Y768">
            <v>0</v>
          </cell>
        </row>
        <row r="769">
          <cell r="C769" t="str">
            <v>HOSPITAL NOSSA SENHORA DAS GRAÇAS - ANTIGO ALFA - CG Nº 024/2022</v>
          </cell>
          <cell r="E769" t="str">
            <v>JONATHAN DA SILVA SOARES</v>
          </cell>
          <cell r="F769" t="str">
            <v>2 - Outros Profissionais da Saúde</v>
          </cell>
          <cell r="G769" t="str">
            <v>2236-05</v>
          </cell>
          <cell r="H769" t="str">
            <v>03/2026</v>
          </cell>
          <cell r="I769">
            <v>0</v>
          </cell>
          <cell r="J769">
            <v>293.66320000000002</v>
          </cell>
          <cell r="K769">
            <v>0</v>
          </cell>
          <cell r="L769">
            <v>0</v>
          </cell>
          <cell r="M769">
            <v>0</v>
          </cell>
          <cell r="O769">
            <v>4.7699999999999996</v>
          </cell>
          <cell r="R769">
            <v>402.70583941446318</v>
          </cell>
          <cell r="S769">
            <v>152.83000000000001</v>
          </cell>
          <cell r="U769">
            <v>0</v>
          </cell>
          <cell r="Y769">
            <v>0</v>
          </cell>
        </row>
        <row r="770">
          <cell r="C770" t="str">
            <v>HOSPITAL NOSSA SENHORA DAS GRAÇAS - ANTIGO ALFA - CG Nº 024/2022</v>
          </cell>
          <cell r="E770" t="str">
            <v>JONATHAN MARTINS DE MORAIS</v>
          </cell>
          <cell r="F770" t="str">
            <v>2 - Outros Profissionais da Saúde</v>
          </cell>
          <cell r="G770" t="str">
            <v>2235-05</v>
          </cell>
          <cell r="H770" t="str">
            <v>03/2026</v>
          </cell>
          <cell r="I770">
            <v>0</v>
          </cell>
          <cell r="J770">
            <v>412.57119999999998</v>
          </cell>
          <cell r="K770">
            <v>0</v>
          </cell>
          <cell r="L770">
            <v>241.94882618510158</v>
          </cell>
          <cell r="M770">
            <v>3.59</v>
          </cell>
          <cell r="O770">
            <v>4.7699999999999996</v>
          </cell>
          <cell r="R770">
            <v>212.65874819236899</v>
          </cell>
          <cell r="S770">
            <v>129.28</v>
          </cell>
          <cell r="U770">
            <v>0</v>
          </cell>
          <cell r="Y770">
            <v>0</v>
          </cell>
        </row>
        <row r="771">
          <cell r="C771" t="str">
            <v>HOSPITAL NOSSA SENHORA DAS GRAÇAS - ANTIGO ALFA - CG Nº 024/2022</v>
          </cell>
          <cell r="E771" t="str">
            <v>JONATHAN RIBEIRO DE LIMA FREITAS</v>
          </cell>
          <cell r="F771" t="str">
            <v>2 - Outros Profissionais da Saúde</v>
          </cell>
          <cell r="G771" t="str">
            <v>3222-05</v>
          </cell>
          <cell r="H771" t="str">
            <v>03/2026</v>
          </cell>
          <cell r="I771">
            <v>0</v>
          </cell>
          <cell r="J771">
            <v>310.73360000000002</v>
          </cell>
          <cell r="K771">
            <v>0</v>
          </cell>
          <cell r="L771">
            <v>0</v>
          </cell>
          <cell r="M771">
            <v>0</v>
          </cell>
          <cell r="O771">
            <v>2.27</v>
          </cell>
          <cell r="R771">
            <v>0</v>
          </cell>
          <cell r="S771">
            <v>0</v>
          </cell>
          <cell r="U771">
            <v>0</v>
          </cell>
          <cell r="Y771">
            <v>0</v>
          </cell>
        </row>
        <row r="772">
          <cell r="C772" t="str">
            <v>HOSPITAL NOSSA SENHORA DAS GRAÇAS - ANTIGO ALFA - CG Nº 024/2022</v>
          </cell>
          <cell r="E772" t="str">
            <v>JONATHAN SANTOS DE SOUZA</v>
          </cell>
          <cell r="F772" t="str">
            <v>3 - Administrativo</v>
          </cell>
          <cell r="G772" t="str">
            <v>4110-10</v>
          </cell>
          <cell r="H772" t="str">
            <v>03/2026</v>
          </cell>
          <cell r="I772">
            <v>0</v>
          </cell>
          <cell r="J772">
            <v>129.6568</v>
          </cell>
          <cell r="K772">
            <v>0</v>
          </cell>
          <cell r="L772">
            <v>241.94882618510158</v>
          </cell>
          <cell r="M772">
            <v>32.42</v>
          </cell>
          <cell r="O772">
            <v>0</v>
          </cell>
          <cell r="R772">
            <v>153.82610545066265</v>
          </cell>
          <cell r="S772">
            <v>97.26</v>
          </cell>
          <cell r="U772">
            <v>0</v>
          </cell>
          <cell r="Y772">
            <v>0</v>
          </cell>
        </row>
        <row r="773">
          <cell r="C773" t="str">
            <v>HOSPITAL NOSSA SENHORA DAS GRAÇAS - ANTIGO ALFA - CG Nº 024/2022</v>
          </cell>
          <cell r="E773" t="str">
            <v>JORGE ANDERSON SANTOS SILVA</v>
          </cell>
          <cell r="F773" t="str">
            <v>2 - Outros Profissionais da Saúde</v>
          </cell>
          <cell r="G773" t="str">
            <v>5211-30</v>
          </cell>
          <cell r="H773" t="str">
            <v>03/2026</v>
          </cell>
          <cell r="I773">
            <v>0</v>
          </cell>
          <cell r="J773">
            <v>208.82079999999999</v>
          </cell>
          <cell r="K773">
            <v>0</v>
          </cell>
          <cell r="L773">
            <v>241.94882618510158</v>
          </cell>
          <cell r="M773">
            <v>35.479999999999997</v>
          </cell>
          <cell r="O773">
            <v>0</v>
          </cell>
          <cell r="R773">
            <v>153.82610545066265</v>
          </cell>
          <cell r="S773">
            <v>106.44</v>
          </cell>
          <cell r="U773">
            <v>0</v>
          </cell>
          <cell r="Y773">
            <v>0</v>
          </cell>
        </row>
        <row r="774">
          <cell r="C774" t="str">
            <v>HOSPITAL NOSSA SENHORA DAS GRAÇAS - ANTIGO ALFA - CG Nº 024/2022</v>
          </cell>
          <cell r="E774" t="str">
            <v>JORGE LUIS DE OLIVEIRA</v>
          </cell>
          <cell r="F774" t="str">
            <v>2 - Outros Profissionais da Saúde</v>
          </cell>
          <cell r="G774" t="str">
            <v>3222-05</v>
          </cell>
          <cell r="H774" t="str">
            <v>03/2026</v>
          </cell>
          <cell r="I774">
            <v>0</v>
          </cell>
          <cell r="J774">
            <v>168.584</v>
          </cell>
          <cell r="K774">
            <v>0</v>
          </cell>
          <cell r="L774">
            <v>241.94882618510158</v>
          </cell>
          <cell r="M774">
            <v>32.42</v>
          </cell>
          <cell r="O774">
            <v>2.27</v>
          </cell>
          <cell r="R774">
            <v>0</v>
          </cell>
          <cell r="S774">
            <v>0</v>
          </cell>
          <cell r="U774">
            <v>0</v>
          </cell>
          <cell r="Y774">
            <v>0</v>
          </cell>
        </row>
        <row r="775">
          <cell r="C775" t="str">
            <v>HOSPITAL NOSSA SENHORA DAS GRAÇAS - ANTIGO ALFA - CG Nº 024/2022</v>
          </cell>
          <cell r="E775" t="str">
            <v>JOSE ADSON GOMES CAVALCANTI</v>
          </cell>
          <cell r="F775" t="str">
            <v>2 - Outros Profissionais da Saúde</v>
          </cell>
          <cell r="G775" t="str">
            <v>3222-05</v>
          </cell>
          <cell r="H775" t="str">
            <v>03/2026</v>
          </cell>
          <cell r="I775">
            <v>0</v>
          </cell>
          <cell r="J775">
            <v>306.67680000000001</v>
          </cell>
          <cell r="K775">
            <v>0</v>
          </cell>
          <cell r="L775">
            <v>241.94882618510158</v>
          </cell>
          <cell r="M775">
            <v>32.42</v>
          </cell>
          <cell r="O775">
            <v>2.27</v>
          </cell>
          <cell r="R775">
            <v>0</v>
          </cell>
          <cell r="S775">
            <v>0</v>
          </cell>
          <cell r="U775">
            <v>0</v>
          </cell>
          <cell r="Y775">
            <v>0</v>
          </cell>
        </row>
        <row r="776">
          <cell r="C776" t="str">
            <v>HOSPITAL NOSSA SENHORA DAS GRAÇAS - ANTIGO ALFA - CG Nº 024/2022</v>
          </cell>
          <cell r="E776" t="str">
            <v>JOSE ANTONIO TRIBUTINO</v>
          </cell>
          <cell r="F776" t="str">
            <v>2 - Outros Profissionais da Saúde</v>
          </cell>
          <cell r="G776" t="str">
            <v>3222-05</v>
          </cell>
          <cell r="H776" t="str">
            <v>03/2026</v>
          </cell>
          <cell r="I776">
            <v>0</v>
          </cell>
          <cell r="J776">
            <v>341.8664</v>
          </cell>
          <cell r="K776">
            <v>0</v>
          </cell>
          <cell r="L776">
            <v>241.94882618510158</v>
          </cell>
          <cell r="M776">
            <v>32.42</v>
          </cell>
          <cell r="O776">
            <v>2.27</v>
          </cell>
          <cell r="R776">
            <v>0</v>
          </cell>
          <cell r="S776">
            <v>0</v>
          </cell>
          <cell r="U776">
            <v>0</v>
          </cell>
          <cell r="Y776">
            <v>0</v>
          </cell>
        </row>
        <row r="777">
          <cell r="C777" t="str">
            <v>HOSPITAL NOSSA SENHORA DAS GRAÇAS - ANTIGO ALFA - CG Nº 024/2022</v>
          </cell>
          <cell r="E777" t="str">
            <v>JOSE DIOGENES FRANCISCO DA SILVA</v>
          </cell>
          <cell r="F777" t="str">
            <v>2 - Outros Profissionais da Saúde</v>
          </cell>
          <cell r="G777" t="str">
            <v>3222-05</v>
          </cell>
          <cell r="H777" t="str">
            <v>03/2026</v>
          </cell>
          <cell r="I777">
            <v>0</v>
          </cell>
          <cell r="J777">
            <v>315.9384</v>
          </cell>
          <cell r="K777">
            <v>0</v>
          </cell>
          <cell r="L777">
            <v>241.94882618510158</v>
          </cell>
          <cell r="M777">
            <v>32.42</v>
          </cell>
          <cell r="O777">
            <v>2.27</v>
          </cell>
          <cell r="R777">
            <v>153.82610545066265</v>
          </cell>
          <cell r="S777">
            <v>88.34</v>
          </cell>
          <cell r="U777">
            <v>0</v>
          </cell>
          <cell r="Y777">
            <v>0</v>
          </cell>
        </row>
        <row r="778">
          <cell r="C778" t="str">
            <v>HOSPITAL NOSSA SENHORA DAS GRAÇAS - ANTIGO ALFA - CG Nº 024/2022</v>
          </cell>
          <cell r="E778" t="str">
            <v>JOSE FERNANDO ALMEIDA DE ARAUJO JUNIOR</v>
          </cell>
          <cell r="F778" t="str">
            <v>2 - Outros Profissionais da Saúde</v>
          </cell>
          <cell r="G778" t="str">
            <v>2236-05</v>
          </cell>
          <cell r="H778" t="str">
            <v>03/2026</v>
          </cell>
          <cell r="I778">
            <v>0</v>
          </cell>
          <cell r="J778">
            <v>269.15199999999999</v>
          </cell>
          <cell r="K778">
            <v>0</v>
          </cell>
          <cell r="L778">
            <v>241.94882618510158</v>
          </cell>
          <cell r="M778">
            <v>3.06</v>
          </cell>
          <cell r="O778">
            <v>4.7699999999999996</v>
          </cell>
          <cell r="R778">
            <v>0</v>
          </cell>
          <cell r="S778">
            <v>0</v>
          </cell>
          <cell r="U778">
            <v>0</v>
          </cell>
          <cell r="Y778">
            <v>0</v>
          </cell>
        </row>
        <row r="779">
          <cell r="C779" t="str">
            <v>HOSPITAL NOSSA SENHORA DAS GRAÇAS - ANTIGO ALFA - CG Nº 024/2022</v>
          </cell>
          <cell r="E779" t="str">
            <v>JOSE HILTON DE AGUIAR</v>
          </cell>
          <cell r="F779" t="str">
            <v>3 - Administrativo</v>
          </cell>
          <cell r="G779" t="str">
            <v>4110-10</v>
          </cell>
          <cell r="H779" t="str">
            <v>03/2026</v>
          </cell>
          <cell r="I779">
            <v>0</v>
          </cell>
          <cell r="J779">
            <v>129.68</v>
          </cell>
          <cell r="K779">
            <v>0</v>
          </cell>
          <cell r="L779">
            <v>241.94882618510158</v>
          </cell>
          <cell r="M779">
            <v>32.42</v>
          </cell>
          <cell r="O779">
            <v>0</v>
          </cell>
          <cell r="R779">
            <v>201.59291970723157</v>
          </cell>
          <cell r="S779">
            <v>84.29</v>
          </cell>
          <cell r="U779">
            <v>0</v>
          </cell>
          <cell r="Y779">
            <v>0</v>
          </cell>
        </row>
        <row r="780">
          <cell r="C780" t="str">
            <v>HOSPITAL NOSSA SENHORA DAS GRAÇAS - ANTIGO ALFA - CG Nº 024/2022</v>
          </cell>
          <cell r="E780" t="str">
            <v>JOSE JHONATA RHUAN DOS SANTOS CARDOSO</v>
          </cell>
          <cell r="F780" t="str">
            <v>3 - Administrativo</v>
          </cell>
          <cell r="G780" t="str">
            <v>5163-45</v>
          </cell>
          <cell r="H780" t="str">
            <v>03/2026</v>
          </cell>
          <cell r="I780">
            <v>0</v>
          </cell>
          <cell r="J780">
            <v>163.34719999999999</v>
          </cell>
          <cell r="K780">
            <v>0</v>
          </cell>
          <cell r="L780">
            <v>241.94882618510158</v>
          </cell>
          <cell r="M780">
            <v>32.42</v>
          </cell>
          <cell r="O780">
            <v>0</v>
          </cell>
          <cell r="R780">
            <v>148.08260743816973</v>
          </cell>
          <cell r="S780">
            <v>66.78</v>
          </cell>
          <cell r="U780">
            <v>0</v>
          </cell>
          <cell r="Y780">
            <v>0</v>
          </cell>
        </row>
        <row r="781">
          <cell r="C781" t="str">
            <v>HOSPITAL NOSSA SENHORA DAS GRAÇAS - ANTIGO ALFA - CG Nº 024/2022</v>
          </cell>
          <cell r="E781" t="str">
            <v>JOSE LUCAS FERNANDES DA SILVA</v>
          </cell>
          <cell r="F781" t="str">
            <v>2 - Outros Profissionais da Saúde</v>
          </cell>
          <cell r="G781" t="str">
            <v>5211-30</v>
          </cell>
          <cell r="H781" t="str">
            <v>03/2026</v>
          </cell>
          <cell r="I781">
            <v>0</v>
          </cell>
          <cell r="J781">
            <v>232.58320000000001</v>
          </cell>
          <cell r="K781">
            <v>0</v>
          </cell>
          <cell r="L781">
            <v>241.94882618510158</v>
          </cell>
          <cell r="M781">
            <v>35.479999999999997</v>
          </cell>
          <cell r="O781">
            <v>0</v>
          </cell>
          <cell r="R781">
            <v>307.17221090132534</v>
          </cell>
          <cell r="S781">
            <v>99.35</v>
          </cell>
          <cell r="U781">
            <v>0</v>
          </cell>
          <cell r="Y781">
            <v>0</v>
          </cell>
        </row>
        <row r="782">
          <cell r="C782" t="str">
            <v>HOSPITAL NOSSA SENHORA DAS GRAÇAS - ANTIGO ALFA - CG Nº 024/2022</v>
          </cell>
          <cell r="E782" t="str">
            <v>JOSE LUIZ DA SILVA GOMES</v>
          </cell>
          <cell r="F782" t="str">
            <v>2 - Outros Profissionais da Saúde</v>
          </cell>
          <cell r="G782" t="str">
            <v>2236-05</v>
          </cell>
          <cell r="H782" t="str">
            <v>03/2026</v>
          </cell>
          <cell r="I782">
            <v>0</v>
          </cell>
          <cell r="J782">
            <v>247.73679999999999</v>
          </cell>
          <cell r="K782">
            <v>0</v>
          </cell>
          <cell r="L782">
            <v>241.94882618510158</v>
          </cell>
          <cell r="M782">
            <v>3.06</v>
          </cell>
          <cell r="O782">
            <v>4.7699999999999996</v>
          </cell>
          <cell r="R782">
            <v>0</v>
          </cell>
          <cell r="S782">
            <v>0</v>
          </cell>
          <cell r="U782">
            <v>0</v>
          </cell>
          <cell r="Y782">
            <v>0</v>
          </cell>
        </row>
        <row r="783">
          <cell r="C783" t="str">
            <v>HOSPITAL NOSSA SENHORA DAS GRAÇAS - ANTIGO ALFA - CG Nº 024/2022</v>
          </cell>
          <cell r="E783" t="str">
            <v>JOSE MAURO SILVA LEITE</v>
          </cell>
          <cell r="F783" t="str">
            <v>2 - Outros Profissionais da Saúde</v>
          </cell>
          <cell r="G783" t="str">
            <v>2236-05</v>
          </cell>
          <cell r="H783" t="str">
            <v>03/2026</v>
          </cell>
          <cell r="I783">
            <v>0</v>
          </cell>
          <cell r="J783">
            <v>501.72559999999999</v>
          </cell>
          <cell r="K783">
            <v>0</v>
          </cell>
          <cell r="L783">
            <v>0</v>
          </cell>
          <cell r="M783">
            <v>0</v>
          </cell>
          <cell r="O783">
            <v>4.7699999999999996</v>
          </cell>
          <cell r="R783">
            <v>0</v>
          </cell>
          <cell r="S783">
            <v>0</v>
          </cell>
          <cell r="U783">
            <v>0</v>
          </cell>
          <cell r="Y783">
            <v>0</v>
          </cell>
        </row>
        <row r="784">
          <cell r="C784" t="str">
            <v>HOSPITAL NOSSA SENHORA DAS GRAÇAS - ANTIGO ALFA - CG Nº 024/2022</v>
          </cell>
          <cell r="E784" t="str">
            <v>JOSE RENNAN WALTRUDES SILVA</v>
          </cell>
          <cell r="F784" t="str">
            <v>3 - Administrativo</v>
          </cell>
          <cell r="G784" t="str">
            <v>4110-10</v>
          </cell>
          <cell r="H784" t="str">
            <v>03/2026</v>
          </cell>
          <cell r="I784">
            <v>0</v>
          </cell>
          <cell r="J784">
            <v>129.68</v>
          </cell>
          <cell r="K784">
            <v>0</v>
          </cell>
          <cell r="L784">
            <v>241.94882618510158</v>
          </cell>
          <cell r="M784">
            <v>32.42</v>
          </cell>
          <cell r="O784">
            <v>0</v>
          </cell>
          <cell r="R784">
            <v>201.59291970723157</v>
          </cell>
          <cell r="S784">
            <v>97.26</v>
          </cell>
          <cell r="U784">
            <v>0</v>
          </cell>
          <cell r="Y784">
            <v>0</v>
          </cell>
        </row>
        <row r="785">
          <cell r="C785" t="str">
            <v>HOSPITAL NOSSA SENHORA DAS GRAÇAS - ANTIGO ALFA - CG Nº 024/2022</v>
          </cell>
          <cell r="E785" t="str">
            <v>JOSE RICARDO SEVERINA</v>
          </cell>
          <cell r="F785" t="str">
            <v>2 - Outros Profissionais da Saúde</v>
          </cell>
          <cell r="G785" t="str">
            <v>3241-15</v>
          </cell>
          <cell r="H785" t="str">
            <v>03/2026</v>
          </cell>
          <cell r="I785">
            <v>0</v>
          </cell>
          <cell r="J785">
            <v>303.08</v>
          </cell>
          <cell r="K785">
            <v>0</v>
          </cell>
          <cell r="L785">
            <v>241.94882618510158</v>
          </cell>
          <cell r="M785">
            <v>4.82</v>
          </cell>
          <cell r="O785">
            <v>2.27</v>
          </cell>
          <cell r="R785">
            <v>0</v>
          </cell>
          <cell r="S785">
            <v>0</v>
          </cell>
          <cell r="U785">
            <v>0</v>
          </cell>
          <cell r="Y785">
            <v>0</v>
          </cell>
        </row>
        <row r="786">
          <cell r="C786" t="str">
            <v>HOSPITAL NOSSA SENHORA DAS GRAÇAS - ANTIGO ALFA - CG Nº 024/2022</v>
          </cell>
          <cell r="E786" t="str">
            <v>JOSE ROBSON PEREIRA CORDEIRO</v>
          </cell>
          <cell r="F786" t="str">
            <v>2 - Outros Profissionais da Saúde</v>
          </cell>
          <cell r="G786" t="str">
            <v>2235-05</v>
          </cell>
          <cell r="H786" t="str">
            <v>03/2026</v>
          </cell>
          <cell r="I786">
            <v>0</v>
          </cell>
          <cell r="J786">
            <v>451.084</v>
          </cell>
          <cell r="K786">
            <v>0</v>
          </cell>
          <cell r="L786">
            <v>241.94882618510158</v>
          </cell>
          <cell r="M786">
            <v>3.59</v>
          </cell>
          <cell r="O786">
            <v>4.7699999999999996</v>
          </cell>
          <cell r="R786">
            <v>0</v>
          </cell>
          <cell r="S786">
            <v>0</v>
          </cell>
          <cell r="U786">
            <v>0</v>
          </cell>
          <cell r="Y786">
            <v>0</v>
          </cell>
        </row>
        <row r="787">
          <cell r="C787" t="str">
            <v>HOSPITAL NOSSA SENHORA DAS GRAÇAS - ANTIGO ALFA - CG Nº 024/2022</v>
          </cell>
          <cell r="E787" t="str">
            <v>JOSE ROMILSON ALVES</v>
          </cell>
          <cell r="F787" t="str">
            <v>2 - Outros Profissionais da Saúde</v>
          </cell>
          <cell r="G787" t="str">
            <v>3222-05</v>
          </cell>
          <cell r="H787" t="str">
            <v>03/2026</v>
          </cell>
          <cell r="I787">
            <v>0</v>
          </cell>
          <cell r="J787">
            <v>311.13440000000003</v>
          </cell>
          <cell r="K787">
            <v>0</v>
          </cell>
          <cell r="L787">
            <v>241.94882618510158</v>
          </cell>
          <cell r="M787">
            <v>32.42</v>
          </cell>
          <cell r="O787">
            <v>2.27</v>
          </cell>
          <cell r="R787">
            <v>153.82610545066265</v>
          </cell>
          <cell r="S787">
            <v>97.26</v>
          </cell>
          <cell r="U787">
            <v>0</v>
          </cell>
          <cell r="Y787">
            <v>0</v>
          </cell>
        </row>
        <row r="788">
          <cell r="C788" t="str">
            <v>HOSPITAL NOSSA SENHORA DAS GRAÇAS - ANTIGO ALFA - CG Nº 024/2022</v>
          </cell>
          <cell r="E788" t="str">
            <v>JOSE THYAGO CAVALCANTE DA SILVA</v>
          </cell>
          <cell r="F788" t="str">
            <v>2 - Outros Profissionais da Saúde</v>
          </cell>
          <cell r="G788" t="str">
            <v>5211-30</v>
          </cell>
          <cell r="H788" t="str">
            <v>03/2026</v>
          </cell>
          <cell r="I788">
            <v>0</v>
          </cell>
          <cell r="J788">
            <v>141.92160000000001</v>
          </cell>
          <cell r="K788">
            <v>0</v>
          </cell>
          <cell r="L788">
            <v>241.94882618510158</v>
          </cell>
          <cell r="M788">
            <v>35.479999999999997</v>
          </cell>
          <cell r="O788">
            <v>0</v>
          </cell>
          <cell r="R788">
            <v>402.70583941446318</v>
          </cell>
          <cell r="S788">
            <v>106.44</v>
          </cell>
          <cell r="U788">
            <v>0</v>
          </cell>
          <cell r="Y788">
            <v>0</v>
          </cell>
        </row>
        <row r="789">
          <cell r="C789" t="str">
            <v>HOSPITAL NOSSA SENHORA DAS GRAÇAS - ANTIGO ALFA - CG Nº 024/2022</v>
          </cell>
          <cell r="E789" t="str">
            <v>JOSE VANDERSON VIEIRA DE MELO</v>
          </cell>
          <cell r="F789" t="str">
            <v>2 - Outros Profissionais da Saúde</v>
          </cell>
          <cell r="G789" t="str">
            <v>5211-30</v>
          </cell>
          <cell r="H789" t="str">
            <v>03/2026</v>
          </cell>
          <cell r="I789">
            <v>0</v>
          </cell>
          <cell r="J789">
            <v>141.1584</v>
          </cell>
          <cell r="K789">
            <v>0</v>
          </cell>
          <cell r="L789">
            <v>241.94882618510158</v>
          </cell>
          <cell r="M789">
            <v>35.479999999999997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  <cell r="Y789">
            <v>0</v>
          </cell>
        </row>
        <row r="790">
          <cell r="C790" t="str">
            <v>HOSPITAL NOSSA SENHORA DAS GRAÇAS - ANTIGO ALFA - CG Nº 024/2022</v>
          </cell>
          <cell r="E790" t="str">
            <v>JOSE VITOR CORREIA DA SILVA</v>
          </cell>
          <cell r="F790" t="str">
            <v>3 - Administrativo</v>
          </cell>
          <cell r="G790" t="str">
            <v>5143-20</v>
          </cell>
          <cell r="H790" t="str">
            <v>03/2026</v>
          </cell>
          <cell r="I790">
            <v>0</v>
          </cell>
          <cell r="J790">
            <v>270.24880000000002</v>
          </cell>
          <cell r="K790">
            <v>0</v>
          </cell>
          <cell r="L790">
            <v>241.94882618510158</v>
          </cell>
          <cell r="M790">
            <v>32.42</v>
          </cell>
          <cell r="O790">
            <v>0</v>
          </cell>
          <cell r="R790">
            <v>153.82610545066265</v>
          </cell>
          <cell r="S790">
            <v>97.26</v>
          </cell>
          <cell r="U790">
            <v>0</v>
          </cell>
          <cell r="Y790">
            <v>0</v>
          </cell>
        </row>
        <row r="791">
          <cell r="C791" t="str">
            <v>HOSPITAL NOSSA SENHORA DAS GRAÇAS - ANTIGO ALFA - CG Nº 024/2022</v>
          </cell>
          <cell r="E791" t="str">
            <v>JOSE VITOR DO NASCIMENTO FIDELIS</v>
          </cell>
          <cell r="F791" t="str">
            <v>2 - Outros Profissionais da Saúde</v>
          </cell>
          <cell r="G791" t="str">
            <v>3222-05</v>
          </cell>
          <cell r="H791" t="str">
            <v>03/2026</v>
          </cell>
          <cell r="I791">
            <v>0</v>
          </cell>
          <cell r="J791">
            <v>351.42959999999999</v>
          </cell>
          <cell r="K791">
            <v>0</v>
          </cell>
          <cell r="L791">
            <v>241.94882618510158</v>
          </cell>
          <cell r="M791">
            <v>32.42</v>
          </cell>
          <cell r="O791">
            <v>2.27</v>
          </cell>
          <cell r="R791">
            <v>153.82610545066265</v>
          </cell>
          <cell r="S791">
            <v>94.67</v>
          </cell>
          <cell r="U791">
            <v>0</v>
          </cell>
          <cell r="Y791">
            <v>0</v>
          </cell>
        </row>
        <row r="792">
          <cell r="C792" t="str">
            <v>HOSPITAL NOSSA SENHORA DAS GRAÇAS - ANTIGO ALFA - CG Nº 024/2022</v>
          </cell>
          <cell r="E792" t="str">
            <v>JOSEILTON PAULINO DE OLIVEIRA</v>
          </cell>
          <cell r="F792" t="str">
            <v>3 - Administrativo</v>
          </cell>
          <cell r="G792" t="str">
            <v>5143-10</v>
          </cell>
          <cell r="H792" t="str">
            <v>03/2026</v>
          </cell>
          <cell r="I792">
            <v>0</v>
          </cell>
          <cell r="J792">
            <v>156.7432</v>
          </cell>
          <cell r="K792">
            <v>0</v>
          </cell>
          <cell r="L792">
            <v>241.94882618510158</v>
          </cell>
          <cell r="M792">
            <v>39.119999999999997</v>
          </cell>
          <cell r="O792">
            <v>0</v>
          </cell>
          <cell r="R792">
            <v>153.82610545066265</v>
          </cell>
          <cell r="S792">
            <v>117.35</v>
          </cell>
          <cell r="U792">
            <v>0</v>
          </cell>
          <cell r="Y792">
            <v>0</v>
          </cell>
        </row>
        <row r="793">
          <cell r="C793" t="str">
            <v>HOSPITAL NOSSA SENHORA DAS GRAÇAS - ANTIGO ALFA - CG Nº 024/2022</v>
          </cell>
          <cell r="E793" t="str">
            <v>JOSELI MATIAS DE SOUZA</v>
          </cell>
          <cell r="F793" t="str">
            <v>2 - Outros Profissionais da Saúde</v>
          </cell>
          <cell r="G793" t="str">
            <v>3222-05</v>
          </cell>
          <cell r="H793" t="str">
            <v>03/2026</v>
          </cell>
          <cell r="I793">
            <v>0</v>
          </cell>
          <cell r="J793">
            <v>308.18560000000002</v>
          </cell>
          <cell r="K793">
            <v>0</v>
          </cell>
          <cell r="L793">
            <v>0</v>
          </cell>
          <cell r="M793">
            <v>0</v>
          </cell>
          <cell r="O793">
            <v>2.27</v>
          </cell>
          <cell r="R793">
            <v>295.6852148763395</v>
          </cell>
          <cell r="S793">
            <v>89.48</v>
          </cell>
          <cell r="U793">
            <v>0</v>
          </cell>
          <cell r="Y793">
            <v>0</v>
          </cell>
        </row>
        <row r="794">
          <cell r="C794" t="str">
            <v>HOSPITAL NOSSA SENHORA DAS GRAÇAS - ANTIGO ALFA - CG Nº 024/2022</v>
          </cell>
          <cell r="E794" t="str">
            <v>JOSELIA MARIA DE BARROS LIRA</v>
          </cell>
          <cell r="F794" t="str">
            <v>2 - Outros Profissionais da Saúde</v>
          </cell>
          <cell r="G794" t="str">
            <v>3222-05</v>
          </cell>
          <cell r="H794" t="str">
            <v>03/2026</v>
          </cell>
          <cell r="I794">
            <v>0</v>
          </cell>
          <cell r="J794">
            <v>418.3528</v>
          </cell>
          <cell r="K794">
            <v>0</v>
          </cell>
          <cell r="L794">
            <v>0</v>
          </cell>
          <cell r="M794">
            <v>0</v>
          </cell>
          <cell r="O794">
            <v>2.27</v>
          </cell>
          <cell r="R794">
            <v>6.223498012492934</v>
          </cell>
          <cell r="S794">
            <v>0</v>
          </cell>
          <cell r="U794">
            <v>0</v>
          </cell>
          <cell r="Y794">
            <v>0</v>
          </cell>
        </row>
        <row r="795">
          <cell r="C795" t="str">
            <v>HOSPITAL NOSSA SENHORA DAS GRAÇAS - ANTIGO ALFA - CG Nº 024/2022</v>
          </cell>
          <cell r="E795" t="str">
            <v>JOSELIAS CORDEIRO DE OLIVEIRA</v>
          </cell>
          <cell r="F795" t="str">
            <v>2 - Outros Profissionais da Saúde</v>
          </cell>
          <cell r="G795" t="str">
            <v>3222-05</v>
          </cell>
          <cell r="H795" t="str">
            <v>03/2026</v>
          </cell>
          <cell r="I795">
            <v>0</v>
          </cell>
          <cell r="J795">
            <v>287.58240000000001</v>
          </cell>
          <cell r="K795">
            <v>0</v>
          </cell>
          <cell r="L795">
            <v>241.94882618510158</v>
          </cell>
          <cell r="M795">
            <v>32.42</v>
          </cell>
          <cell r="O795">
            <v>2.27</v>
          </cell>
          <cell r="R795">
            <v>148.08260743816973</v>
          </cell>
          <cell r="S795">
            <v>87.53</v>
          </cell>
          <cell r="U795">
            <v>0</v>
          </cell>
          <cell r="Y795">
            <v>0</v>
          </cell>
        </row>
        <row r="796">
          <cell r="C796" t="str">
            <v>HOSPITAL NOSSA SENHORA DAS GRAÇAS - ANTIGO ALFA - CG Nº 024/2022</v>
          </cell>
          <cell r="E796" t="str">
            <v>JOSELINE NUNES DA SILVA CALHEIROS</v>
          </cell>
          <cell r="F796" t="str">
            <v>2 - Outros Profissionais da Saúde</v>
          </cell>
          <cell r="G796" t="str">
            <v>2235-05</v>
          </cell>
          <cell r="H796" t="str">
            <v>03/2026</v>
          </cell>
          <cell r="I796">
            <v>0</v>
          </cell>
          <cell r="J796">
            <v>409.69920000000002</v>
          </cell>
          <cell r="K796">
            <v>0</v>
          </cell>
          <cell r="L796">
            <v>0</v>
          </cell>
          <cell r="M796">
            <v>0</v>
          </cell>
          <cell r="O796">
            <v>4.7699999999999996</v>
          </cell>
          <cell r="R796">
            <v>0</v>
          </cell>
          <cell r="S796">
            <v>0</v>
          </cell>
          <cell r="U796">
            <v>0</v>
          </cell>
          <cell r="Y796">
            <v>0</v>
          </cell>
        </row>
        <row r="797">
          <cell r="C797" t="str">
            <v>HOSPITAL NOSSA SENHORA DAS GRAÇAS - ANTIGO ALFA - CG Nº 024/2022</v>
          </cell>
          <cell r="E797" t="str">
            <v>JOSEMIR LUCIANO ESTEVAO DE ANDRADE</v>
          </cell>
          <cell r="F797" t="str">
            <v>2 - Outros Profissionais da Saúde</v>
          </cell>
          <cell r="G797" t="str">
            <v>5151-10</v>
          </cell>
          <cell r="H797" t="str">
            <v>03/2026</v>
          </cell>
          <cell r="I797">
            <v>0</v>
          </cell>
          <cell r="J797">
            <v>155.74</v>
          </cell>
          <cell r="K797">
            <v>0</v>
          </cell>
          <cell r="L797">
            <v>241.94882618510158</v>
          </cell>
          <cell r="M797">
            <v>32.42</v>
          </cell>
          <cell r="O797">
            <v>0</v>
          </cell>
          <cell r="R797">
            <v>0</v>
          </cell>
          <cell r="S797">
            <v>0</v>
          </cell>
          <cell r="U797">
            <v>0</v>
          </cell>
          <cell r="Y797">
            <v>0</v>
          </cell>
        </row>
        <row r="798">
          <cell r="C798" t="str">
            <v>HOSPITAL NOSSA SENHORA DAS GRAÇAS - ANTIGO ALFA - CG Nº 024/2022</v>
          </cell>
          <cell r="E798" t="str">
            <v>JOSIANE CAVALCANTE DE ALMEIDA</v>
          </cell>
          <cell r="F798" t="str">
            <v>2 - Outros Profissionais da Saúde</v>
          </cell>
          <cell r="G798" t="str">
            <v>3241-15</v>
          </cell>
          <cell r="H798" t="str">
            <v>03/2026</v>
          </cell>
          <cell r="I798">
            <v>0</v>
          </cell>
          <cell r="J798">
            <v>311.63119999999998</v>
          </cell>
          <cell r="K798">
            <v>0</v>
          </cell>
          <cell r="L798">
            <v>241.94882618510158</v>
          </cell>
          <cell r="M798">
            <v>16.87</v>
          </cell>
          <cell r="O798">
            <v>2.27</v>
          </cell>
          <cell r="R798">
            <v>0</v>
          </cell>
          <cell r="S798">
            <v>0</v>
          </cell>
          <cell r="U798">
            <v>0</v>
          </cell>
          <cell r="Y798">
            <v>0</v>
          </cell>
        </row>
        <row r="799">
          <cell r="C799" t="str">
            <v>HOSPITAL NOSSA SENHORA DAS GRAÇAS - ANTIGO ALFA - CG Nº 024/2022</v>
          </cell>
          <cell r="E799" t="str">
            <v>JOSIAS MENDES DA SILVA</v>
          </cell>
          <cell r="F799" t="str">
            <v>2 - Outros Profissionais da Saúde</v>
          </cell>
          <cell r="G799" t="str">
            <v>5151-10</v>
          </cell>
          <cell r="H799" t="str">
            <v>03/2026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O799">
            <v>0</v>
          </cell>
          <cell r="R799">
            <v>0</v>
          </cell>
          <cell r="S799">
            <v>0</v>
          </cell>
          <cell r="U799">
            <v>0</v>
          </cell>
          <cell r="Y799">
            <v>0</v>
          </cell>
        </row>
        <row r="800">
          <cell r="C800" t="str">
            <v>HOSPITAL NOSSA SENHORA DAS GRAÇAS - ANTIGO ALFA - CG Nº 024/2022</v>
          </cell>
          <cell r="E800" t="str">
            <v>JOSICLEIDE BANDEIRA DA SILVA</v>
          </cell>
          <cell r="F800" t="str">
            <v>2 - Outros Profissionais da Saúde</v>
          </cell>
          <cell r="G800" t="str">
            <v>3222-05</v>
          </cell>
          <cell r="H800" t="str">
            <v>03/2026</v>
          </cell>
          <cell r="I800">
            <v>0</v>
          </cell>
          <cell r="J800">
            <v>297.17759999999998</v>
          </cell>
          <cell r="K800">
            <v>0</v>
          </cell>
          <cell r="L800">
            <v>0</v>
          </cell>
          <cell r="M800">
            <v>0</v>
          </cell>
          <cell r="O800">
            <v>2.27</v>
          </cell>
          <cell r="R800">
            <v>148.08260743816973</v>
          </cell>
          <cell r="S800">
            <v>84.62</v>
          </cell>
          <cell r="U800">
            <v>0</v>
          </cell>
          <cell r="Y800">
            <v>0</v>
          </cell>
        </row>
        <row r="801">
          <cell r="C801" t="str">
            <v>HOSPITAL NOSSA SENHORA DAS GRAÇAS - ANTIGO ALFA - CG Nº 024/2022</v>
          </cell>
          <cell r="E801" t="str">
            <v>JOSICLEIDE JOSEFA MATEUS</v>
          </cell>
          <cell r="F801" t="str">
            <v>3 - Administrativo</v>
          </cell>
          <cell r="G801" t="str">
            <v>5143-20</v>
          </cell>
          <cell r="H801" t="str">
            <v>03/2026</v>
          </cell>
          <cell r="I801">
            <v>0</v>
          </cell>
          <cell r="J801">
            <v>185.15280000000001</v>
          </cell>
          <cell r="K801">
            <v>0</v>
          </cell>
          <cell r="L801">
            <v>241.94882618510158</v>
          </cell>
          <cell r="M801">
            <v>32.42</v>
          </cell>
          <cell r="O801">
            <v>0</v>
          </cell>
          <cell r="R801">
            <v>166.54385104975415</v>
          </cell>
          <cell r="S801">
            <v>97.26</v>
          </cell>
          <cell r="U801">
            <v>0</v>
          </cell>
          <cell r="Y801">
            <v>0</v>
          </cell>
        </row>
        <row r="802">
          <cell r="C802" t="str">
            <v>HOSPITAL NOSSA SENHORA DAS GRAÇAS - ANTIGO ALFA - CG Nº 024/2022</v>
          </cell>
          <cell r="E802" t="str">
            <v>JOSILMA MARIA LINS</v>
          </cell>
          <cell r="F802" t="str">
            <v>2 - Outros Profissionais da Saúde</v>
          </cell>
          <cell r="G802" t="str">
            <v>3222-05</v>
          </cell>
          <cell r="H802" t="str">
            <v>03/2026</v>
          </cell>
          <cell r="I802">
            <v>0</v>
          </cell>
          <cell r="J802">
            <v>332.89760000000001</v>
          </cell>
          <cell r="K802">
            <v>0</v>
          </cell>
          <cell r="L802">
            <v>0</v>
          </cell>
          <cell r="M802">
            <v>0</v>
          </cell>
          <cell r="O802">
            <v>2.27</v>
          </cell>
          <cell r="R802">
            <v>15.448660977378543</v>
          </cell>
          <cell r="S802">
            <v>9</v>
          </cell>
          <cell r="U802">
            <v>0</v>
          </cell>
          <cell r="Y802">
            <v>0</v>
          </cell>
        </row>
        <row r="803">
          <cell r="C803" t="str">
            <v>HOSPITAL NOSSA SENHORA DAS GRAÇAS - ANTIGO ALFA - CG Nº 024/2022</v>
          </cell>
          <cell r="E803" t="str">
            <v>JOSINEIDE ALBUQUERQUE DE LIMA</v>
          </cell>
          <cell r="F803" t="str">
            <v>3 - Administrativo</v>
          </cell>
          <cell r="G803" t="str">
            <v>5143-20</v>
          </cell>
          <cell r="H803" t="str">
            <v>03/2026</v>
          </cell>
          <cell r="I803">
            <v>0</v>
          </cell>
          <cell r="J803">
            <v>275.91840000000002</v>
          </cell>
          <cell r="K803">
            <v>0</v>
          </cell>
          <cell r="L803">
            <v>241.94882618510158</v>
          </cell>
          <cell r="M803">
            <v>32.42</v>
          </cell>
          <cell r="O803">
            <v>0</v>
          </cell>
          <cell r="R803">
            <v>307.17221090132534</v>
          </cell>
          <cell r="S803">
            <v>97.26</v>
          </cell>
          <cell r="U803">
            <v>0</v>
          </cell>
          <cell r="Y803">
            <v>0</v>
          </cell>
        </row>
        <row r="804">
          <cell r="C804" t="str">
            <v>HOSPITAL NOSSA SENHORA DAS GRAÇAS - ANTIGO ALFA - CG Nº 024/2022</v>
          </cell>
          <cell r="E804" t="str">
            <v>JOSUEL ANDRELL GOMES DE ANDRADE</v>
          </cell>
          <cell r="F804" t="str">
            <v>2 - Outros Profissionais da Saúde</v>
          </cell>
          <cell r="G804" t="str">
            <v>3222-05</v>
          </cell>
          <cell r="H804" t="str">
            <v>03/2026</v>
          </cell>
          <cell r="I804">
            <v>0</v>
          </cell>
          <cell r="J804">
            <v>340.51119999999997</v>
          </cell>
          <cell r="K804">
            <v>0</v>
          </cell>
          <cell r="L804">
            <v>241.94882618510158</v>
          </cell>
          <cell r="M804">
            <v>32.42</v>
          </cell>
          <cell r="O804">
            <v>2.27</v>
          </cell>
          <cell r="R804">
            <v>0</v>
          </cell>
          <cell r="S804">
            <v>0</v>
          </cell>
          <cell r="U804">
            <v>0</v>
          </cell>
          <cell r="Y804">
            <v>0</v>
          </cell>
        </row>
        <row r="805">
          <cell r="C805" t="str">
            <v>HOSPITAL NOSSA SENHORA DAS GRAÇAS - ANTIGO ALFA - CG Nº 024/2022</v>
          </cell>
          <cell r="E805" t="str">
            <v>JOYCE ALENCASTRO DOS SANTOS ARAGAO</v>
          </cell>
          <cell r="F805" t="str">
            <v>2 - Outros Profissionais da Saúde</v>
          </cell>
          <cell r="G805" t="str">
            <v>2237-10</v>
          </cell>
          <cell r="H805" t="str">
            <v>03/2026</v>
          </cell>
          <cell r="I805">
            <v>0</v>
          </cell>
          <cell r="J805">
            <v>444.72559999999999</v>
          </cell>
          <cell r="K805">
            <v>0</v>
          </cell>
          <cell r="L805">
            <v>0</v>
          </cell>
          <cell r="M805">
            <v>0</v>
          </cell>
          <cell r="O805">
            <v>2.27</v>
          </cell>
          <cell r="R805">
            <v>0</v>
          </cell>
          <cell r="S805">
            <v>0</v>
          </cell>
          <cell r="U805">
            <v>0</v>
          </cell>
          <cell r="Y805">
            <v>0</v>
          </cell>
        </row>
        <row r="806">
          <cell r="C806" t="str">
            <v>HOSPITAL NOSSA SENHORA DAS GRAÇAS - ANTIGO ALFA - CG Nº 024/2022</v>
          </cell>
          <cell r="E806" t="str">
            <v>JOYCE DE FRANCA DUTRA</v>
          </cell>
          <cell r="F806" t="str">
            <v>2 - Outros Profissionais da Saúde</v>
          </cell>
          <cell r="G806" t="str">
            <v>3222-05</v>
          </cell>
          <cell r="H806" t="str">
            <v>03/2026</v>
          </cell>
          <cell r="I806">
            <v>0</v>
          </cell>
          <cell r="J806">
            <v>279.33760000000001</v>
          </cell>
          <cell r="K806">
            <v>0</v>
          </cell>
          <cell r="L806">
            <v>241.94882618510158</v>
          </cell>
          <cell r="M806">
            <v>32.42</v>
          </cell>
          <cell r="O806">
            <v>2.27</v>
          </cell>
          <cell r="R806">
            <v>295.6852148763395</v>
          </cell>
          <cell r="S806">
            <v>91.42</v>
          </cell>
          <cell r="U806">
            <v>0</v>
          </cell>
          <cell r="Y806">
            <v>0</v>
          </cell>
        </row>
        <row r="807">
          <cell r="C807" t="str">
            <v>HOSPITAL NOSSA SENHORA DAS GRAÇAS - ANTIGO ALFA - CG Nº 024/2022</v>
          </cell>
          <cell r="E807" t="str">
            <v>JOYCE KELLY SOUZA DOS SANTOS</v>
          </cell>
          <cell r="F807" t="str">
            <v>2 - Outros Profissionais da Saúde</v>
          </cell>
          <cell r="G807" t="str">
            <v>3222-05</v>
          </cell>
          <cell r="H807" t="str">
            <v>03/2026</v>
          </cell>
          <cell r="I807">
            <v>0</v>
          </cell>
          <cell r="J807">
            <v>312.81439999999998</v>
          </cell>
          <cell r="K807">
            <v>0</v>
          </cell>
          <cell r="L807">
            <v>0</v>
          </cell>
          <cell r="M807">
            <v>0</v>
          </cell>
          <cell r="O807">
            <v>2.27</v>
          </cell>
          <cell r="R807">
            <v>307.17221090132534</v>
          </cell>
          <cell r="S807">
            <v>89.48</v>
          </cell>
          <cell r="U807">
            <v>0</v>
          </cell>
          <cell r="Y807">
            <v>0</v>
          </cell>
        </row>
        <row r="808">
          <cell r="C808" t="str">
            <v>HOSPITAL NOSSA SENHORA DAS GRAÇAS - ANTIGO ALFA - CG Nº 024/2022</v>
          </cell>
          <cell r="E808" t="str">
            <v>JOYCE MARIA FERREIRA</v>
          </cell>
          <cell r="F808" t="str">
            <v>3 - Administrativo</v>
          </cell>
          <cell r="G808" t="str">
            <v>5143-20</v>
          </cell>
          <cell r="H808" t="str">
            <v>03/2026</v>
          </cell>
          <cell r="I808">
            <v>0</v>
          </cell>
          <cell r="J808">
            <v>247.66399999999999</v>
          </cell>
          <cell r="K808">
            <v>0</v>
          </cell>
          <cell r="L808">
            <v>241.94882618510158</v>
          </cell>
          <cell r="M808">
            <v>32.42</v>
          </cell>
          <cell r="O808">
            <v>0</v>
          </cell>
          <cell r="R808">
            <v>307.17221090132534</v>
          </cell>
          <cell r="S808">
            <v>95.31</v>
          </cell>
          <cell r="U808">
            <v>0</v>
          </cell>
          <cell r="Y808">
            <v>0</v>
          </cell>
        </row>
        <row r="809">
          <cell r="C809" t="str">
            <v>HOSPITAL NOSSA SENHORA DAS GRAÇAS - ANTIGO ALFA - CG Nº 024/2022</v>
          </cell>
          <cell r="E809" t="str">
            <v>JOYCE STEFANI DOS SANTOS SILVA</v>
          </cell>
          <cell r="F809" t="str">
            <v>2 - Outros Profissionais da Saúde</v>
          </cell>
          <cell r="G809" t="str">
            <v>3222-05</v>
          </cell>
          <cell r="H809" t="str">
            <v>03/2026</v>
          </cell>
          <cell r="I809">
            <v>0</v>
          </cell>
          <cell r="J809">
            <v>266.27679999999998</v>
          </cell>
          <cell r="K809">
            <v>0</v>
          </cell>
          <cell r="L809">
            <v>0</v>
          </cell>
          <cell r="M809">
            <v>0</v>
          </cell>
          <cell r="O809">
            <v>2.27</v>
          </cell>
          <cell r="R809">
            <v>0</v>
          </cell>
          <cell r="S809">
            <v>77.81</v>
          </cell>
          <cell r="U809">
            <v>0</v>
          </cell>
          <cell r="Y809">
            <v>0</v>
          </cell>
        </row>
        <row r="810">
          <cell r="C810" t="str">
            <v>HOSPITAL NOSSA SENHORA DAS GRAÇAS - ANTIGO ALFA - CG Nº 024/2022</v>
          </cell>
          <cell r="E810" t="str">
            <v>JOYCEANE CORREIA ALMEIDA</v>
          </cell>
          <cell r="F810" t="str">
            <v>2 - Outros Profissionais da Saúde</v>
          </cell>
          <cell r="G810" t="str">
            <v>2235-05</v>
          </cell>
          <cell r="H810" t="str">
            <v>03/2026</v>
          </cell>
          <cell r="I810">
            <v>0</v>
          </cell>
          <cell r="J810">
            <v>462.74400000000003</v>
          </cell>
          <cell r="K810">
            <v>0</v>
          </cell>
          <cell r="L810">
            <v>0</v>
          </cell>
          <cell r="M810">
            <v>0</v>
          </cell>
          <cell r="O810">
            <v>4.7699999999999996</v>
          </cell>
          <cell r="R810">
            <v>0</v>
          </cell>
          <cell r="S810">
            <v>0</v>
          </cell>
          <cell r="U810">
            <v>0</v>
          </cell>
          <cell r="Y810">
            <v>0</v>
          </cell>
        </row>
        <row r="811">
          <cell r="C811" t="str">
            <v>HOSPITAL NOSSA SENHORA DAS GRAÇAS - ANTIGO ALFA - CG Nº 024/2022</v>
          </cell>
          <cell r="E811" t="str">
            <v>JUBECY BARBOSA DE SANTANA</v>
          </cell>
          <cell r="F811" t="str">
            <v>2 - Outros Profissionais da Saúde</v>
          </cell>
          <cell r="G811" t="str">
            <v>5211-30</v>
          </cell>
          <cell r="H811" t="str">
            <v>03/2026</v>
          </cell>
          <cell r="I811">
            <v>0</v>
          </cell>
          <cell r="J811">
            <v>141.92160000000001</v>
          </cell>
          <cell r="K811">
            <v>0</v>
          </cell>
          <cell r="L811">
            <v>241.94882618510158</v>
          </cell>
          <cell r="M811">
            <v>35.479999999999997</v>
          </cell>
          <cell r="O811">
            <v>0</v>
          </cell>
          <cell r="R811">
            <v>0</v>
          </cell>
          <cell r="S811">
            <v>0</v>
          </cell>
          <cell r="U811">
            <v>0</v>
          </cell>
          <cell r="Y811">
            <v>0</v>
          </cell>
        </row>
        <row r="812">
          <cell r="C812" t="str">
            <v>HOSPITAL NOSSA SENHORA DAS GRAÇAS - ANTIGO ALFA - CG Nº 024/2022</v>
          </cell>
          <cell r="E812" t="str">
            <v>JUCIDEIZE MARIA BARBOZA</v>
          </cell>
          <cell r="F812" t="str">
            <v>3 - Administrativo</v>
          </cell>
          <cell r="G812" t="str">
            <v xml:space="preserve">2521-05 </v>
          </cell>
          <cell r="H812" t="str">
            <v>03/2026</v>
          </cell>
          <cell r="I812">
            <v>0</v>
          </cell>
          <cell r="J812">
            <v>294.76240000000001</v>
          </cell>
          <cell r="K812">
            <v>0</v>
          </cell>
          <cell r="L812">
            <v>241.94882618510158</v>
          </cell>
          <cell r="M812">
            <v>44</v>
          </cell>
          <cell r="O812">
            <v>0</v>
          </cell>
          <cell r="R812">
            <v>0</v>
          </cell>
          <cell r="S812">
            <v>0</v>
          </cell>
          <cell r="U812">
            <v>0</v>
          </cell>
          <cell r="Y812">
            <v>0</v>
          </cell>
        </row>
        <row r="813">
          <cell r="C813" t="str">
            <v>HOSPITAL NOSSA SENHORA DAS GRAÇAS - ANTIGO ALFA - CG Nº 024/2022</v>
          </cell>
          <cell r="E813" t="str">
            <v>JUCILENE NEGROMONTE DE ANDRADE</v>
          </cell>
          <cell r="F813" t="str">
            <v>2 - Outros Profissionais da Saúde</v>
          </cell>
          <cell r="G813" t="str">
            <v>3222-05</v>
          </cell>
          <cell r="H813" t="str">
            <v>03/2026</v>
          </cell>
          <cell r="I813">
            <v>0</v>
          </cell>
          <cell r="J813">
            <v>285.37119999999999</v>
          </cell>
          <cell r="K813">
            <v>0</v>
          </cell>
          <cell r="L813">
            <v>241.94882618510158</v>
          </cell>
          <cell r="M813">
            <v>32.42</v>
          </cell>
          <cell r="O813">
            <v>2.27</v>
          </cell>
          <cell r="R813">
            <v>148.08260743816973</v>
          </cell>
          <cell r="S813">
            <v>90.78</v>
          </cell>
          <cell r="U813">
            <v>0</v>
          </cell>
          <cell r="Y813">
            <v>0</v>
          </cell>
        </row>
        <row r="814">
          <cell r="C814" t="str">
            <v>HOSPITAL NOSSA SENHORA DAS GRAÇAS - ANTIGO ALFA - CG Nº 024/2022</v>
          </cell>
          <cell r="E814" t="str">
            <v>JULIA ANA MARQUES FERREIRA</v>
          </cell>
          <cell r="F814" t="str">
            <v>2 - Outros Profissionais da Saúde</v>
          </cell>
          <cell r="G814" t="str">
            <v>3222-05</v>
          </cell>
          <cell r="H814" t="str">
            <v>03/2026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O814">
            <v>2.27</v>
          </cell>
          <cell r="R814">
            <v>0</v>
          </cell>
          <cell r="S814">
            <v>0</v>
          </cell>
          <cell r="U814">
            <v>0</v>
          </cell>
          <cell r="Y814">
            <v>0</v>
          </cell>
        </row>
        <row r="815">
          <cell r="C815" t="str">
            <v>HOSPITAL NOSSA SENHORA DAS GRAÇAS - ANTIGO ALFA - CG Nº 024/2022</v>
          </cell>
          <cell r="E815" t="str">
            <v>JULIA MARIA SENA DA SILVA</v>
          </cell>
          <cell r="F815" t="str">
            <v>2 - Outros Profissionais da Saúde</v>
          </cell>
          <cell r="G815" t="str">
            <v>3222-05</v>
          </cell>
          <cell r="H815" t="str">
            <v>03/2026</v>
          </cell>
          <cell r="I815">
            <v>0</v>
          </cell>
          <cell r="J815">
            <v>300.97199999999998</v>
          </cell>
          <cell r="K815">
            <v>0</v>
          </cell>
          <cell r="L815">
            <v>0</v>
          </cell>
          <cell r="M815">
            <v>0</v>
          </cell>
          <cell r="O815">
            <v>2.27</v>
          </cell>
          <cell r="R815">
            <v>0</v>
          </cell>
          <cell r="S815">
            <v>0</v>
          </cell>
          <cell r="U815">
            <v>0</v>
          </cell>
          <cell r="Y815">
            <v>0</v>
          </cell>
        </row>
        <row r="816">
          <cell r="C816" t="str">
            <v>HOSPITAL NOSSA SENHORA DAS GRAÇAS - ANTIGO ALFA - CG Nº 024/2022</v>
          </cell>
          <cell r="E816" t="str">
            <v>JULIA VITORIA BATISTA DOS SANTOS</v>
          </cell>
          <cell r="F816" t="str">
            <v>3 - Administrativo</v>
          </cell>
          <cell r="G816" t="str">
            <v>4110-10</v>
          </cell>
          <cell r="H816" t="str">
            <v>03/2026</v>
          </cell>
          <cell r="I816">
            <v>0</v>
          </cell>
          <cell r="J816">
            <v>14.1244</v>
          </cell>
          <cell r="K816">
            <v>0</v>
          </cell>
          <cell r="L816">
            <v>0</v>
          </cell>
          <cell r="M816">
            <v>0</v>
          </cell>
          <cell r="O816">
            <v>0</v>
          </cell>
          <cell r="R816">
            <v>194.38632612966603</v>
          </cell>
          <cell r="S816">
            <v>42.79</v>
          </cell>
          <cell r="U816">
            <v>0</v>
          </cell>
          <cell r="Y816">
            <v>0</v>
          </cell>
        </row>
        <row r="817">
          <cell r="C817" t="str">
            <v>HOSPITAL NOSSA SENHORA DAS GRAÇAS - ANTIGO ALFA - CG Nº 024/2022</v>
          </cell>
          <cell r="E817" t="str">
            <v>JULIANA DE OLIVEIRA PIMENTEL</v>
          </cell>
          <cell r="F817" t="str">
            <v>2 - Outros Profissionais da Saúde</v>
          </cell>
          <cell r="G817" t="str">
            <v>2235-05</v>
          </cell>
          <cell r="H817" t="str">
            <v>03/2026</v>
          </cell>
          <cell r="I817">
            <v>0</v>
          </cell>
          <cell r="J817">
            <v>543.64319999999998</v>
          </cell>
          <cell r="K817">
            <v>0</v>
          </cell>
          <cell r="L817">
            <v>241.94882618510158</v>
          </cell>
          <cell r="M817">
            <v>3.59</v>
          </cell>
          <cell r="O817">
            <v>4.7699999999999996</v>
          </cell>
          <cell r="R817">
            <v>0</v>
          </cell>
          <cell r="S817">
            <v>0</v>
          </cell>
          <cell r="U817">
            <v>0</v>
          </cell>
          <cell r="Y817">
            <v>0</v>
          </cell>
        </row>
        <row r="818">
          <cell r="C818" t="str">
            <v>HOSPITAL NOSSA SENHORA DAS GRAÇAS - ANTIGO ALFA - CG Nº 024/2022</v>
          </cell>
          <cell r="E818" t="str">
            <v>JULIANA DIAS DA SILVA</v>
          </cell>
          <cell r="F818" t="str">
            <v>3 - Administrativo</v>
          </cell>
          <cell r="G818" t="str">
            <v>2521-05</v>
          </cell>
          <cell r="H818" t="str">
            <v>03/2026</v>
          </cell>
          <cell r="I818">
            <v>0</v>
          </cell>
          <cell r="J818">
            <v>308.12639999999999</v>
          </cell>
          <cell r="K818">
            <v>0</v>
          </cell>
          <cell r="L818">
            <v>241.94882618510158</v>
          </cell>
          <cell r="M818">
            <v>44</v>
          </cell>
          <cell r="O818">
            <v>0</v>
          </cell>
          <cell r="R818">
            <v>0</v>
          </cell>
          <cell r="S818">
            <v>0</v>
          </cell>
          <cell r="U818">
            <v>0</v>
          </cell>
          <cell r="Y818">
            <v>0</v>
          </cell>
        </row>
        <row r="819">
          <cell r="C819" t="str">
            <v>HOSPITAL NOSSA SENHORA DAS GRAÇAS - ANTIGO ALFA - CG Nº 024/2022</v>
          </cell>
          <cell r="E819" t="str">
            <v>JULIANA FERREIRA DE LIMA</v>
          </cell>
          <cell r="F819" t="str">
            <v>2 - Outros Profissionais da Saúde</v>
          </cell>
          <cell r="G819" t="str">
            <v>2235-05</v>
          </cell>
          <cell r="H819" t="str">
            <v>03/2026</v>
          </cell>
          <cell r="I819">
            <v>0</v>
          </cell>
          <cell r="J819">
            <v>437.35599999999999</v>
          </cell>
          <cell r="K819">
            <v>0</v>
          </cell>
          <cell r="L819">
            <v>0</v>
          </cell>
          <cell r="M819">
            <v>0</v>
          </cell>
          <cell r="O819">
            <v>4.7699999999999996</v>
          </cell>
          <cell r="R819">
            <v>295.6852148763395</v>
          </cell>
          <cell r="S819">
            <v>133.65</v>
          </cell>
          <cell r="U819">
            <v>0</v>
          </cell>
          <cell r="Y819">
            <v>0</v>
          </cell>
        </row>
        <row r="820">
          <cell r="C820" t="str">
            <v>HOSPITAL NOSSA SENHORA DAS GRAÇAS - ANTIGO ALFA - CG Nº 024/2022</v>
          </cell>
          <cell r="E820" t="str">
            <v>JULIANA MARIA MARTINS DE ALMEIDA TAVARES</v>
          </cell>
          <cell r="F820" t="str">
            <v>3 - Administrativo</v>
          </cell>
          <cell r="G820" t="str">
            <v>3516-05</v>
          </cell>
          <cell r="H820" t="str">
            <v>03/2026</v>
          </cell>
          <cell r="I820">
            <v>0</v>
          </cell>
          <cell r="J820">
            <v>229.17359999999999</v>
          </cell>
          <cell r="K820">
            <v>0</v>
          </cell>
          <cell r="L820">
            <v>241.94882618510158</v>
          </cell>
          <cell r="M820">
            <v>44</v>
          </cell>
          <cell r="O820">
            <v>0</v>
          </cell>
          <cell r="R820">
            <v>0</v>
          </cell>
          <cell r="S820">
            <v>0</v>
          </cell>
          <cell r="U820">
            <v>0</v>
          </cell>
          <cell r="Y820">
            <v>0</v>
          </cell>
        </row>
        <row r="821">
          <cell r="C821" t="str">
            <v>HOSPITAL NOSSA SENHORA DAS GRAÇAS - ANTIGO ALFA - CG Nº 024/2022</v>
          </cell>
          <cell r="E821" t="str">
            <v>JULIANA MUNIZ ROBERTO RAMOS ANICETO</v>
          </cell>
          <cell r="F821" t="str">
            <v>2 - Outros Profissionais da Saúde</v>
          </cell>
          <cell r="G821" t="str">
            <v>3222-05</v>
          </cell>
          <cell r="H821" t="str">
            <v>03/2026</v>
          </cell>
          <cell r="I821">
            <v>0</v>
          </cell>
          <cell r="J821">
            <v>294.52480000000003</v>
          </cell>
          <cell r="K821">
            <v>0</v>
          </cell>
          <cell r="L821">
            <v>241.94882618510158</v>
          </cell>
          <cell r="M821">
            <v>32.42</v>
          </cell>
          <cell r="O821">
            <v>2.27</v>
          </cell>
          <cell r="R821">
            <v>148.08260743816973</v>
          </cell>
          <cell r="S821">
            <v>97.26</v>
          </cell>
          <cell r="U821">
            <v>0</v>
          </cell>
          <cell r="Y821">
            <v>0</v>
          </cell>
        </row>
        <row r="822">
          <cell r="C822" t="str">
            <v>HOSPITAL NOSSA SENHORA DAS GRAÇAS - ANTIGO ALFA - CG Nº 024/2022</v>
          </cell>
          <cell r="E822" t="str">
            <v>JULIANA PRYSTHON MORAES</v>
          </cell>
          <cell r="F822" t="str">
            <v>1 - Médico</v>
          </cell>
          <cell r="G822" t="str">
            <v>2251-25</v>
          </cell>
          <cell r="H822" t="str">
            <v>03/2026</v>
          </cell>
          <cell r="I822">
            <v>0</v>
          </cell>
          <cell r="J822">
            <v>736.27200000000005</v>
          </cell>
          <cell r="K822">
            <v>0</v>
          </cell>
          <cell r="L822">
            <v>0</v>
          </cell>
          <cell r="M822">
            <v>0</v>
          </cell>
          <cell r="O822">
            <v>18.149999999999999</v>
          </cell>
          <cell r="R822">
            <v>0</v>
          </cell>
          <cell r="S822">
            <v>0</v>
          </cell>
          <cell r="U822">
            <v>0</v>
          </cell>
          <cell r="Y822">
            <v>0</v>
          </cell>
        </row>
        <row r="823">
          <cell r="C823" t="str">
            <v>HOSPITAL NOSSA SENHORA DAS GRAÇAS - ANTIGO ALFA - CG Nº 024/2022</v>
          </cell>
          <cell r="E823" t="str">
            <v>JULIANA QUEIROZ DOS SANTOS</v>
          </cell>
          <cell r="F823" t="str">
            <v>2 - Outros Profissionais da Saúde</v>
          </cell>
          <cell r="G823" t="str">
            <v>2235-05</v>
          </cell>
          <cell r="H823" t="str">
            <v>03/2026</v>
          </cell>
          <cell r="I823">
            <v>0</v>
          </cell>
          <cell r="J823">
            <v>519.13840000000005</v>
          </cell>
          <cell r="K823">
            <v>0</v>
          </cell>
          <cell r="L823">
            <v>241.94882618510158</v>
          </cell>
          <cell r="M823">
            <v>3.59</v>
          </cell>
          <cell r="O823">
            <v>4.7699999999999996</v>
          </cell>
          <cell r="R823">
            <v>220.86374535307317</v>
          </cell>
          <cell r="S823">
            <v>137.6</v>
          </cell>
          <cell r="U823">
            <v>0</v>
          </cell>
          <cell r="Y823">
            <v>0</v>
          </cell>
        </row>
        <row r="824">
          <cell r="C824" t="str">
            <v>HOSPITAL NOSSA SENHORA DAS GRAÇAS - ANTIGO ALFA - CG Nº 024/2022</v>
          </cell>
          <cell r="E824" t="str">
            <v>JULIANA RAYANNE BARBOSA DA SILVA</v>
          </cell>
          <cell r="F824" t="str">
            <v>2 - Outros Profissionais da Saúde</v>
          </cell>
          <cell r="G824" t="str">
            <v>2237-10</v>
          </cell>
          <cell r="H824" t="str">
            <v>03/2026</v>
          </cell>
          <cell r="I824">
            <v>0</v>
          </cell>
          <cell r="J824">
            <v>411.74639999999999</v>
          </cell>
          <cell r="K824">
            <v>0</v>
          </cell>
          <cell r="L824">
            <v>0</v>
          </cell>
          <cell r="M824">
            <v>0</v>
          </cell>
          <cell r="O824">
            <v>2.27</v>
          </cell>
          <cell r="R824">
            <v>0</v>
          </cell>
          <cell r="S824">
            <v>0</v>
          </cell>
          <cell r="U824">
            <v>0</v>
          </cell>
          <cell r="Y824">
            <v>0</v>
          </cell>
        </row>
        <row r="825">
          <cell r="C825" t="str">
            <v>HOSPITAL NOSSA SENHORA DAS GRAÇAS - ANTIGO ALFA - CG Nº 024/2022</v>
          </cell>
          <cell r="E825" t="str">
            <v>JULIANA RODRIGUES TAVARES DA SILVA</v>
          </cell>
          <cell r="F825" t="str">
            <v>2 - Outros Profissionais da Saúde</v>
          </cell>
          <cell r="G825" t="str">
            <v>3222-05</v>
          </cell>
          <cell r="H825" t="str">
            <v>03/2026</v>
          </cell>
          <cell r="I825">
            <v>0</v>
          </cell>
          <cell r="J825">
            <v>538.23680000000002</v>
          </cell>
          <cell r="K825">
            <v>0</v>
          </cell>
          <cell r="L825">
            <v>0</v>
          </cell>
          <cell r="M825">
            <v>0</v>
          </cell>
          <cell r="O825">
            <v>2.27</v>
          </cell>
          <cell r="R825">
            <v>15.448660977378543</v>
          </cell>
          <cell r="S825">
            <v>9</v>
          </cell>
          <cell r="U825">
            <v>0</v>
          </cell>
          <cell r="Y825">
            <v>0</v>
          </cell>
        </row>
        <row r="826">
          <cell r="C826" t="str">
            <v>HOSPITAL NOSSA SENHORA DAS GRAÇAS - ANTIGO ALFA - CG Nº 024/2022</v>
          </cell>
          <cell r="E826" t="str">
            <v>JULIANA SA BARRETO ARANGUREN</v>
          </cell>
          <cell r="F826" t="str">
            <v>2 - Outros Profissionais da Saúde</v>
          </cell>
          <cell r="G826" t="str">
            <v>2235-05</v>
          </cell>
          <cell r="H826" t="str">
            <v>03/2026</v>
          </cell>
          <cell r="I826">
            <v>0</v>
          </cell>
          <cell r="J826">
            <v>455.93200000000002</v>
          </cell>
          <cell r="K826">
            <v>0</v>
          </cell>
          <cell r="L826">
            <v>241.94882618510158</v>
          </cell>
          <cell r="M826">
            <v>3.05</v>
          </cell>
          <cell r="O826">
            <v>2.27</v>
          </cell>
          <cell r="R826">
            <v>0</v>
          </cell>
          <cell r="S826">
            <v>0</v>
          </cell>
          <cell r="U826">
            <v>0</v>
          </cell>
          <cell r="Y826">
            <v>0</v>
          </cell>
        </row>
        <row r="827">
          <cell r="C827" t="str">
            <v>HOSPITAL NOSSA SENHORA DAS GRAÇAS - ANTIGO ALFA - CG Nº 024/2022</v>
          </cell>
          <cell r="E827" t="str">
            <v>JULIANA VIRGINIA DA SILVA CORREIA</v>
          </cell>
          <cell r="F827" t="str">
            <v>3 - Administrativo</v>
          </cell>
          <cell r="G827" t="str">
            <v>4102-30</v>
          </cell>
          <cell r="H827" t="str">
            <v>03/2026</v>
          </cell>
          <cell r="I827">
            <v>0</v>
          </cell>
          <cell r="J827">
            <v>225.08320000000001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R827">
            <v>0</v>
          </cell>
          <cell r="S827">
            <v>0</v>
          </cell>
          <cell r="U827">
            <v>0</v>
          </cell>
          <cell r="Y827">
            <v>0</v>
          </cell>
        </row>
        <row r="828">
          <cell r="C828" t="str">
            <v>HOSPITAL NOSSA SENHORA DAS GRAÇAS - ANTIGO ALFA - CG Nº 024/2022</v>
          </cell>
          <cell r="E828" t="str">
            <v>JULIANA VITORIA AZEVEDO SANTOS</v>
          </cell>
          <cell r="F828" t="str">
            <v>2 - Outros Profissionais da Saúde</v>
          </cell>
          <cell r="G828" t="str">
            <v>5211-30</v>
          </cell>
          <cell r="H828" t="str">
            <v>03/2026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O828">
            <v>0</v>
          </cell>
          <cell r="R828">
            <v>0</v>
          </cell>
          <cell r="S828">
            <v>0</v>
          </cell>
          <cell r="U828">
            <v>0</v>
          </cell>
          <cell r="Y828">
            <v>0</v>
          </cell>
        </row>
        <row r="829">
          <cell r="C829" t="str">
            <v>HOSPITAL NOSSA SENHORA DAS GRAÇAS - ANTIGO ALFA - CG Nº 024/2022</v>
          </cell>
          <cell r="E829" t="str">
            <v>JULIANA VITORIA BARROS</v>
          </cell>
          <cell r="F829" t="str">
            <v>2 - Outros Profissionais da Saúde</v>
          </cell>
          <cell r="G829" t="str">
            <v>5211-30</v>
          </cell>
          <cell r="H829" t="str">
            <v>03/2026</v>
          </cell>
          <cell r="I829">
            <v>0</v>
          </cell>
          <cell r="J829">
            <v>154.9768</v>
          </cell>
          <cell r="K829">
            <v>0</v>
          </cell>
          <cell r="L829">
            <v>241.94882618510158</v>
          </cell>
          <cell r="M829">
            <v>35.479999999999997</v>
          </cell>
          <cell r="O829">
            <v>0</v>
          </cell>
          <cell r="R829">
            <v>0</v>
          </cell>
          <cell r="S829">
            <v>0</v>
          </cell>
          <cell r="U829">
            <v>0</v>
          </cell>
          <cell r="Y829">
            <v>0</v>
          </cell>
        </row>
        <row r="830">
          <cell r="C830" t="str">
            <v>HOSPITAL NOSSA SENHORA DAS GRAÇAS - ANTIGO ALFA - CG Nº 024/2022</v>
          </cell>
          <cell r="E830" t="str">
            <v>JULIANE MARIA SANTOS</v>
          </cell>
          <cell r="F830" t="str">
            <v>2 - Outros Profissionais da Saúde</v>
          </cell>
          <cell r="G830" t="str">
            <v>5211-30</v>
          </cell>
          <cell r="H830" t="str">
            <v>03/2026</v>
          </cell>
          <cell r="I830">
            <v>0</v>
          </cell>
          <cell r="J830">
            <v>141.82239999999999</v>
          </cell>
          <cell r="K830">
            <v>0</v>
          </cell>
          <cell r="L830">
            <v>241.94882618510158</v>
          </cell>
          <cell r="M830">
            <v>35.479999999999997</v>
          </cell>
          <cell r="O830">
            <v>0</v>
          </cell>
          <cell r="R830">
            <v>153.82610545066265</v>
          </cell>
          <cell r="S830">
            <v>88.7</v>
          </cell>
          <cell r="U830">
            <v>0</v>
          </cell>
          <cell r="Y830">
            <v>0</v>
          </cell>
        </row>
        <row r="831">
          <cell r="C831" t="str">
            <v>HOSPITAL NOSSA SENHORA DAS GRAÇAS - ANTIGO ALFA - CG Nº 024/2022</v>
          </cell>
          <cell r="E831" t="str">
            <v>JULIANE MORAIS SANTOS</v>
          </cell>
          <cell r="F831" t="str">
            <v>2 - Outros Profissionais da Saúde</v>
          </cell>
          <cell r="G831" t="str">
            <v>2236-05</v>
          </cell>
          <cell r="H831" t="str">
            <v>03/2026</v>
          </cell>
          <cell r="I831">
            <v>0</v>
          </cell>
          <cell r="J831">
            <v>255.732</v>
          </cell>
          <cell r="K831">
            <v>0</v>
          </cell>
          <cell r="L831">
            <v>0</v>
          </cell>
          <cell r="M831">
            <v>0</v>
          </cell>
          <cell r="O831">
            <v>4.7699999999999996</v>
          </cell>
          <cell r="R831">
            <v>0</v>
          </cell>
          <cell r="S831">
            <v>0</v>
          </cell>
          <cell r="U831">
            <v>0</v>
          </cell>
          <cell r="Y831">
            <v>0</v>
          </cell>
        </row>
        <row r="832">
          <cell r="C832" t="str">
            <v>HOSPITAL NOSSA SENHORA DAS GRAÇAS - ANTIGO ALFA - CG Nº 024/2022</v>
          </cell>
          <cell r="E832" t="str">
            <v>JULIE ANDY PEREIRA DA SILVA</v>
          </cell>
          <cell r="F832" t="str">
            <v>2 - Outros Profissionais da Saúde</v>
          </cell>
          <cell r="G832" t="str">
            <v>3222-05</v>
          </cell>
          <cell r="H832" t="str">
            <v>03/2026</v>
          </cell>
          <cell r="I832">
            <v>0</v>
          </cell>
          <cell r="J832">
            <v>356.27280000000002</v>
          </cell>
          <cell r="K832">
            <v>0</v>
          </cell>
          <cell r="L832">
            <v>241.94882618510158</v>
          </cell>
          <cell r="M832">
            <v>32.42</v>
          </cell>
          <cell r="O832">
            <v>2.27</v>
          </cell>
          <cell r="R832">
            <v>0</v>
          </cell>
          <cell r="S832">
            <v>0</v>
          </cell>
          <cell r="U832">
            <v>0</v>
          </cell>
          <cell r="Y832">
            <v>0</v>
          </cell>
        </row>
        <row r="833">
          <cell r="C833" t="str">
            <v>HOSPITAL NOSSA SENHORA DAS GRAÇAS - ANTIGO ALFA - CG Nº 024/2022</v>
          </cell>
          <cell r="E833" t="str">
            <v>JULIETE RAMOS DA SILVA ANDRADE</v>
          </cell>
          <cell r="F833" t="str">
            <v>3 - Administrativo</v>
          </cell>
          <cell r="G833" t="str">
            <v>5143-20</v>
          </cell>
          <cell r="H833" t="str">
            <v>03/2026</v>
          </cell>
          <cell r="I833">
            <v>0</v>
          </cell>
          <cell r="J833">
            <v>302.42239999999998</v>
          </cell>
          <cell r="K833">
            <v>0</v>
          </cell>
          <cell r="L833">
            <v>0</v>
          </cell>
          <cell r="M833">
            <v>0</v>
          </cell>
          <cell r="O833">
            <v>0</v>
          </cell>
          <cell r="R833">
            <v>0</v>
          </cell>
          <cell r="S833">
            <v>0</v>
          </cell>
          <cell r="U833">
            <v>0</v>
          </cell>
          <cell r="Y833">
            <v>0</v>
          </cell>
        </row>
        <row r="834">
          <cell r="C834" t="str">
            <v>HOSPITAL NOSSA SENHORA DAS GRAÇAS - ANTIGO ALFA - CG Nº 024/2022</v>
          </cell>
          <cell r="E834" t="str">
            <v>JULIO CESAR BEZERRA DOS SANTOS</v>
          </cell>
          <cell r="F834" t="str">
            <v>2 - Outros Profissionais da Saúde</v>
          </cell>
          <cell r="G834" t="str">
            <v>3222-05</v>
          </cell>
          <cell r="H834" t="str">
            <v>03/2026</v>
          </cell>
          <cell r="I834">
            <v>0</v>
          </cell>
          <cell r="J834">
            <v>274.05759999999998</v>
          </cell>
          <cell r="K834">
            <v>0</v>
          </cell>
          <cell r="L834">
            <v>241.94882618510158</v>
          </cell>
          <cell r="M834">
            <v>32.42</v>
          </cell>
          <cell r="O834">
            <v>2.27</v>
          </cell>
          <cell r="R834">
            <v>297.32621430848036</v>
          </cell>
          <cell r="S834">
            <v>65.489999999999995</v>
          </cell>
          <cell r="U834">
            <v>0</v>
          </cell>
          <cell r="Y834">
            <v>0</v>
          </cell>
        </row>
        <row r="835">
          <cell r="C835" t="str">
            <v>HOSPITAL NOSSA SENHORA DAS GRAÇAS - ANTIGO ALFA - CG Nº 024/2022</v>
          </cell>
          <cell r="E835" t="str">
            <v>JULYANNA PEREIRA DE CARVALHO</v>
          </cell>
          <cell r="F835" t="str">
            <v>2 - Outros Profissionais da Saúde</v>
          </cell>
          <cell r="G835" t="str">
            <v>2236-05</v>
          </cell>
          <cell r="H835" t="str">
            <v>03/2026</v>
          </cell>
          <cell r="I835">
            <v>0</v>
          </cell>
          <cell r="J835">
            <v>245.81280000000001</v>
          </cell>
          <cell r="K835">
            <v>0</v>
          </cell>
          <cell r="L835">
            <v>0</v>
          </cell>
          <cell r="M835">
            <v>0</v>
          </cell>
          <cell r="O835">
            <v>4.7699999999999996</v>
          </cell>
          <cell r="R835">
            <v>0</v>
          </cell>
          <cell r="S835">
            <v>0</v>
          </cell>
          <cell r="U835">
            <v>0</v>
          </cell>
          <cell r="Y835">
            <v>0</v>
          </cell>
        </row>
        <row r="836">
          <cell r="C836" t="str">
            <v>HOSPITAL NOSSA SENHORA DAS GRAÇAS - ANTIGO ALFA - CG Nº 024/2022</v>
          </cell>
          <cell r="E836" t="str">
            <v>JUSSARA DE MENEZES PEREIRA</v>
          </cell>
          <cell r="F836" t="str">
            <v>3 - Administrativo</v>
          </cell>
          <cell r="G836" t="str">
            <v>5143-20</v>
          </cell>
          <cell r="H836" t="str">
            <v>03/2026</v>
          </cell>
          <cell r="I836">
            <v>0</v>
          </cell>
          <cell r="J836">
            <v>187.81280000000001</v>
          </cell>
          <cell r="K836">
            <v>0</v>
          </cell>
          <cell r="L836">
            <v>241.94882618510158</v>
          </cell>
          <cell r="M836">
            <v>32.42</v>
          </cell>
          <cell r="O836">
            <v>0</v>
          </cell>
          <cell r="R836">
            <v>148.08260743816973</v>
          </cell>
          <cell r="S836">
            <v>87.53</v>
          </cell>
          <cell r="U836">
            <v>0</v>
          </cell>
          <cell r="Y836">
            <v>0</v>
          </cell>
        </row>
        <row r="837">
          <cell r="C837" t="str">
            <v>HOSPITAL NOSSA SENHORA DAS GRAÇAS - ANTIGO ALFA - CG Nº 024/2022</v>
          </cell>
          <cell r="E837" t="str">
            <v>KACIANE DE ALMEIDA SANTIAGO SANTOS</v>
          </cell>
          <cell r="F837" t="str">
            <v>3 - Administrativo</v>
          </cell>
          <cell r="G837" t="str">
            <v>4110-10</v>
          </cell>
          <cell r="H837" t="str">
            <v>03/2026</v>
          </cell>
          <cell r="I837">
            <v>0</v>
          </cell>
          <cell r="J837">
            <v>129.68</v>
          </cell>
          <cell r="K837">
            <v>0</v>
          </cell>
          <cell r="L837">
            <v>241.94882618510158</v>
          </cell>
          <cell r="M837">
            <v>32.42</v>
          </cell>
          <cell r="O837">
            <v>0</v>
          </cell>
          <cell r="R837">
            <v>0</v>
          </cell>
          <cell r="S837">
            <v>0</v>
          </cell>
          <cell r="U837">
            <v>0</v>
          </cell>
          <cell r="Y837">
            <v>0</v>
          </cell>
        </row>
        <row r="838">
          <cell r="C838" t="str">
            <v>HOSPITAL NOSSA SENHORA DAS GRAÇAS - ANTIGO ALFA - CG Nº 024/2022</v>
          </cell>
          <cell r="E838" t="str">
            <v>KAIO RAELI DE ALCANTARA DE PAULA</v>
          </cell>
          <cell r="F838" t="str">
            <v>2 - Outros Profissionais da Saúde</v>
          </cell>
          <cell r="G838" t="str">
            <v>2236-05</v>
          </cell>
          <cell r="H838" t="str">
            <v>03/2026</v>
          </cell>
          <cell r="I838">
            <v>0</v>
          </cell>
          <cell r="J838">
            <v>6.9847999999999999</v>
          </cell>
          <cell r="K838">
            <v>0</v>
          </cell>
          <cell r="L838">
            <v>0</v>
          </cell>
          <cell r="M838">
            <v>0</v>
          </cell>
          <cell r="O838">
            <v>4.7699999999999996</v>
          </cell>
          <cell r="R838">
            <v>0</v>
          </cell>
          <cell r="S838">
            <v>0</v>
          </cell>
          <cell r="U838">
            <v>0</v>
          </cell>
          <cell r="Y838">
            <v>0</v>
          </cell>
        </row>
        <row r="839">
          <cell r="C839" t="str">
            <v>HOSPITAL NOSSA SENHORA DAS GRAÇAS - ANTIGO ALFA - CG Nº 024/2022</v>
          </cell>
          <cell r="E839" t="str">
            <v>KALECIA LIDIANE NASCIMENTO FERREIRA</v>
          </cell>
          <cell r="F839" t="str">
            <v>3 - Administrativo</v>
          </cell>
          <cell r="G839" t="str">
            <v>4110-10</v>
          </cell>
          <cell r="H839" t="str">
            <v>03/2026</v>
          </cell>
          <cell r="I839">
            <v>0</v>
          </cell>
          <cell r="J839">
            <v>134.00239999999999</v>
          </cell>
          <cell r="K839">
            <v>0</v>
          </cell>
          <cell r="L839">
            <v>241.94882618510158</v>
          </cell>
          <cell r="M839">
            <v>32.42</v>
          </cell>
          <cell r="O839">
            <v>0</v>
          </cell>
          <cell r="R839">
            <v>302.14937956084736</v>
          </cell>
          <cell r="S839">
            <v>81.05</v>
          </cell>
          <cell r="U839">
            <v>0</v>
          </cell>
          <cell r="Y839">
            <v>0</v>
          </cell>
        </row>
        <row r="840">
          <cell r="C840" t="str">
            <v>HOSPITAL NOSSA SENHORA DAS GRAÇAS - ANTIGO ALFA - CG Nº 024/2022</v>
          </cell>
          <cell r="E840" t="str">
            <v>KAMILLA MARIA MOURA DA SILVA</v>
          </cell>
          <cell r="F840" t="str">
            <v>2 - Outros Profissionais da Saúde</v>
          </cell>
          <cell r="G840" t="str">
            <v>3222-05</v>
          </cell>
          <cell r="H840" t="str">
            <v>03/2026</v>
          </cell>
          <cell r="I840">
            <v>0</v>
          </cell>
          <cell r="J840">
            <v>302.36320000000001</v>
          </cell>
          <cell r="K840">
            <v>0</v>
          </cell>
          <cell r="L840">
            <v>0</v>
          </cell>
          <cell r="M840">
            <v>0</v>
          </cell>
          <cell r="O840">
            <v>2.27</v>
          </cell>
          <cell r="R840">
            <v>148.08260743816973</v>
          </cell>
          <cell r="S840">
            <v>77.81</v>
          </cell>
          <cell r="U840">
            <v>0</v>
          </cell>
          <cell r="Y840">
            <v>0</v>
          </cell>
        </row>
        <row r="841">
          <cell r="C841" t="str">
            <v>HOSPITAL NOSSA SENHORA DAS GRAÇAS - ANTIGO ALFA - CG Nº 024/2022</v>
          </cell>
          <cell r="E841" t="str">
            <v>KAREN ELLEN DE FRANCA BARBOSA LIMA</v>
          </cell>
          <cell r="F841" t="str">
            <v>3 - Administrativo</v>
          </cell>
          <cell r="G841" t="str">
            <v>4110-10</v>
          </cell>
          <cell r="H841" t="str">
            <v>03/2026</v>
          </cell>
          <cell r="I841">
            <v>0</v>
          </cell>
          <cell r="J841">
            <v>163.09119999999999</v>
          </cell>
          <cell r="K841">
            <v>0</v>
          </cell>
          <cell r="L841">
            <v>241.94882618510158</v>
          </cell>
          <cell r="M841">
            <v>40.770000000000003</v>
          </cell>
          <cell r="O841">
            <v>0</v>
          </cell>
          <cell r="R841">
            <v>201.59291970723157</v>
          </cell>
          <cell r="S841">
            <v>118.24</v>
          </cell>
          <cell r="U841">
            <v>0</v>
          </cell>
          <cell r="Y841">
            <v>0</v>
          </cell>
        </row>
        <row r="842">
          <cell r="C842" t="str">
            <v>HOSPITAL NOSSA SENHORA DAS GRAÇAS - ANTIGO ALFA - CG Nº 024/2022</v>
          </cell>
          <cell r="E842" t="str">
            <v>KARINA MARIA DA SILVA LIMA</v>
          </cell>
          <cell r="F842" t="str">
            <v>3 - Administrativo</v>
          </cell>
          <cell r="G842" t="str">
            <v>4110-10</v>
          </cell>
          <cell r="H842" t="str">
            <v>03/2026</v>
          </cell>
          <cell r="I842">
            <v>0</v>
          </cell>
          <cell r="J842">
            <v>163.6104</v>
          </cell>
          <cell r="K842">
            <v>0</v>
          </cell>
          <cell r="L842">
            <v>0</v>
          </cell>
          <cell r="M842">
            <v>0</v>
          </cell>
          <cell r="O842">
            <v>0</v>
          </cell>
          <cell r="R842">
            <v>153.82610545066265</v>
          </cell>
          <cell r="S842">
            <v>97.26</v>
          </cell>
          <cell r="U842">
            <v>0</v>
          </cell>
          <cell r="Y842">
            <v>0</v>
          </cell>
        </row>
        <row r="843">
          <cell r="C843" t="str">
            <v>HOSPITAL NOSSA SENHORA DAS GRAÇAS - ANTIGO ALFA - CG Nº 024/2022</v>
          </cell>
          <cell r="E843" t="str">
            <v>KARLA ANDRESSA DE SOUSA FIGUEREDO DUARTE</v>
          </cell>
          <cell r="F843" t="str">
            <v>2 - Outros Profissionais da Saúde</v>
          </cell>
          <cell r="G843" t="str">
            <v>2236-05</v>
          </cell>
          <cell r="H843" t="str">
            <v>03/2026</v>
          </cell>
          <cell r="I843">
            <v>0</v>
          </cell>
          <cell r="J843">
            <v>253.73439999999999</v>
          </cell>
          <cell r="K843">
            <v>0</v>
          </cell>
          <cell r="L843">
            <v>241.94882618510158</v>
          </cell>
          <cell r="M843">
            <v>2.8</v>
          </cell>
          <cell r="O843">
            <v>4.7699999999999996</v>
          </cell>
          <cell r="R843">
            <v>0</v>
          </cell>
          <cell r="S843">
            <v>0</v>
          </cell>
          <cell r="U843">
            <v>0</v>
          </cell>
          <cell r="Y843">
            <v>0</v>
          </cell>
        </row>
        <row r="844">
          <cell r="C844" t="str">
            <v>HOSPITAL NOSSA SENHORA DAS GRAÇAS - ANTIGO ALFA - CG Nº 024/2022</v>
          </cell>
          <cell r="E844" t="str">
            <v>KARLA CRISTINA SOUZA DIAS</v>
          </cell>
          <cell r="F844" t="str">
            <v>2 - Outros Profissionais da Saúde</v>
          </cell>
          <cell r="G844" t="str">
            <v>2235-05</v>
          </cell>
          <cell r="H844" t="str">
            <v>03/2026</v>
          </cell>
          <cell r="I844">
            <v>0</v>
          </cell>
          <cell r="J844">
            <v>419.99520000000001</v>
          </cell>
          <cell r="K844">
            <v>0</v>
          </cell>
          <cell r="L844">
            <v>241.94882618510158</v>
          </cell>
          <cell r="M844">
            <v>2.79</v>
          </cell>
          <cell r="O844">
            <v>4.7699999999999996</v>
          </cell>
          <cell r="R844">
            <v>0</v>
          </cell>
          <cell r="S844">
            <v>0</v>
          </cell>
          <cell r="U844">
            <v>0</v>
          </cell>
          <cell r="Y844">
            <v>0</v>
          </cell>
        </row>
        <row r="845">
          <cell r="C845" t="str">
            <v>HOSPITAL NOSSA SENHORA DAS GRAÇAS - ANTIGO ALFA - CG Nº 024/2022</v>
          </cell>
          <cell r="E845" t="str">
            <v>KARLA MENEZES DE LIRA</v>
          </cell>
          <cell r="F845" t="str">
            <v>2 - Outros Profissionais da Saúde</v>
          </cell>
          <cell r="G845" t="str">
            <v>2237-10</v>
          </cell>
          <cell r="H845" t="str">
            <v>03/2026</v>
          </cell>
          <cell r="I845">
            <v>0</v>
          </cell>
          <cell r="J845">
            <v>367.28160000000003</v>
          </cell>
          <cell r="K845">
            <v>0</v>
          </cell>
          <cell r="L845">
            <v>0</v>
          </cell>
          <cell r="M845">
            <v>0</v>
          </cell>
          <cell r="O845">
            <v>2.27</v>
          </cell>
          <cell r="R845">
            <v>0</v>
          </cell>
          <cell r="S845">
            <v>0</v>
          </cell>
          <cell r="U845">
            <v>0</v>
          </cell>
          <cell r="Y845">
            <v>0</v>
          </cell>
        </row>
        <row r="846">
          <cell r="C846" t="str">
            <v>HOSPITAL NOSSA SENHORA DAS GRAÇAS - ANTIGO ALFA - CG Nº 024/2022</v>
          </cell>
          <cell r="E846" t="str">
            <v>KARLA PRISCILA BATISTA DA SILVA</v>
          </cell>
          <cell r="F846" t="str">
            <v>3 - Administrativo</v>
          </cell>
          <cell r="G846" t="str">
            <v>5143-20</v>
          </cell>
          <cell r="H846" t="str">
            <v>03/2026</v>
          </cell>
          <cell r="I846">
            <v>0</v>
          </cell>
          <cell r="J846">
            <v>196.66</v>
          </cell>
          <cell r="K846">
            <v>0</v>
          </cell>
          <cell r="L846">
            <v>241.94882618510158</v>
          </cell>
          <cell r="M846">
            <v>32.42</v>
          </cell>
          <cell r="O846">
            <v>0</v>
          </cell>
          <cell r="R846">
            <v>0</v>
          </cell>
          <cell r="S846">
            <v>0</v>
          </cell>
          <cell r="U846">
            <v>0</v>
          </cell>
          <cell r="Y846">
            <v>0</v>
          </cell>
        </row>
        <row r="847">
          <cell r="C847" t="str">
            <v>HOSPITAL NOSSA SENHORA DAS GRAÇAS - ANTIGO ALFA - CG Nº 024/2022</v>
          </cell>
          <cell r="E847" t="str">
            <v>KARLA SOUZA BARROS VIEIRA MARCONDES</v>
          </cell>
          <cell r="F847" t="str">
            <v>2 - Outros Profissionais da Saúde</v>
          </cell>
          <cell r="G847" t="str">
            <v>3222-05</v>
          </cell>
          <cell r="H847" t="str">
            <v>03/2026</v>
          </cell>
          <cell r="I847">
            <v>0</v>
          </cell>
          <cell r="J847">
            <v>405.61680000000001</v>
          </cell>
          <cell r="K847">
            <v>0</v>
          </cell>
          <cell r="L847">
            <v>0</v>
          </cell>
          <cell r="M847">
            <v>0</v>
          </cell>
          <cell r="O847">
            <v>2.27</v>
          </cell>
          <cell r="R847">
            <v>0</v>
          </cell>
          <cell r="S847">
            <v>0</v>
          </cell>
          <cell r="U847">
            <v>0</v>
          </cell>
          <cell r="Y847">
            <v>0</v>
          </cell>
        </row>
        <row r="848">
          <cell r="C848" t="str">
            <v>HOSPITAL NOSSA SENHORA DAS GRAÇAS - ANTIGO ALFA - CG Nº 024/2022</v>
          </cell>
          <cell r="E848" t="str">
            <v>KARLYANNE JANSEN PEREIRA</v>
          </cell>
          <cell r="F848" t="str">
            <v>3 - Administrativo</v>
          </cell>
          <cell r="G848" t="str">
            <v>4110-10</v>
          </cell>
          <cell r="H848" t="str">
            <v>03/2026</v>
          </cell>
          <cell r="I848">
            <v>0</v>
          </cell>
          <cell r="J848">
            <v>16.164000000000001</v>
          </cell>
          <cell r="K848">
            <v>0</v>
          </cell>
          <cell r="L848">
            <v>0</v>
          </cell>
          <cell r="M848">
            <v>0</v>
          </cell>
          <cell r="O848">
            <v>0</v>
          </cell>
          <cell r="R848">
            <v>194.38632612966603</v>
          </cell>
          <cell r="S848">
            <v>48.63</v>
          </cell>
          <cell r="U848">
            <v>0</v>
          </cell>
          <cell r="Y848">
            <v>0</v>
          </cell>
        </row>
        <row r="849">
          <cell r="C849" t="str">
            <v>HOSPITAL NOSSA SENHORA DAS GRAÇAS - ANTIGO ALFA - CG Nº 024/2022</v>
          </cell>
          <cell r="E849" t="str">
            <v>KAROLAYNE GOMES DE MELO</v>
          </cell>
          <cell r="F849" t="str">
            <v>2 - Outros Profissionais da Saúde</v>
          </cell>
          <cell r="G849" t="str">
            <v>2237-10</v>
          </cell>
          <cell r="H849" t="str">
            <v>03/2026</v>
          </cell>
          <cell r="I849">
            <v>0</v>
          </cell>
          <cell r="J849">
            <v>592.83119999999997</v>
          </cell>
          <cell r="K849">
            <v>0</v>
          </cell>
          <cell r="L849">
            <v>0</v>
          </cell>
          <cell r="M849">
            <v>0</v>
          </cell>
          <cell r="O849">
            <v>2.27</v>
          </cell>
          <cell r="R849">
            <v>0</v>
          </cell>
          <cell r="S849">
            <v>0</v>
          </cell>
          <cell r="U849">
            <v>0</v>
          </cell>
          <cell r="Y849">
            <v>0</v>
          </cell>
        </row>
        <row r="850">
          <cell r="C850" t="str">
            <v>HOSPITAL NOSSA SENHORA DAS GRAÇAS - ANTIGO ALFA - CG Nº 024/2022</v>
          </cell>
          <cell r="E850" t="str">
            <v>KAROLAYNE MOREIRA DA SILVA</v>
          </cell>
          <cell r="F850" t="str">
            <v>3 - Administrativo</v>
          </cell>
          <cell r="G850" t="str">
            <v>4110-10</v>
          </cell>
          <cell r="H850" t="str">
            <v>03/2026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O850">
            <v>0</v>
          </cell>
          <cell r="R850">
            <v>0</v>
          </cell>
          <cell r="S850">
            <v>0</v>
          </cell>
          <cell r="U850">
            <v>0</v>
          </cell>
          <cell r="Y850">
            <v>0</v>
          </cell>
        </row>
        <row r="851">
          <cell r="C851" t="str">
            <v>HOSPITAL NOSSA SENHORA DAS GRAÇAS - ANTIGO ALFA - CG Nº 024/2022</v>
          </cell>
          <cell r="E851" t="str">
            <v>KAROLAYNE SOUZA DE OLIVEIRA</v>
          </cell>
          <cell r="F851" t="str">
            <v>2 - Outros Profissionais da Saúde</v>
          </cell>
          <cell r="G851" t="str">
            <v>3222-05</v>
          </cell>
          <cell r="H851" t="str">
            <v>03/2026</v>
          </cell>
          <cell r="I851">
            <v>0</v>
          </cell>
          <cell r="J851">
            <v>296.85680000000002</v>
          </cell>
          <cell r="K851">
            <v>0</v>
          </cell>
          <cell r="L851">
            <v>0</v>
          </cell>
          <cell r="M851">
            <v>0</v>
          </cell>
          <cell r="O851">
            <v>2.27</v>
          </cell>
          <cell r="R851">
            <v>153.82610545066265</v>
          </cell>
          <cell r="S851">
            <v>92.07</v>
          </cell>
          <cell r="U851">
            <v>75.62</v>
          </cell>
          <cell r="Y851">
            <v>0</v>
          </cell>
        </row>
        <row r="852">
          <cell r="C852" t="str">
            <v>HOSPITAL NOSSA SENHORA DAS GRAÇAS - ANTIGO ALFA - CG Nº 024/2022</v>
          </cell>
          <cell r="E852" t="str">
            <v>KAROLINE CONCEICAO SILVA GOMBE</v>
          </cell>
          <cell r="F852" t="str">
            <v>2 - Outros Profissionais da Saúde</v>
          </cell>
          <cell r="G852" t="str">
            <v>3222-05</v>
          </cell>
          <cell r="H852" t="str">
            <v>03/2026</v>
          </cell>
          <cell r="I852">
            <v>0</v>
          </cell>
          <cell r="J852">
            <v>284.80959999999999</v>
          </cell>
          <cell r="K852">
            <v>0</v>
          </cell>
          <cell r="L852">
            <v>241.94882618510158</v>
          </cell>
          <cell r="M852">
            <v>32.42</v>
          </cell>
          <cell r="O852">
            <v>2.27</v>
          </cell>
          <cell r="R852">
            <v>295.6852148763395</v>
          </cell>
          <cell r="S852">
            <v>97.26</v>
          </cell>
          <cell r="U852">
            <v>0</v>
          </cell>
          <cell r="Y852">
            <v>0</v>
          </cell>
        </row>
        <row r="853">
          <cell r="C853" t="str">
            <v>HOSPITAL NOSSA SENHORA DAS GRAÇAS - ANTIGO ALFA - CG Nº 024/2022</v>
          </cell>
          <cell r="E853" t="str">
            <v>KAROLINE LUSTOSA CUNHA SARGES DE AMORIM</v>
          </cell>
          <cell r="F853" t="str">
            <v>3 - Administrativo</v>
          </cell>
          <cell r="G853" t="str">
            <v>4110-10</v>
          </cell>
          <cell r="H853" t="str">
            <v>03/2026</v>
          </cell>
          <cell r="I853">
            <v>0</v>
          </cell>
          <cell r="J853">
            <v>129.68</v>
          </cell>
          <cell r="K853">
            <v>0</v>
          </cell>
          <cell r="L853">
            <v>241.94882618510158</v>
          </cell>
          <cell r="M853">
            <v>32.42</v>
          </cell>
          <cell r="O853">
            <v>0</v>
          </cell>
          <cell r="R853">
            <v>0</v>
          </cell>
          <cell r="S853">
            <v>0</v>
          </cell>
          <cell r="U853">
            <v>0</v>
          </cell>
          <cell r="Y853">
            <v>0</v>
          </cell>
        </row>
        <row r="854">
          <cell r="C854" t="str">
            <v>HOSPITAL NOSSA SENHORA DAS GRAÇAS - ANTIGO ALFA - CG Nº 024/2022</v>
          </cell>
          <cell r="E854" t="str">
            <v>KAROLINE SANTOS DA SILVA</v>
          </cell>
          <cell r="F854" t="str">
            <v>2 - Outros Profissionais da Saúde</v>
          </cell>
          <cell r="G854" t="str">
            <v>3222-05</v>
          </cell>
          <cell r="H854" t="str">
            <v>03/2026</v>
          </cell>
          <cell r="I854">
            <v>0</v>
          </cell>
          <cell r="J854">
            <v>283.74</v>
          </cell>
          <cell r="K854">
            <v>0</v>
          </cell>
          <cell r="L854">
            <v>0</v>
          </cell>
          <cell r="M854">
            <v>0</v>
          </cell>
          <cell r="O854">
            <v>2.27</v>
          </cell>
          <cell r="R854">
            <v>153.82610545066265</v>
          </cell>
          <cell r="S854">
            <v>97.26</v>
          </cell>
          <cell r="U854">
            <v>0</v>
          </cell>
          <cell r="Y854">
            <v>0</v>
          </cell>
        </row>
        <row r="855">
          <cell r="C855" t="str">
            <v>HOSPITAL NOSSA SENHORA DAS GRAÇAS - ANTIGO ALFA - CG Nº 024/2022</v>
          </cell>
          <cell r="E855" t="str">
            <v>KAROLLYNE RIBEIRO TIMOTEO DA SILVA</v>
          </cell>
          <cell r="F855" t="str">
            <v>3 - Administrativo</v>
          </cell>
          <cell r="G855" t="str">
            <v>4110-10</v>
          </cell>
          <cell r="H855" t="str">
            <v>03/2026</v>
          </cell>
          <cell r="I855">
            <v>0</v>
          </cell>
          <cell r="J855">
            <v>205.48400000000001</v>
          </cell>
          <cell r="K855">
            <v>0</v>
          </cell>
          <cell r="L855">
            <v>241.94882618510158</v>
          </cell>
          <cell r="M855">
            <v>46.47</v>
          </cell>
          <cell r="O855">
            <v>0</v>
          </cell>
          <cell r="R855">
            <v>201.59291970723157</v>
          </cell>
          <cell r="S855">
            <v>130.11000000000001</v>
          </cell>
          <cell r="U855">
            <v>0</v>
          </cell>
          <cell r="Y855">
            <v>0</v>
          </cell>
        </row>
        <row r="856">
          <cell r="C856" t="str">
            <v>HOSPITAL NOSSA SENHORA DAS GRAÇAS - ANTIGO ALFA - CG Nº 024/2022</v>
          </cell>
          <cell r="E856" t="str">
            <v>KASSIA MAYANNE DOS SANTOS SILVA</v>
          </cell>
          <cell r="F856" t="str">
            <v>2 - Outros Profissionais da Saúde</v>
          </cell>
          <cell r="G856" t="str">
            <v>2516-05</v>
          </cell>
          <cell r="H856" t="str">
            <v>03/2026</v>
          </cell>
          <cell r="I856">
            <v>0</v>
          </cell>
          <cell r="J856">
            <v>341.2072</v>
          </cell>
          <cell r="K856">
            <v>0</v>
          </cell>
          <cell r="L856">
            <v>241.94882618510158</v>
          </cell>
          <cell r="M856">
            <v>44</v>
          </cell>
          <cell r="O856">
            <v>0</v>
          </cell>
          <cell r="R856">
            <v>0</v>
          </cell>
          <cell r="S856">
            <v>0</v>
          </cell>
          <cell r="U856">
            <v>0</v>
          </cell>
          <cell r="Y856">
            <v>0</v>
          </cell>
        </row>
        <row r="857">
          <cell r="C857" t="str">
            <v>HOSPITAL NOSSA SENHORA DAS GRAÇAS - ANTIGO ALFA - CG Nº 024/2022</v>
          </cell>
          <cell r="E857" t="str">
            <v>KAYO D LUCCA DA SILVA SILVEIRA</v>
          </cell>
          <cell r="F857" t="str">
            <v>2 - Outros Profissionais da Saúde</v>
          </cell>
          <cell r="G857" t="str">
            <v>5152-05</v>
          </cell>
          <cell r="H857" t="str">
            <v>03/2026</v>
          </cell>
          <cell r="I857">
            <v>0</v>
          </cell>
          <cell r="J857">
            <v>168.5136</v>
          </cell>
          <cell r="K857">
            <v>0</v>
          </cell>
          <cell r="L857">
            <v>241.94882618510158</v>
          </cell>
          <cell r="M857">
            <v>32.42</v>
          </cell>
          <cell r="O857">
            <v>2.27</v>
          </cell>
          <cell r="R857">
            <v>153.82610545066265</v>
          </cell>
          <cell r="S857">
            <v>84.29</v>
          </cell>
          <cell r="U857">
            <v>0</v>
          </cell>
          <cell r="Y857">
            <v>0</v>
          </cell>
        </row>
        <row r="858">
          <cell r="C858" t="str">
            <v>HOSPITAL NOSSA SENHORA DAS GRAÇAS - ANTIGO ALFA - CG Nº 024/2022</v>
          </cell>
          <cell r="E858" t="str">
            <v>KECIA MAGALHAES HILARIO</v>
          </cell>
          <cell r="F858" t="str">
            <v>2 - Outros Profissionais da Saúde</v>
          </cell>
          <cell r="G858" t="str">
            <v>3222-05</v>
          </cell>
          <cell r="H858" t="str">
            <v>03/2026</v>
          </cell>
          <cell r="I858">
            <v>0</v>
          </cell>
          <cell r="J858">
            <v>331.94080000000002</v>
          </cell>
          <cell r="K858">
            <v>0</v>
          </cell>
          <cell r="L858">
            <v>241.94882618510158</v>
          </cell>
          <cell r="M858">
            <v>32.42</v>
          </cell>
          <cell r="O858">
            <v>2.27</v>
          </cell>
          <cell r="R858">
            <v>148.08260743816973</v>
          </cell>
          <cell r="S858">
            <v>97.26</v>
          </cell>
          <cell r="U858">
            <v>0</v>
          </cell>
          <cell r="Y858">
            <v>0</v>
          </cell>
        </row>
        <row r="859">
          <cell r="C859" t="str">
            <v>HOSPITAL NOSSA SENHORA DAS GRAÇAS - ANTIGO ALFA - CG Nº 024/2022</v>
          </cell>
          <cell r="E859" t="str">
            <v>KEILA ANDREIA DE ARAUJO SANTIAGO</v>
          </cell>
          <cell r="F859" t="str">
            <v>3 - Administrativo</v>
          </cell>
          <cell r="G859" t="str">
            <v>5143-20</v>
          </cell>
          <cell r="H859" t="str">
            <v>03/2026</v>
          </cell>
          <cell r="I859">
            <v>0</v>
          </cell>
          <cell r="J859">
            <v>187.292</v>
          </cell>
          <cell r="K859">
            <v>0</v>
          </cell>
          <cell r="L859">
            <v>241.94882618510158</v>
          </cell>
          <cell r="M859">
            <v>32.42</v>
          </cell>
          <cell r="O859">
            <v>0</v>
          </cell>
          <cell r="R859">
            <v>148.08260743816973</v>
          </cell>
          <cell r="S859">
            <v>90.78</v>
          </cell>
          <cell r="U859">
            <v>0</v>
          </cell>
          <cell r="Y859">
            <v>0</v>
          </cell>
        </row>
        <row r="860">
          <cell r="C860" t="str">
            <v>HOSPITAL NOSSA SENHORA DAS GRAÇAS - ANTIGO ALFA - CG Nº 024/2022</v>
          </cell>
          <cell r="E860" t="str">
            <v>KELINE GOMES DA SILVA</v>
          </cell>
          <cell r="F860" t="str">
            <v>3 - Administrativo</v>
          </cell>
          <cell r="G860" t="str">
            <v>5143-20</v>
          </cell>
          <cell r="H860" t="str">
            <v>03/2026</v>
          </cell>
          <cell r="I860">
            <v>0</v>
          </cell>
          <cell r="J860">
            <v>184.09280000000001</v>
          </cell>
          <cell r="K860">
            <v>0</v>
          </cell>
          <cell r="L860">
            <v>241.94882618510158</v>
          </cell>
          <cell r="M860">
            <v>32.42</v>
          </cell>
          <cell r="O860">
            <v>0</v>
          </cell>
          <cell r="R860">
            <v>148.08260743816973</v>
          </cell>
          <cell r="S860">
            <v>95.31</v>
          </cell>
          <cell r="U860">
            <v>0</v>
          </cell>
          <cell r="Y860">
            <v>0</v>
          </cell>
        </row>
        <row r="861">
          <cell r="C861" t="str">
            <v>HOSPITAL NOSSA SENHORA DAS GRAÇAS - ANTIGO ALFA - CG Nº 024/2022</v>
          </cell>
          <cell r="E861" t="str">
            <v>KELLEN KAROLINE COSTA MARTINS</v>
          </cell>
          <cell r="F861" t="str">
            <v>2 - Outros Profissionais da Saúde</v>
          </cell>
          <cell r="G861" t="str">
            <v>2236-05</v>
          </cell>
          <cell r="H861" t="str">
            <v>03/2026</v>
          </cell>
          <cell r="I861">
            <v>0</v>
          </cell>
          <cell r="J861">
            <v>239.428</v>
          </cell>
          <cell r="K861">
            <v>0</v>
          </cell>
          <cell r="L861">
            <v>241.94882618510158</v>
          </cell>
          <cell r="M861">
            <v>2.8</v>
          </cell>
          <cell r="O861">
            <v>4.7699999999999996</v>
          </cell>
          <cell r="R861">
            <v>0</v>
          </cell>
          <cell r="S861">
            <v>0</v>
          </cell>
          <cell r="U861">
            <v>121.1</v>
          </cell>
          <cell r="Y861">
            <v>0</v>
          </cell>
        </row>
        <row r="862">
          <cell r="C862" t="str">
            <v>HOSPITAL NOSSA SENHORA DAS GRAÇAS - ANTIGO ALFA - CG Nº 024/2022</v>
          </cell>
          <cell r="E862" t="str">
            <v>KELLY BIANCA OLIVEIRA MESSIAS</v>
          </cell>
          <cell r="F862" t="str">
            <v>2 - Outros Profissionais da Saúde</v>
          </cell>
          <cell r="G862" t="str">
            <v>3241-15</v>
          </cell>
          <cell r="H862" t="str">
            <v>03/2026</v>
          </cell>
          <cell r="I862">
            <v>0</v>
          </cell>
          <cell r="J862">
            <v>308.69839999999999</v>
          </cell>
          <cell r="K862">
            <v>0</v>
          </cell>
          <cell r="L862">
            <v>241.94882618510158</v>
          </cell>
          <cell r="M862">
            <v>9.64</v>
          </cell>
          <cell r="O862">
            <v>2.27</v>
          </cell>
          <cell r="R862">
            <v>0</v>
          </cell>
          <cell r="S862">
            <v>0</v>
          </cell>
          <cell r="U862">
            <v>0</v>
          </cell>
          <cell r="Y862">
            <v>0</v>
          </cell>
        </row>
        <row r="863">
          <cell r="C863" t="str">
            <v>HOSPITAL NOSSA SENHORA DAS GRAÇAS - ANTIGO ALFA - CG Nº 024/2022</v>
          </cell>
          <cell r="E863" t="str">
            <v>KELVIN ANDERSON BEZERRA DOS SANTOS</v>
          </cell>
          <cell r="F863" t="str">
            <v>2 - Outros Profissionais da Saúde</v>
          </cell>
          <cell r="G863" t="str">
            <v>3222-05</v>
          </cell>
          <cell r="H863" t="str">
            <v>03/2026</v>
          </cell>
          <cell r="I863">
            <v>0</v>
          </cell>
          <cell r="J863">
            <v>330.09039999999999</v>
          </cell>
          <cell r="K863">
            <v>0</v>
          </cell>
          <cell r="L863">
            <v>241.94882618510158</v>
          </cell>
          <cell r="M863">
            <v>32.42</v>
          </cell>
          <cell r="O863">
            <v>2.27</v>
          </cell>
          <cell r="R863">
            <v>307.17221090132534</v>
          </cell>
          <cell r="S863">
            <v>84.29</v>
          </cell>
          <cell r="U863">
            <v>0</v>
          </cell>
          <cell r="Y863">
            <v>0</v>
          </cell>
        </row>
        <row r="864">
          <cell r="C864" t="str">
            <v>HOSPITAL NOSSA SENHORA DAS GRAÇAS - ANTIGO ALFA - CG Nº 024/2022</v>
          </cell>
          <cell r="E864" t="str">
            <v>KELVYLEN MARQUES DA SILVA</v>
          </cell>
          <cell r="F864" t="str">
            <v>2 - Outros Profissionais da Saúde</v>
          </cell>
          <cell r="G864" t="str">
            <v>5211-30</v>
          </cell>
          <cell r="H864" t="str">
            <v>03/2026</v>
          </cell>
          <cell r="I864">
            <v>0</v>
          </cell>
          <cell r="J864">
            <v>181.5608</v>
          </cell>
          <cell r="K864">
            <v>0</v>
          </cell>
          <cell r="L864">
            <v>241.94882618510158</v>
          </cell>
          <cell r="M864">
            <v>35.479999999999997</v>
          </cell>
          <cell r="O864">
            <v>0</v>
          </cell>
          <cell r="R864">
            <v>307.17221090132534</v>
          </cell>
          <cell r="S864">
            <v>99.35</v>
          </cell>
          <cell r="U864">
            <v>0</v>
          </cell>
          <cell r="Y864">
            <v>0</v>
          </cell>
        </row>
        <row r="865">
          <cell r="C865" t="str">
            <v>HOSPITAL NOSSA SENHORA DAS GRAÇAS - ANTIGO ALFA - CG Nº 024/2022</v>
          </cell>
          <cell r="E865" t="str">
            <v>KETURA INSLIANI SOUZA CHAGAS</v>
          </cell>
          <cell r="F865" t="str">
            <v>2 - Outros Profissionais da Saúde</v>
          </cell>
          <cell r="G865" t="str">
            <v>3222-05</v>
          </cell>
          <cell r="H865" t="str">
            <v>03/2026</v>
          </cell>
          <cell r="I865">
            <v>0</v>
          </cell>
          <cell r="J865">
            <v>325.16640000000001</v>
          </cell>
          <cell r="K865">
            <v>0</v>
          </cell>
          <cell r="L865">
            <v>241.94882618510158</v>
          </cell>
          <cell r="M865">
            <v>32.42</v>
          </cell>
          <cell r="O865">
            <v>2.27</v>
          </cell>
          <cell r="R865">
            <v>148.08260743816973</v>
          </cell>
          <cell r="S865">
            <v>0</v>
          </cell>
          <cell r="U865">
            <v>0</v>
          </cell>
          <cell r="Y865">
            <v>0</v>
          </cell>
        </row>
        <row r="866">
          <cell r="C866" t="str">
            <v>HOSPITAL NOSSA SENHORA DAS GRAÇAS - ANTIGO ALFA - CG Nº 024/2022</v>
          </cell>
          <cell r="E866" t="str">
            <v>KEYLA CARLA DA SILVA ALBUQUERQUE</v>
          </cell>
          <cell r="F866" t="str">
            <v>2 - Outros Profissionais da Saúde</v>
          </cell>
          <cell r="G866" t="str">
            <v>3222-05</v>
          </cell>
          <cell r="H866" t="str">
            <v>03/2026</v>
          </cell>
          <cell r="I866">
            <v>0</v>
          </cell>
          <cell r="J866">
            <v>288.65199999999999</v>
          </cell>
          <cell r="K866">
            <v>0</v>
          </cell>
          <cell r="L866">
            <v>241.94882618510158</v>
          </cell>
          <cell r="M866">
            <v>32.42</v>
          </cell>
          <cell r="O866">
            <v>2.27</v>
          </cell>
          <cell r="R866">
            <v>0</v>
          </cell>
          <cell r="S866">
            <v>0</v>
          </cell>
          <cell r="U866">
            <v>0</v>
          </cell>
          <cell r="Y866">
            <v>0</v>
          </cell>
        </row>
        <row r="867">
          <cell r="C867" t="str">
            <v>HOSPITAL NOSSA SENHORA DAS GRAÇAS - ANTIGO ALFA - CG Nº 024/2022</v>
          </cell>
          <cell r="E867" t="str">
            <v>KLEBER SOUZA DA SILVA COSTA</v>
          </cell>
          <cell r="F867" t="str">
            <v>2 - Outros Profissionais da Saúde</v>
          </cell>
          <cell r="G867" t="str">
            <v>3241-15</v>
          </cell>
          <cell r="H867" t="str">
            <v>03/2026</v>
          </cell>
          <cell r="I867">
            <v>0</v>
          </cell>
          <cell r="J867">
            <v>295.94</v>
          </cell>
          <cell r="K867">
            <v>0</v>
          </cell>
          <cell r="L867">
            <v>0</v>
          </cell>
          <cell r="M867">
            <v>0</v>
          </cell>
          <cell r="O867">
            <v>2.27</v>
          </cell>
          <cell r="R867">
            <v>0</v>
          </cell>
          <cell r="S867">
            <v>0</v>
          </cell>
          <cell r="U867">
            <v>0</v>
          </cell>
          <cell r="Y867">
            <v>0</v>
          </cell>
        </row>
        <row r="868">
          <cell r="C868" t="str">
            <v>HOSPITAL NOSSA SENHORA DAS GRAÇAS - ANTIGO ALFA - CG Nº 024/2022</v>
          </cell>
          <cell r="E868" t="str">
            <v>KLEIDIANE GOMES FERREIRA</v>
          </cell>
          <cell r="F868" t="str">
            <v>2 - Outros Profissionais da Saúde</v>
          </cell>
          <cell r="G868" t="str">
            <v>3222-05</v>
          </cell>
          <cell r="H868" t="str">
            <v>03/2026</v>
          </cell>
          <cell r="I868">
            <v>0</v>
          </cell>
          <cell r="J868">
            <v>308.72800000000001</v>
          </cell>
          <cell r="K868">
            <v>0</v>
          </cell>
          <cell r="L868">
            <v>241.94882618510158</v>
          </cell>
          <cell r="M868">
            <v>32.42</v>
          </cell>
          <cell r="O868">
            <v>2.27</v>
          </cell>
          <cell r="R868">
            <v>0</v>
          </cell>
          <cell r="S868">
            <v>0</v>
          </cell>
          <cell r="U868">
            <v>48.61</v>
          </cell>
          <cell r="Y868">
            <v>0</v>
          </cell>
        </row>
        <row r="869">
          <cell r="C869" t="str">
            <v>HOSPITAL NOSSA SENHORA DAS GRAÇAS - ANTIGO ALFA - CG Nº 024/2022</v>
          </cell>
          <cell r="E869" t="str">
            <v>LAIANY BARBOSA DE ANDRADE LIMA ALVES</v>
          </cell>
          <cell r="F869" t="str">
            <v>2 - Outros Profissionais da Saúde</v>
          </cell>
          <cell r="G869" t="str">
            <v>2235-05</v>
          </cell>
          <cell r="H869" t="str">
            <v>03/2026</v>
          </cell>
          <cell r="I869">
            <v>0</v>
          </cell>
          <cell r="J869">
            <v>420.14</v>
          </cell>
          <cell r="K869">
            <v>0</v>
          </cell>
          <cell r="L869">
            <v>241.94882618510158</v>
          </cell>
          <cell r="M869">
            <v>2.79</v>
          </cell>
          <cell r="O869">
            <v>4.7699999999999996</v>
          </cell>
          <cell r="R869">
            <v>0</v>
          </cell>
          <cell r="S869">
            <v>0</v>
          </cell>
          <cell r="U869">
            <v>0</v>
          </cell>
          <cell r="Y869">
            <v>0</v>
          </cell>
        </row>
        <row r="870">
          <cell r="C870" t="str">
            <v>HOSPITAL NOSSA SENHORA DAS GRAÇAS - ANTIGO ALFA - CG Nº 024/2022</v>
          </cell>
          <cell r="E870" t="str">
            <v>LAILA SUELLY DELGADO PEREIRA</v>
          </cell>
          <cell r="F870" t="str">
            <v>2 - Outros Profissionais da Saúde</v>
          </cell>
          <cell r="G870" t="str">
            <v>2235-05</v>
          </cell>
          <cell r="H870" t="str">
            <v>03/2026</v>
          </cell>
          <cell r="I870">
            <v>0</v>
          </cell>
          <cell r="J870">
            <v>456.572</v>
          </cell>
          <cell r="K870">
            <v>0</v>
          </cell>
          <cell r="L870">
            <v>0</v>
          </cell>
          <cell r="M870">
            <v>0</v>
          </cell>
          <cell r="O870">
            <v>4.7699999999999996</v>
          </cell>
          <cell r="R870">
            <v>0</v>
          </cell>
          <cell r="S870">
            <v>0</v>
          </cell>
          <cell r="U870">
            <v>0</v>
          </cell>
          <cell r="Y870">
            <v>0</v>
          </cell>
        </row>
        <row r="871">
          <cell r="C871" t="str">
            <v>HOSPITAL NOSSA SENHORA DAS GRAÇAS - ANTIGO ALFA - CG Nº 024/2022</v>
          </cell>
          <cell r="E871" t="str">
            <v>LAIS ELINE CORREIA DE SOUSA</v>
          </cell>
          <cell r="F871" t="str">
            <v>2 - Outros Profissionais da Saúde</v>
          </cell>
          <cell r="G871" t="str">
            <v>2236-05</v>
          </cell>
          <cell r="H871" t="str">
            <v>03/2026</v>
          </cell>
          <cell r="I871">
            <v>0</v>
          </cell>
          <cell r="J871">
            <v>455.74639999999999</v>
          </cell>
          <cell r="K871">
            <v>0</v>
          </cell>
          <cell r="L871">
            <v>0</v>
          </cell>
          <cell r="M871">
            <v>0</v>
          </cell>
          <cell r="O871">
            <v>4.7699999999999996</v>
          </cell>
          <cell r="R871">
            <v>0</v>
          </cell>
          <cell r="S871">
            <v>0</v>
          </cell>
          <cell r="U871">
            <v>0</v>
          </cell>
          <cell r="Y871">
            <v>0</v>
          </cell>
        </row>
        <row r="872">
          <cell r="C872" t="str">
            <v>HOSPITAL NOSSA SENHORA DAS GRAÇAS - ANTIGO ALFA - CG Nº 024/2022</v>
          </cell>
          <cell r="E872" t="str">
            <v>LAIS FIDELIS DA COSTA</v>
          </cell>
          <cell r="F872" t="str">
            <v>3 - Administrativo</v>
          </cell>
          <cell r="G872" t="str">
            <v>5174-10</v>
          </cell>
          <cell r="H872" t="str">
            <v>03/2026</v>
          </cell>
          <cell r="I872">
            <v>0</v>
          </cell>
          <cell r="J872">
            <v>145.40880000000001</v>
          </cell>
          <cell r="K872">
            <v>0</v>
          </cell>
          <cell r="L872">
            <v>241.94882618510158</v>
          </cell>
          <cell r="M872">
            <v>32.42</v>
          </cell>
          <cell r="O872">
            <v>0</v>
          </cell>
          <cell r="R872">
            <v>148.08260743816973</v>
          </cell>
          <cell r="S872">
            <v>90.78</v>
          </cell>
          <cell r="U872">
            <v>0</v>
          </cell>
          <cell r="Y872">
            <v>0</v>
          </cell>
        </row>
        <row r="873">
          <cell r="C873" t="str">
            <v>HOSPITAL NOSSA SENHORA DAS GRAÇAS - ANTIGO ALFA - CG Nº 024/2022</v>
          </cell>
          <cell r="E873" t="str">
            <v>LAIS LOPES DOS SANTOS</v>
          </cell>
          <cell r="F873" t="str">
            <v>3 - Administrativo</v>
          </cell>
          <cell r="G873" t="str">
            <v>4110-10</v>
          </cell>
          <cell r="H873" t="str">
            <v>03/2026</v>
          </cell>
          <cell r="I873">
            <v>0</v>
          </cell>
          <cell r="J873">
            <v>129.68</v>
          </cell>
          <cell r="K873">
            <v>0</v>
          </cell>
          <cell r="L873">
            <v>241.94882618510158</v>
          </cell>
          <cell r="M873">
            <v>32.42</v>
          </cell>
          <cell r="O873">
            <v>0</v>
          </cell>
          <cell r="R873">
            <v>402.70583941446318</v>
          </cell>
          <cell r="S873">
            <v>87.53</v>
          </cell>
          <cell r="U873">
            <v>0</v>
          </cell>
          <cell r="Y873">
            <v>0</v>
          </cell>
        </row>
        <row r="874">
          <cell r="C874" t="str">
            <v>HOSPITAL NOSSA SENHORA DAS GRAÇAS - ANTIGO ALFA - CG Nº 024/2022</v>
          </cell>
          <cell r="E874" t="str">
            <v>LAIS MARIA DA SILVA</v>
          </cell>
          <cell r="F874" t="str">
            <v>2 - Outros Profissionais da Saúde</v>
          </cell>
          <cell r="G874" t="str">
            <v>2235-05</v>
          </cell>
          <cell r="H874" t="str">
            <v>03/2026</v>
          </cell>
          <cell r="I874">
            <v>0</v>
          </cell>
          <cell r="J874">
            <v>426.24639999999999</v>
          </cell>
          <cell r="K874">
            <v>0</v>
          </cell>
          <cell r="L874">
            <v>241.94882618510158</v>
          </cell>
          <cell r="M874">
            <v>3.59</v>
          </cell>
          <cell r="O874">
            <v>4.7699999999999996</v>
          </cell>
          <cell r="R874">
            <v>0</v>
          </cell>
          <cell r="S874">
            <v>0</v>
          </cell>
          <cell r="U874">
            <v>0</v>
          </cell>
          <cell r="Y874">
            <v>0</v>
          </cell>
        </row>
        <row r="875">
          <cell r="C875" t="str">
            <v>HOSPITAL NOSSA SENHORA DAS GRAÇAS - ANTIGO ALFA - CG Nº 024/2022</v>
          </cell>
          <cell r="E875" t="str">
            <v>LAIS NOBERTO DA SILVA SOUZA</v>
          </cell>
          <cell r="F875" t="str">
            <v>2 - Outros Profissionais da Saúde</v>
          </cell>
          <cell r="G875" t="str">
            <v>3222-05</v>
          </cell>
          <cell r="H875" t="str">
            <v>03/2026</v>
          </cell>
          <cell r="I875">
            <v>0</v>
          </cell>
          <cell r="J875">
            <v>342.9896</v>
          </cell>
          <cell r="K875">
            <v>0</v>
          </cell>
          <cell r="L875">
            <v>241.94882618510158</v>
          </cell>
          <cell r="M875">
            <v>32.42</v>
          </cell>
          <cell r="O875">
            <v>2.27</v>
          </cell>
          <cell r="R875">
            <v>295.6852148763395</v>
          </cell>
          <cell r="S875">
            <v>83.16</v>
          </cell>
          <cell r="U875">
            <v>0</v>
          </cell>
          <cell r="Y875">
            <v>0</v>
          </cell>
        </row>
        <row r="876">
          <cell r="C876" t="str">
            <v>HOSPITAL NOSSA SENHORA DAS GRAÇAS - ANTIGO ALFA - CG Nº 024/2022</v>
          </cell>
          <cell r="E876" t="str">
            <v>LAIS PEREIRA DA HORA</v>
          </cell>
          <cell r="F876" t="str">
            <v>2 - Outros Profissionais da Saúde</v>
          </cell>
          <cell r="G876" t="str">
            <v>3222-05</v>
          </cell>
          <cell r="H876" t="str">
            <v>03/2026</v>
          </cell>
          <cell r="I876">
            <v>0</v>
          </cell>
          <cell r="J876">
            <v>373.96879999999999</v>
          </cell>
          <cell r="K876">
            <v>0</v>
          </cell>
          <cell r="L876">
            <v>0</v>
          </cell>
          <cell r="M876">
            <v>0</v>
          </cell>
          <cell r="O876">
            <v>2.27</v>
          </cell>
          <cell r="R876">
            <v>0</v>
          </cell>
          <cell r="S876">
            <v>0</v>
          </cell>
          <cell r="U876">
            <v>0</v>
          </cell>
          <cell r="Y876">
            <v>0</v>
          </cell>
        </row>
        <row r="877">
          <cell r="C877" t="str">
            <v>HOSPITAL NOSSA SENHORA DAS GRAÇAS - ANTIGO ALFA - CG Nº 024/2022</v>
          </cell>
          <cell r="E877" t="str">
            <v>LAISE RISALVA FARIAS GOUVEIA DA SILVA</v>
          </cell>
          <cell r="F877" t="str">
            <v>2 - Outros Profissionais da Saúde</v>
          </cell>
          <cell r="G877" t="str">
            <v>2235-05</v>
          </cell>
          <cell r="H877" t="str">
            <v>03/2026</v>
          </cell>
          <cell r="I877">
            <v>0</v>
          </cell>
          <cell r="J877">
            <v>425.60399999999998</v>
          </cell>
          <cell r="K877">
            <v>0</v>
          </cell>
          <cell r="L877">
            <v>0</v>
          </cell>
          <cell r="M877">
            <v>0</v>
          </cell>
          <cell r="O877">
            <v>4.7699999999999996</v>
          </cell>
          <cell r="R877">
            <v>0</v>
          </cell>
          <cell r="S877">
            <v>0</v>
          </cell>
          <cell r="U877">
            <v>0</v>
          </cell>
          <cell r="Y877">
            <v>0</v>
          </cell>
        </row>
        <row r="878">
          <cell r="C878" t="str">
            <v>HOSPITAL NOSSA SENHORA DAS GRAÇAS - ANTIGO ALFA - CG Nº 024/2022</v>
          </cell>
          <cell r="E878" t="str">
            <v>LARISSA BRIANNI DE ARAUJO GOMES</v>
          </cell>
          <cell r="F878" t="str">
            <v>2 - Outros Profissionais da Saúde</v>
          </cell>
          <cell r="G878" t="str">
            <v>2236-05</v>
          </cell>
          <cell r="H878" t="str">
            <v>03/2026</v>
          </cell>
          <cell r="I878">
            <v>0</v>
          </cell>
          <cell r="J878">
            <v>265.10719999999998</v>
          </cell>
          <cell r="K878">
            <v>0</v>
          </cell>
          <cell r="L878">
            <v>0</v>
          </cell>
          <cell r="M878">
            <v>0</v>
          </cell>
          <cell r="O878">
            <v>4.7699999999999996</v>
          </cell>
          <cell r="R878">
            <v>0</v>
          </cell>
          <cell r="S878">
            <v>0</v>
          </cell>
          <cell r="U878">
            <v>0</v>
          </cell>
          <cell r="Y878">
            <v>0</v>
          </cell>
        </row>
        <row r="879">
          <cell r="C879" t="str">
            <v>HOSPITAL NOSSA SENHORA DAS GRAÇAS - ANTIGO ALFA - CG Nº 024/2022</v>
          </cell>
          <cell r="E879" t="str">
            <v>LARISSA CAROLINE DE ALMEIDA SOUSA LIMA</v>
          </cell>
          <cell r="F879" t="str">
            <v>2 - Outros Profissionais da Saúde</v>
          </cell>
          <cell r="G879" t="str">
            <v>2234-05</v>
          </cell>
          <cell r="H879" t="str">
            <v>03/2026</v>
          </cell>
          <cell r="I879">
            <v>0</v>
          </cell>
          <cell r="J879">
            <v>414.26799999999997</v>
          </cell>
          <cell r="K879">
            <v>0</v>
          </cell>
          <cell r="L879">
            <v>0</v>
          </cell>
          <cell r="M879">
            <v>0</v>
          </cell>
          <cell r="O879">
            <v>2.27</v>
          </cell>
          <cell r="R879">
            <v>0</v>
          </cell>
          <cell r="S879">
            <v>0</v>
          </cell>
          <cell r="U879">
            <v>0</v>
          </cell>
          <cell r="Y879">
            <v>0</v>
          </cell>
        </row>
        <row r="880">
          <cell r="C880" t="str">
            <v>HOSPITAL NOSSA SENHORA DAS GRAÇAS - ANTIGO ALFA - CG Nº 024/2022</v>
          </cell>
          <cell r="E880" t="str">
            <v>LARISSA DA SILVA AMARAL</v>
          </cell>
          <cell r="F880" t="str">
            <v>3 - Administrativo</v>
          </cell>
          <cell r="G880" t="str">
            <v>4110-10</v>
          </cell>
          <cell r="H880" t="str">
            <v>03/2026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O880">
            <v>0</v>
          </cell>
          <cell r="R880">
            <v>0</v>
          </cell>
          <cell r="S880">
            <v>0</v>
          </cell>
          <cell r="U880">
            <v>0</v>
          </cell>
          <cell r="Y880">
            <v>0</v>
          </cell>
        </row>
        <row r="881">
          <cell r="C881" t="str">
            <v>HOSPITAL NOSSA SENHORA DAS GRAÇAS - ANTIGO ALFA - CG Nº 024/2022</v>
          </cell>
          <cell r="E881" t="str">
            <v>LARISSA FERREIRA DA SILVA</v>
          </cell>
          <cell r="F881" t="str">
            <v>2 - Outros Profissionais da Saúde</v>
          </cell>
          <cell r="G881" t="str">
            <v>3222-05</v>
          </cell>
          <cell r="H881" t="str">
            <v>03/2026</v>
          </cell>
          <cell r="I881">
            <v>0</v>
          </cell>
          <cell r="J881">
            <v>305.55119999999999</v>
          </cell>
          <cell r="K881">
            <v>0</v>
          </cell>
          <cell r="L881">
            <v>241.94882618510158</v>
          </cell>
          <cell r="M881">
            <v>32.42</v>
          </cell>
          <cell r="O881">
            <v>2.27</v>
          </cell>
          <cell r="R881">
            <v>307.17221090132534</v>
          </cell>
          <cell r="S881">
            <v>76.510000000000005</v>
          </cell>
          <cell r="U881">
            <v>0</v>
          </cell>
          <cell r="Y881">
            <v>0</v>
          </cell>
        </row>
        <row r="882">
          <cell r="C882" t="str">
            <v>HOSPITAL NOSSA SENHORA DAS GRAÇAS - ANTIGO ALFA - CG Nº 024/2022</v>
          </cell>
          <cell r="E882" t="str">
            <v>LARISSA GOUVEIA DA SILVA</v>
          </cell>
          <cell r="F882" t="str">
            <v>2 - Outros Profissionais da Saúde</v>
          </cell>
          <cell r="G882" t="str">
            <v>2236-05</v>
          </cell>
          <cell r="H882" t="str">
            <v>03/2026</v>
          </cell>
          <cell r="I882">
            <v>0</v>
          </cell>
          <cell r="J882">
            <v>267.75439999999998</v>
          </cell>
          <cell r="K882">
            <v>0</v>
          </cell>
          <cell r="L882">
            <v>0</v>
          </cell>
          <cell r="M882">
            <v>0</v>
          </cell>
          <cell r="O882">
            <v>4.7699999999999996</v>
          </cell>
          <cell r="R882">
            <v>0</v>
          </cell>
          <cell r="S882">
            <v>0</v>
          </cell>
          <cell r="U882">
            <v>121.1</v>
          </cell>
          <cell r="Y882">
            <v>0</v>
          </cell>
        </row>
        <row r="883">
          <cell r="C883" t="str">
            <v>HOSPITAL NOSSA SENHORA DAS GRAÇAS - ANTIGO ALFA - CG Nº 024/2022</v>
          </cell>
          <cell r="E883" t="str">
            <v>LARISSA LESSA SIMPLICIO COSTA</v>
          </cell>
          <cell r="F883" t="str">
            <v>3 - Administrativo</v>
          </cell>
          <cell r="G883" t="str">
            <v>4110-10</v>
          </cell>
          <cell r="H883" t="str">
            <v>03/2026</v>
          </cell>
          <cell r="I883">
            <v>0</v>
          </cell>
          <cell r="J883">
            <v>129.68</v>
          </cell>
          <cell r="K883">
            <v>0</v>
          </cell>
          <cell r="L883">
            <v>241.94882618510158</v>
          </cell>
          <cell r="M883">
            <v>32.42</v>
          </cell>
          <cell r="O883">
            <v>0</v>
          </cell>
          <cell r="R883">
            <v>201.59291970723157</v>
          </cell>
          <cell r="S883">
            <v>97.26</v>
          </cell>
          <cell r="U883">
            <v>0</v>
          </cell>
          <cell r="Y883">
            <v>0</v>
          </cell>
        </row>
        <row r="884">
          <cell r="C884" t="str">
            <v>HOSPITAL NOSSA SENHORA DAS GRAÇAS - ANTIGO ALFA - CG Nº 024/2022</v>
          </cell>
          <cell r="E884" t="str">
            <v>LARISSA LORENNA DO NASCIMENTO SILVA</v>
          </cell>
          <cell r="F884" t="str">
            <v>2 - Outros Profissionais da Saúde</v>
          </cell>
          <cell r="G884" t="str">
            <v>2235-05</v>
          </cell>
          <cell r="H884" t="str">
            <v>03/2026</v>
          </cell>
          <cell r="I884">
            <v>0</v>
          </cell>
          <cell r="J884">
            <v>568.56719999999996</v>
          </cell>
          <cell r="K884">
            <v>0</v>
          </cell>
          <cell r="L884">
            <v>0</v>
          </cell>
          <cell r="M884">
            <v>0</v>
          </cell>
          <cell r="O884">
            <v>4.7699999999999996</v>
          </cell>
          <cell r="R884">
            <v>7.8644974446337734</v>
          </cell>
          <cell r="S884">
            <v>0</v>
          </cell>
          <cell r="U884">
            <v>0</v>
          </cell>
          <cell r="Y884">
            <v>0</v>
          </cell>
        </row>
        <row r="885">
          <cell r="C885" t="str">
            <v>HOSPITAL NOSSA SENHORA DAS GRAÇAS - ANTIGO ALFA - CG Nº 024/2022</v>
          </cell>
          <cell r="E885" t="str">
            <v>LARISSA MARIA FARIAS DE AMORIM LINO</v>
          </cell>
          <cell r="F885" t="str">
            <v>2 - Outros Profissionais da Saúde</v>
          </cell>
          <cell r="G885" t="str">
            <v>2235-05</v>
          </cell>
          <cell r="H885" t="str">
            <v>03/2026</v>
          </cell>
          <cell r="I885">
            <v>0</v>
          </cell>
          <cell r="J885">
            <v>428.71600000000001</v>
          </cell>
          <cell r="K885">
            <v>0</v>
          </cell>
          <cell r="L885">
            <v>0</v>
          </cell>
          <cell r="M885">
            <v>0</v>
          </cell>
          <cell r="O885">
            <v>0</v>
          </cell>
          <cell r="R885">
            <v>0</v>
          </cell>
          <cell r="S885">
            <v>0</v>
          </cell>
          <cell r="U885">
            <v>0</v>
          </cell>
          <cell r="Y885">
            <v>0</v>
          </cell>
        </row>
        <row r="886">
          <cell r="C886" t="str">
            <v>HOSPITAL NOSSA SENHORA DAS GRAÇAS - ANTIGO ALFA - CG Nº 024/2022</v>
          </cell>
          <cell r="E886" t="str">
            <v>LAUDICEIA ELISABETE SILVA DOS SANTOS</v>
          </cell>
          <cell r="F886" t="str">
            <v>2 - Outros Profissionais da Saúde</v>
          </cell>
          <cell r="G886" t="str">
            <v>3222-05</v>
          </cell>
          <cell r="H886" t="str">
            <v>03/2026</v>
          </cell>
          <cell r="I886">
            <v>0</v>
          </cell>
          <cell r="J886">
            <v>311.37279999999998</v>
          </cell>
          <cell r="K886">
            <v>0</v>
          </cell>
          <cell r="L886">
            <v>241.94882618510158</v>
          </cell>
          <cell r="M886">
            <v>32.42</v>
          </cell>
          <cell r="O886">
            <v>2.27</v>
          </cell>
          <cell r="R886">
            <v>295.6852148763395</v>
          </cell>
          <cell r="S886">
            <v>90.94</v>
          </cell>
          <cell r="U886">
            <v>0</v>
          </cell>
          <cell r="Y886">
            <v>0</v>
          </cell>
        </row>
        <row r="887">
          <cell r="C887" t="str">
            <v>HOSPITAL NOSSA SENHORA DAS GRAÇAS - ANTIGO ALFA - CG Nº 024/2022</v>
          </cell>
          <cell r="E887" t="str">
            <v>LAURA ANDRIELE DOS SANTOS SOUZA LEAO</v>
          </cell>
          <cell r="F887" t="str">
            <v>2 - Outros Profissionais da Saúde</v>
          </cell>
          <cell r="G887" t="str">
            <v>2237-05</v>
          </cell>
          <cell r="H887" t="str">
            <v>03/2026</v>
          </cell>
          <cell r="I887">
            <v>0</v>
          </cell>
          <cell r="J887">
            <v>60.517600000000002</v>
          </cell>
          <cell r="K887">
            <v>0</v>
          </cell>
          <cell r="L887">
            <v>0</v>
          </cell>
          <cell r="M887">
            <v>0</v>
          </cell>
          <cell r="O887">
            <v>0</v>
          </cell>
          <cell r="R887">
            <v>130.24599999999998</v>
          </cell>
          <cell r="S887">
            <v>45.39</v>
          </cell>
          <cell r="U887">
            <v>0</v>
          </cell>
          <cell r="Y887">
            <v>0</v>
          </cell>
        </row>
        <row r="888">
          <cell r="C888" t="str">
            <v>HOSPITAL NOSSA SENHORA DAS GRAÇAS - ANTIGO ALFA - CG Nº 024/2022</v>
          </cell>
          <cell r="E888" t="str">
            <v>LAURA CARLA RODRIGUES CARDOSO</v>
          </cell>
          <cell r="F888" t="str">
            <v>2 - Outros Profissionais da Saúde</v>
          </cell>
          <cell r="G888" t="str">
            <v>2237-10</v>
          </cell>
          <cell r="H888" t="str">
            <v>03/2026</v>
          </cell>
          <cell r="I888">
            <v>0</v>
          </cell>
          <cell r="J888">
            <v>401.4984</v>
          </cell>
          <cell r="K888">
            <v>0</v>
          </cell>
          <cell r="L888">
            <v>0</v>
          </cell>
          <cell r="M888">
            <v>0</v>
          </cell>
          <cell r="O888">
            <v>2.27</v>
          </cell>
          <cell r="R888">
            <v>0</v>
          </cell>
          <cell r="S888">
            <v>0</v>
          </cell>
          <cell r="U888">
            <v>0</v>
          </cell>
          <cell r="Y888">
            <v>0</v>
          </cell>
        </row>
        <row r="889">
          <cell r="C889" t="str">
            <v>HOSPITAL NOSSA SENHORA DAS GRAÇAS - ANTIGO ALFA - CG Nº 024/2022</v>
          </cell>
          <cell r="E889" t="str">
            <v>LAURA DIANA DAMASCENA DE LACERDA HONORATO</v>
          </cell>
          <cell r="F889" t="str">
            <v>2 - Outros Profissionais da Saúde</v>
          </cell>
          <cell r="G889" t="str">
            <v>2235-05</v>
          </cell>
          <cell r="H889" t="str">
            <v>03/2026</v>
          </cell>
          <cell r="I889">
            <v>0</v>
          </cell>
          <cell r="J889">
            <v>435.34879999999998</v>
          </cell>
          <cell r="K889">
            <v>0</v>
          </cell>
          <cell r="L889">
            <v>241.94882618510158</v>
          </cell>
          <cell r="M889">
            <v>3.59</v>
          </cell>
          <cell r="O889">
            <v>4.7699999999999996</v>
          </cell>
          <cell r="R889">
            <v>0</v>
          </cell>
          <cell r="S889">
            <v>0</v>
          </cell>
          <cell r="U889">
            <v>0</v>
          </cell>
          <cell r="Y889">
            <v>0</v>
          </cell>
        </row>
        <row r="890">
          <cell r="C890" t="str">
            <v>HOSPITAL NOSSA SENHORA DAS GRAÇAS - ANTIGO ALFA - CG Nº 024/2022</v>
          </cell>
          <cell r="E890" t="str">
            <v>LAURA MARQUES ANGELO NETO</v>
          </cell>
          <cell r="F890" t="str">
            <v>1 - Médico</v>
          </cell>
          <cell r="G890" t="str">
            <v>2251-25</v>
          </cell>
          <cell r="H890" t="str">
            <v>03/2026</v>
          </cell>
          <cell r="I890">
            <v>0</v>
          </cell>
          <cell r="J890">
            <v>49.592799999999997</v>
          </cell>
          <cell r="K890">
            <v>0</v>
          </cell>
          <cell r="L890">
            <v>0</v>
          </cell>
          <cell r="M890">
            <v>0</v>
          </cell>
          <cell r="O890">
            <v>18.149999999999999</v>
          </cell>
          <cell r="R890">
            <v>0</v>
          </cell>
          <cell r="S890">
            <v>0</v>
          </cell>
          <cell r="U890">
            <v>0</v>
          </cell>
          <cell r="Y890">
            <v>0</v>
          </cell>
        </row>
        <row r="891">
          <cell r="C891" t="str">
            <v>HOSPITAL NOSSA SENHORA DAS GRAÇAS - ANTIGO ALFA - CG Nº 024/2022</v>
          </cell>
          <cell r="E891" t="str">
            <v>LAURA MIRANDA DA SILVA CABRAL</v>
          </cell>
          <cell r="F891" t="str">
            <v>2 - Outros Profissionais da Saúde</v>
          </cell>
          <cell r="G891" t="str">
            <v>2516-05</v>
          </cell>
          <cell r="H891" t="str">
            <v>03/2026</v>
          </cell>
          <cell r="I891">
            <v>0</v>
          </cell>
          <cell r="J891">
            <v>484.16320000000002</v>
          </cell>
          <cell r="K891">
            <v>0</v>
          </cell>
          <cell r="L891">
            <v>0</v>
          </cell>
          <cell r="M891">
            <v>0</v>
          </cell>
          <cell r="O891">
            <v>0</v>
          </cell>
          <cell r="R891">
            <v>0</v>
          </cell>
          <cell r="S891">
            <v>0</v>
          </cell>
          <cell r="U891">
            <v>0</v>
          </cell>
          <cell r="Y891">
            <v>0</v>
          </cell>
        </row>
        <row r="892">
          <cell r="C892" t="str">
            <v>HOSPITAL NOSSA SENHORA DAS GRAÇAS - ANTIGO ALFA - CG Nº 024/2022</v>
          </cell>
          <cell r="E892" t="str">
            <v>LAURA OLIVEIRA RODRIGUES</v>
          </cell>
          <cell r="F892" t="str">
            <v>1 - Médico</v>
          </cell>
          <cell r="G892" t="str">
            <v>2251-25</v>
          </cell>
          <cell r="H892" t="str">
            <v>03/2026</v>
          </cell>
          <cell r="I892">
            <v>0</v>
          </cell>
          <cell r="J892">
            <v>592.09280000000001</v>
          </cell>
          <cell r="K892">
            <v>0</v>
          </cell>
          <cell r="L892">
            <v>0</v>
          </cell>
          <cell r="M892">
            <v>0</v>
          </cell>
          <cell r="O892">
            <v>18.149999999999999</v>
          </cell>
          <cell r="R892">
            <v>0</v>
          </cell>
          <cell r="S892">
            <v>0</v>
          </cell>
          <cell r="U892">
            <v>0</v>
          </cell>
          <cell r="Y892">
            <v>0</v>
          </cell>
        </row>
        <row r="893">
          <cell r="C893" t="str">
            <v>HOSPITAL NOSSA SENHORA DAS GRAÇAS - ANTIGO ALFA - CG Nº 024/2022</v>
          </cell>
          <cell r="E893" t="str">
            <v>LAURA STEFFANY DA SILVA HERMOGENES</v>
          </cell>
          <cell r="F893" t="str">
            <v>2 - Outros Profissionais da Saúde</v>
          </cell>
          <cell r="G893" t="str">
            <v>2235-05</v>
          </cell>
          <cell r="H893" t="str">
            <v>03/2026</v>
          </cell>
          <cell r="I893">
            <v>0</v>
          </cell>
          <cell r="J893">
            <v>563.11360000000002</v>
          </cell>
          <cell r="K893">
            <v>0</v>
          </cell>
          <cell r="L893">
            <v>241.94882618510158</v>
          </cell>
          <cell r="M893">
            <v>2.79</v>
          </cell>
          <cell r="O893">
            <v>4.7699999999999996</v>
          </cell>
          <cell r="R893">
            <v>295.6852148763395</v>
          </cell>
          <cell r="S893">
            <v>111.54</v>
          </cell>
          <cell r="U893">
            <v>0</v>
          </cell>
          <cell r="Y893">
            <v>0</v>
          </cell>
        </row>
        <row r="894">
          <cell r="C894" t="str">
            <v>HOSPITAL NOSSA SENHORA DAS GRAÇAS - ANTIGO ALFA - CG Nº 024/2022</v>
          </cell>
          <cell r="E894" t="str">
            <v>LAYENNE MIRELLE DA SILVA LIMA</v>
          </cell>
          <cell r="F894" t="str">
            <v>2 - Outros Profissionais da Saúde</v>
          </cell>
          <cell r="G894" t="str">
            <v>3222-05</v>
          </cell>
          <cell r="H894" t="str">
            <v>03/2026</v>
          </cell>
          <cell r="I894">
            <v>0</v>
          </cell>
          <cell r="J894">
            <v>317.26159999999999</v>
          </cell>
          <cell r="K894">
            <v>0</v>
          </cell>
          <cell r="L894">
            <v>0</v>
          </cell>
          <cell r="M894">
            <v>0</v>
          </cell>
          <cell r="O894">
            <v>2.27</v>
          </cell>
          <cell r="R894">
            <v>295.6852148763395</v>
          </cell>
          <cell r="S894">
            <v>97.26</v>
          </cell>
          <cell r="U894">
            <v>0</v>
          </cell>
          <cell r="Y894">
            <v>0</v>
          </cell>
        </row>
        <row r="895">
          <cell r="C895" t="str">
            <v>HOSPITAL NOSSA SENHORA DAS GRAÇAS - ANTIGO ALFA - CG Nº 024/2022</v>
          </cell>
          <cell r="E895" t="str">
            <v>LAYS DE OLIVEIRA MACEDO</v>
          </cell>
          <cell r="F895" t="str">
            <v>2 - Outros Profissionais da Saúde</v>
          </cell>
          <cell r="G895" t="str">
            <v>2235-05</v>
          </cell>
          <cell r="H895" t="str">
            <v>03/2026</v>
          </cell>
          <cell r="I895">
            <v>0</v>
          </cell>
          <cell r="J895">
            <v>510.12240000000003</v>
          </cell>
          <cell r="K895">
            <v>0</v>
          </cell>
          <cell r="L895">
            <v>241.94882618510158</v>
          </cell>
          <cell r="M895">
            <v>3.59</v>
          </cell>
          <cell r="O895">
            <v>4.7699999999999996</v>
          </cell>
          <cell r="R895">
            <v>153.82610545066265</v>
          </cell>
          <cell r="S895">
            <v>106.6</v>
          </cell>
          <cell r="U895">
            <v>0</v>
          </cell>
          <cell r="Y895">
            <v>0</v>
          </cell>
        </row>
        <row r="896">
          <cell r="C896" t="str">
            <v>HOSPITAL NOSSA SENHORA DAS GRAÇAS - ANTIGO ALFA - CG Nº 024/2022</v>
          </cell>
          <cell r="E896" t="str">
            <v>LAYS INGREDY MARIA SILVA ARAUJO</v>
          </cell>
          <cell r="F896" t="str">
            <v>2 - Outros Profissionais da Saúde</v>
          </cell>
          <cell r="G896" t="str">
            <v>2236-05</v>
          </cell>
          <cell r="H896" t="str">
            <v>03/2026</v>
          </cell>
          <cell r="I896">
            <v>0</v>
          </cell>
          <cell r="J896">
            <v>367.95519999999999</v>
          </cell>
          <cell r="K896">
            <v>0</v>
          </cell>
          <cell r="L896">
            <v>241.94882618510158</v>
          </cell>
          <cell r="M896">
            <v>3.06</v>
          </cell>
          <cell r="O896">
            <v>4.7699999999999996</v>
          </cell>
          <cell r="R896">
            <v>0</v>
          </cell>
          <cell r="S896">
            <v>0</v>
          </cell>
          <cell r="U896">
            <v>0</v>
          </cell>
          <cell r="Y896">
            <v>0</v>
          </cell>
        </row>
        <row r="897">
          <cell r="C897" t="str">
            <v>HOSPITAL NOSSA SENHORA DAS GRAÇAS - ANTIGO ALFA - CG Nº 024/2022</v>
          </cell>
          <cell r="E897" t="str">
            <v>LEANDRO ALVES DA CUNHA</v>
          </cell>
          <cell r="F897" t="str">
            <v>3 - Administrativo</v>
          </cell>
          <cell r="G897" t="str">
            <v>5143-20</v>
          </cell>
          <cell r="H897" t="str">
            <v>03/2026</v>
          </cell>
          <cell r="I897">
            <v>0</v>
          </cell>
          <cell r="J897">
            <v>222.42320000000001</v>
          </cell>
          <cell r="K897">
            <v>0</v>
          </cell>
          <cell r="L897">
            <v>241.94882618510158</v>
          </cell>
          <cell r="M897">
            <v>32.42</v>
          </cell>
          <cell r="O897">
            <v>0</v>
          </cell>
          <cell r="R897">
            <v>153.82610545066265</v>
          </cell>
          <cell r="S897">
            <v>97.26</v>
          </cell>
          <cell r="U897">
            <v>0</v>
          </cell>
          <cell r="Y897">
            <v>0</v>
          </cell>
        </row>
        <row r="898">
          <cell r="C898" t="str">
            <v>HOSPITAL NOSSA SENHORA DAS GRAÇAS - ANTIGO ALFA - CG Nº 024/2022</v>
          </cell>
          <cell r="E898" t="str">
            <v>LEANDRO LUIZ DOS SANTOS</v>
          </cell>
          <cell r="F898" t="str">
            <v>2 - Outros Profissionais da Saúde</v>
          </cell>
          <cell r="G898" t="str">
            <v>5211-30</v>
          </cell>
          <cell r="H898" t="str">
            <v>03/2026</v>
          </cell>
          <cell r="I898">
            <v>0</v>
          </cell>
          <cell r="J898">
            <v>145.47999999999999</v>
          </cell>
          <cell r="K898">
            <v>0</v>
          </cell>
          <cell r="L898">
            <v>241.94882618510158</v>
          </cell>
          <cell r="M898">
            <v>35.479999999999997</v>
          </cell>
          <cell r="O898">
            <v>0</v>
          </cell>
          <cell r="R898">
            <v>0</v>
          </cell>
          <cell r="S898">
            <v>0</v>
          </cell>
          <cell r="U898">
            <v>0</v>
          </cell>
          <cell r="Y898">
            <v>0</v>
          </cell>
        </row>
        <row r="899">
          <cell r="C899" t="str">
            <v>HOSPITAL NOSSA SENHORA DAS GRAÇAS - ANTIGO ALFA - CG Nº 024/2022</v>
          </cell>
          <cell r="E899" t="str">
            <v>LEANDRO MARQUES DA SILVA</v>
          </cell>
          <cell r="F899" t="str">
            <v>3 - Administrativo</v>
          </cell>
          <cell r="G899" t="str">
            <v>5143-20</v>
          </cell>
          <cell r="H899" t="str">
            <v>03/2026</v>
          </cell>
          <cell r="I899">
            <v>0</v>
          </cell>
          <cell r="J899">
            <v>6.0511999999999997</v>
          </cell>
          <cell r="K899">
            <v>0</v>
          </cell>
          <cell r="L899">
            <v>241.94882618510158</v>
          </cell>
          <cell r="M899">
            <v>32.42</v>
          </cell>
          <cell r="O899">
            <v>0</v>
          </cell>
          <cell r="R899">
            <v>0</v>
          </cell>
          <cell r="S899">
            <v>0</v>
          </cell>
          <cell r="U899">
            <v>0</v>
          </cell>
          <cell r="Y899">
            <v>0</v>
          </cell>
        </row>
        <row r="900">
          <cell r="C900" t="str">
            <v>HOSPITAL NOSSA SENHORA DAS GRAÇAS - ANTIGO ALFA - CG Nº 024/2022</v>
          </cell>
          <cell r="E900" t="str">
            <v>LEANDRO ROBERTO DO NASCIMENTO SANTOS</v>
          </cell>
          <cell r="F900" t="str">
            <v>2 - Outros Profissionais da Saúde</v>
          </cell>
          <cell r="G900" t="str">
            <v>2236-05</v>
          </cell>
          <cell r="H900" t="str">
            <v>03/2026</v>
          </cell>
          <cell r="I900">
            <v>0</v>
          </cell>
          <cell r="J900">
            <v>253.11519999999999</v>
          </cell>
          <cell r="K900">
            <v>0</v>
          </cell>
          <cell r="L900">
            <v>241.94882618510158</v>
          </cell>
          <cell r="M900">
            <v>3.06</v>
          </cell>
          <cell r="O900">
            <v>4.7699999999999996</v>
          </cell>
          <cell r="R900">
            <v>0</v>
          </cell>
          <cell r="S900">
            <v>0</v>
          </cell>
          <cell r="U900">
            <v>0</v>
          </cell>
          <cell r="Y900">
            <v>0</v>
          </cell>
        </row>
        <row r="901">
          <cell r="C901" t="str">
            <v>HOSPITAL NOSSA SENHORA DAS GRAÇAS - ANTIGO ALFA - CG Nº 024/2022</v>
          </cell>
          <cell r="E901" t="str">
            <v>LENILSON SANTANA DA SILVA</v>
          </cell>
          <cell r="F901" t="str">
            <v>2 - Outros Profissionais da Saúde</v>
          </cell>
          <cell r="G901" t="str">
            <v>5211-30</v>
          </cell>
          <cell r="H901" t="str">
            <v>03/2026</v>
          </cell>
          <cell r="I901">
            <v>0</v>
          </cell>
          <cell r="J901">
            <v>147.1592</v>
          </cell>
          <cell r="K901">
            <v>0</v>
          </cell>
          <cell r="L901">
            <v>241.94882618510158</v>
          </cell>
          <cell r="M901">
            <v>35.479999999999997</v>
          </cell>
          <cell r="O901">
            <v>0</v>
          </cell>
          <cell r="R901">
            <v>387.93684452519562</v>
          </cell>
          <cell r="S901">
            <v>95.8</v>
          </cell>
          <cell r="U901">
            <v>0</v>
          </cell>
          <cell r="Y901">
            <v>0</v>
          </cell>
        </row>
        <row r="902">
          <cell r="C902" t="str">
            <v>HOSPITAL NOSSA SENHORA DAS GRAÇAS - ANTIGO ALFA - CG Nº 024/2022</v>
          </cell>
          <cell r="E902" t="str">
            <v>LEOCARDIA GALDINO DE LIMA</v>
          </cell>
          <cell r="F902" t="str">
            <v>2 - Outros Profissionais da Saúde</v>
          </cell>
          <cell r="G902" t="str">
            <v>2235-05</v>
          </cell>
          <cell r="H902" t="str">
            <v>03/2026</v>
          </cell>
          <cell r="I902">
            <v>0</v>
          </cell>
          <cell r="J902">
            <v>496.536</v>
          </cell>
          <cell r="K902">
            <v>0</v>
          </cell>
          <cell r="L902">
            <v>0</v>
          </cell>
          <cell r="M902">
            <v>0</v>
          </cell>
          <cell r="O902">
            <v>4.7699999999999996</v>
          </cell>
          <cell r="R902">
            <v>0</v>
          </cell>
          <cell r="S902">
            <v>0</v>
          </cell>
          <cell r="U902">
            <v>0</v>
          </cell>
          <cell r="Y902">
            <v>0</v>
          </cell>
        </row>
        <row r="903">
          <cell r="C903" t="str">
            <v>HOSPITAL NOSSA SENHORA DAS GRAÇAS - ANTIGO ALFA - CG Nº 024/2022</v>
          </cell>
          <cell r="E903" t="str">
            <v>LEONARDO FELIPE DA SILVA</v>
          </cell>
          <cell r="F903" t="str">
            <v>3 - Administrativo</v>
          </cell>
          <cell r="G903" t="str">
            <v>4201-25</v>
          </cell>
          <cell r="H903" t="str">
            <v>03/2026</v>
          </cell>
          <cell r="I903">
            <v>0</v>
          </cell>
          <cell r="J903">
            <v>239.75280000000001</v>
          </cell>
          <cell r="K903">
            <v>0</v>
          </cell>
          <cell r="L903">
            <v>0</v>
          </cell>
          <cell r="M903">
            <v>0</v>
          </cell>
          <cell r="O903">
            <v>0</v>
          </cell>
          <cell r="R903">
            <v>153.82610545066265</v>
          </cell>
          <cell r="S903">
            <v>124.25</v>
          </cell>
          <cell r="U903">
            <v>0</v>
          </cell>
          <cell r="Y903">
            <v>0</v>
          </cell>
        </row>
        <row r="904">
          <cell r="C904" t="str">
            <v>HOSPITAL NOSSA SENHORA DAS GRAÇAS - ANTIGO ALFA - CG Nº 024/2022</v>
          </cell>
          <cell r="E904" t="str">
            <v>LEONE SOUZA DOS SANTOS</v>
          </cell>
          <cell r="F904" t="str">
            <v>2 - Outros Profissionais da Saúde</v>
          </cell>
          <cell r="G904" t="str">
            <v>3222-05</v>
          </cell>
          <cell r="H904" t="str">
            <v>03/2026</v>
          </cell>
          <cell r="I904">
            <v>0</v>
          </cell>
          <cell r="J904">
            <v>320.42239999999998</v>
          </cell>
          <cell r="K904">
            <v>0</v>
          </cell>
          <cell r="L904">
            <v>241.94882618510158</v>
          </cell>
          <cell r="M904">
            <v>32.42</v>
          </cell>
          <cell r="O904">
            <v>2.27</v>
          </cell>
          <cell r="R904">
            <v>153.82610545066265</v>
          </cell>
          <cell r="S904">
            <v>97.26</v>
          </cell>
          <cell r="U904">
            <v>0</v>
          </cell>
          <cell r="Y904">
            <v>0</v>
          </cell>
        </row>
        <row r="905">
          <cell r="C905" t="str">
            <v>HOSPITAL NOSSA SENHORA DAS GRAÇAS - ANTIGO ALFA - CG Nº 024/2022</v>
          </cell>
          <cell r="E905" t="str">
            <v>LEONIA MOREIRA TRAJANO</v>
          </cell>
          <cell r="F905" t="str">
            <v>2 - Outros Profissionais da Saúde</v>
          </cell>
          <cell r="G905" t="str">
            <v>2236-05</v>
          </cell>
          <cell r="H905" t="str">
            <v>03/2026</v>
          </cell>
          <cell r="I905">
            <v>0</v>
          </cell>
          <cell r="J905">
            <v>275.24160000000001</v>
          </cell>
          <cell r="K905">
            <v>0</v>
          </cell>
          <cell r="L905">
            <v>241.94882618510158</v>
          </cell>
          <cell r="M905">
            <v>3.06</v>
          </cell>
          <cell r="O905">
            <v>4.7699999999999996</v>
          </cell>
          <cell r="R905">
            <v>0</v>
          </cell>
          <cell r="S905">
            <v>0</v>
          </cell>
          <cell r="U905">
            <v>0</v>
          </cell>
          <cell r="Y905">
            <v>0</v>
          </cell>
        </row>
        <row r="906">
          <cell r="C906" t="str">
            <v>HOSPITAL NOSSA SENHORA DAS GRAÇAS - ANTIGO ALFA - CG Nº 024/2022</v>
          </cell>
          <cell r="E906" t="str">
            <v>LEONICE REGIS DA SILVA</v>
          </cell>
          <cell r="F906" t="str">
            <v>2 - Outros Profissionais da Saúde</v>
          </cell>
          <cell r="G906" t="str">
            <v>3222-05</v>
          </cell>
          <cell r="H906" t="str">
            <v>03/2026</v>
          </cell>
          <cell r="I906">
            <v>0</v>
          </cell>
          <cell r="J906">
            <v>278.12079999999997</v>
          </cell>
          <cell r="K906">
            <v>0</v>
          </cell>
          <cell r="L906">
            <v>241.94882618510158</v>
          </cell>
          <cell r="M906">
            <v>32.42</v>
          </cell>
          <cell r="O906">
            <v>2.27</v>
          </cell>
          <cell r="R906">
            <v>148.08260743816973</v>
          </cell>
          <cell r="S906">
            <v>97.26</v>
          </cell>
          <cell r="U906">
            <v>0</v>
          </cell>
          <cell r="Y906">
            <v>0</v>
          </cell>
        </row>
        <row r="907">
          <cell r="C907" t="str">
            <v>HOSPITAL NOSSA SENHORA DAS GRAÇAS - ANTIGO ALFA - CG Nº 024/2022</v>
          </cell>
          <cell r="E907" t="str">
            <v>LETICIA MARIA DE MELO SARMENTO</v>
          </cell>
          <cell r="F907" t="str">
            <v>2 - Outros Profissionais da Saúde</v>
          </cell>
          <cell r="G907" t="str">
            <v>2235-05</v>
          </cell>
          <cell r="H907" t="str">
            <v>03/2026</v>
          </cell>
          <cell r="I907">
            <v>0</v>
          </cell>
          <cell r="J907">
            <v>437.89760000000001</v>
          </cell>
          <cell r="K907">
            <v>0</v>
          </cell>
          <cell r="L907">
            <v>241.94882618510158</v>
          </cell>
          <cell r="M907">
            <v>3.59</v>
          </cell>
          <cell r="O907">
            <v>4.7699999999999996</v>
          </cell>
          <cell r="R907">
            <v>0</v>
          </cell>
          <cell r="S907">
            <v>0</v>
          </cell>
          <cell r="U907">
            <v>0</v>
          </cell>
          <cell r="Y907">
            <v>0</v>
          </cell>
        </row>
        <row r="908">
          <cell r="C908" t="str">
            <v>HOSPITAL NOSSA SENHORA DAS GRAÇAS - ANTIGO ALFA - CG Nº 024/2022</v>
          </cell>
          <cell r="E908" t="str">
            <v>LETICIA PEIXOTO GRANJA SAMPAIO DA POCIUNCULA</v>
          </cell>
          <cell r="F908" t="str">
            <v>2 - Outros Profissionais da Saúde</v>
          </cell>
          <cell r="G908" t="str">
            <v>3222-05</v>
          </cell>
          <cell r="H908" t="str">
            <v>03/2026</v>
          </cell>
          <cell r="I908">
            <v>0</v>
          </cell>
          <cell r="J908">
            <v>284.8784</v>
          </cell>
          <cell r="K908">
            <v>0</v>
          </cell>
          <cell r="L908">
            <v>241.94882618510158</v>
          </cell>
          <cell r="M908">
            <v>32.42</v>
          </cell>
          <cell r="O908">
            <v>2.27</v>
          </cell>
          <cell r="R908">
            <v>0</v>
          </cell>
          <cell r="S908">
            <v>0</v>
          </cell>
          <cell r="U908">
            <v>0</v>
          </cell>
          <cell r="Y908">
            <v>0</v>
          </cell>
        </row>
        <row r="909">
          <cell r="C909" t="str">
            <v>HOSPITAL NOSSA SENHORA DAS GRAÇAS - ANTIGO ALFA - CG Nº 024/2022</v>
          </cell>
          <cell r="E909" t="str">
            <v>LETICIA RAYANE DA SILVA</v>
          </cell>
          <cell r="F909" t="str">
            <v>2 - Outros Profissionais da Saúde</v>
          </cell>
          <cell r="G909" t="str">
            <v>2235-05</v>
          </cell>
          <cell r="H909" t="str">
            <v>03/2026</v>
          </cell>
          <cell r="I909">
            <v>0</v>
          </cell>
          <cell r="J909">
            <v>433.596</v>
          </cell>
          <cell r="K909">
            <v>0</v>
          </cell>
          <cell r="L909">
            <v>241.94882618510158</v>
          </cell>
          <cell r="M909">
            <v>3.05</v>
          </cell>
          <cell r="O909">
            <v>4.7699999999999996</v>
          </cell>
          <cell r="R909">
            <v>0</v>
          </cell>
          <cell r="S909">
            <v>0</v>
          </cell>
          <cell r="U909">
            <v>0</v>
          </cell>
          <cell r="Y909">
            <v>0</v>
          </cell>
        </row>
        <row r="910">
          <cell r="C910" t="str">
            <v>HOSPITAL NOSSA SENHORA DAS GRAÇAS - ANTIGO ALFA - CG Nº 024/2022</v>
          </cell>
          <cell r="E910" t="str">
            <v>LEVI CLAUDIO DA SILVA</v>
          </cell>
          <cell r="F910" t="str">
            <v>2 - Outros Profissionais da Saúde</v>
          </cell>
          <cell r="G910" t="str">
            <v>5211-30</v>
          </cell>
          <cell r="H910" t="str">
            <v>03/2026</v>
          </cell>
          <cell r="I910">
            <v>0</v>
          </cell>
          <cell r="J910">
            <v>223.63839999999999</v>
          </cell>
          <cell r="K910">
            <v>0</v>
          </cell>
          <cell r="L910">
            <v>241.94882618510158</v>
          </cell>
          <cell r="M910">
            <v>35.479999999999997</v>
          </cell>
          <cell r="O910">
            <v>0</v>
          </cell>
          <cell r="R910">
            <v>307.17221090132534</v>
          </cell>
          <cell r="S910">
            <v>106.44</v>
          </cell>
          <cell r="U910">
            <v>0</v>
          </cell>
          <cell r="Y910">
            <v>0</v>
          </cell>
        </row>
        <row r="911">
          <cell r="C911" t="str">
            <v>HOSPITAL NOSSA SENHORA DAS GRAÇAS - ANTIGO ALFA - CG Nº 024/2022</v>
          </cell>
          <cell r="E911" t="str">
            <v>LEVI PEDRO DO NASCIMENTO</v>
          </cell>
          <cell r="F911" t="str">
            <v>3 - Administrativo</v>
          </cell>
          <cell r="G911" t="str">
            <v>7152-10</v>
          </cell>
          <cell r="H911" t="str">
            <v>03/2026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O911">
            <v>0</v>
          </cell>
          <cell r="R911">
            <v>0</v>
          </cell>
          <cell r="S911">
            <v>0</v>
          </cell>
          <cell r="U911">
            <v>0</v>
          </cell>
          <cell r="Y911">
            <v>0</v>
          </cell>
        </row>
        <row r="912">
          <cell r="C912" t="str">
            <v>HOSPITAL NOSSA SENHORA DAS GRAÇAS - ANTIGO ALFA - CG Nº 024/2022</v>
          </cell>
          <cell r="E912" t="str">
            <v>LIANDRA DA SILVA SANTOS</v>
          </cell>
          <cell r="F912" t="str">
            <v>2 - Outros Profissionais da Saúde</v>
          </cell>
          <cell r="G912" t="str">
            <v>2235-05</v>
          </cell>
          <cell r="H912" t="str">
            <v>03/2026</v>
          </cell>
          <cell r="I912">
            <v>0</v>
          </cell>
          <cell r="J912">
            <v>500.45679999999999</v>
          </cell>
          <cell r="K912">
            <v>0</v>
          </cell>
          <cell r="L912">
            <v>0</v>
          </cell>
          <cell r="M912">
            <v>0</v>
          </cell>
          <cell r="O912">
            <v>4.7699999999999996</v>
          </cell>
          <cell r="R912">
            <v>0</v>
          </cell>
          <cell r="S912">
            <v>0</v>
          </cell>
          <cell r="U912">
            <v>0</v>
          </cell>
          <cell r="Y912">
            <v>0</v>
          </cell>
        </row>
        <row r="913">
          <cell r="C913" t="str">
            <v>HOSPITAL NOSSA SENHORA DAS GRAÇAS - ANTIGO ALFA - CG Nº 024/2022</v>
          </cell>
          <cell r="E913" t="str">
            <v>LIDIA CRISTINA SILVA DA ROCHA SANTOS</v>
          </cell>
          <cell r="F913" t="str">
            <v>2 - Outros Profissionais da Saúde</v>
          </cell>
          <cell r="G913" t="str">
            <v>2235-05</v>
          </cell>
          <cell r="H913" t="str">
            <v>03/2026</v>
          </cell>
          <cell r="I913">
            <v>0</v>
          </cell>
          <cell r="J913">
            <v>453.96</v>
          </cell>
          <cell r="K913">
            <v>0</v>
          </cell>
          <cell r="L913">
            <v>241.94882618510158</v>
          </cell>
          <cell r="M913">
            <v>3.33</v>
          </cell>
          <cell r="O913">
            <v>4.7699999999999996</v>
          </cell>
          <cell r="R913">
            <v>0</v>
          </cell>
          <cell r="S913">
            <v>0</v>
          </cell>
          <cell r="U913">
            <v>0</v>
          </cell>
          <cell r="Y913">
            <v>0</v>
          </cell>
        </row>
        <row r="914">
          <cell r="C914" t="str">
            <v>HOSPITAL NOSSA SENHORA DAS GRAÇAS - ANTIGO ALFA - CG Nº 024/2022</v>
          </cell>
          <cell r="E914" t="str">
            <v>LIDIANA AVELINO ACIOLI LIMA</v>
          </cell>
          <cell r="F914" t="str">
            <v>2 - Outros Profissionais da Saúde</v>
          </cell>
          <cell r="G914" t="str">
            <v>3222-05</v>
          </cell>
          <cell r="H914" t="str">
            <v>03/2026</v>
          </cell>
          <cell r="I914">
            <v>0</v>
          </cell>
          <cell r="J914">
            <v>343.1576</v>
          </cell>
          <cell r="K914">
            <v>0</v>
          </cell>
          <cell r="L914">
            <v>0</v>
          </cell>
          <cell r="M914">
            <v>0</v>
          </cell>
          <cell r="O914">
            <v>2.27</v>
          </cell>
          <cell r="R914">
            <v>0</v>
          </cell>
          <cell r="S914">
            <v>0</v>
          </cell>
          <cell r="U914">
            <v>0</v>
          </cell>
          <cell r="Y914">
            <v>0</v>
          </cell>
        </row>
        <row r="915">
          <cell r="C915" t="str">
            <v>HOSPITAL NOSSA SENHORA DAS GRAÇAS - ANTIGO ALFA - CG Nº 024/2022</v>
          </cell>
          <cell r="E915" t="str">
            <v>LIDIANE COSTA DA SILVA</v>
          </cell>
          <cell r="F915" t="str">
            <v>2 - Outros Profissionais da Saúde</v>
          </cell>
          <cell r="G915" t="str">
            <v>2237-10</v>
          </cell>
          <cell r="H915" t="str">
            <v>03/2026</v>
          </cell>
          <cell r="I915">
            <v>0</v>
          </cell>
          <cell r="J915">
            <v>364.2312</v>
          </cell>
          <cell r="K915">
            <v>0</v>
          </cell>
          <cell r="L915">
            <v>0</v>
          </cell>
          <cell r="M915">
            <v>0</v>
          </cell>
          <cell r="O915">
            <v>2.27</v>
          </cell>
          <cell r="R915">
            <v>0</v>
          </cell>
          <cell r="S915">
            <v>0</v>
          </cell>
          <cell r="U915">
            <v>0</v>
          </cell>
          <cell r="Y915">
            <v>0</v>
          </cell>
        </row>
        <row r="916">
          <cell r="C916" t="str">
            <v>HOSPITAL NOSSA SENHORA DAS GRAÇAS - ANTIGO ALFA - CG Nº 024/2022</v>
          </cell>
          <cell r="E916" t="str">
            <v>LIDIANE GERMANA GOMES DA SILVA</v>
          </cell>
          <cell r="F916" t="str">
            <v>2 - Outros Profissionais da Saúde</v>
          </cell>
          <cell r="G916" t="str">
            <v>3222-05</v>
          </cell>
          <cell r="H916" t="str">
            <v>03/2026</v>
          </cell>
          <cell r="I916">
            <v>0</v>
          </cell>
          <cell r="J916">
            <v>93.369600000000005</v>
          </cell>
          <cell r="K916">
            <v>0</v>
          </cell>
          <cell r="L916">
            <v>0</v>
          </cell>
          <cell r="M916">
            <v>0</v>
          </cell>
          <cell r="O916">
            <v>2.27</v>
          </cell>
          <cell r="R916">
            <v>0</v>
          </cell>
          <cell r="S916">
            <v>0</v>
          </cell>
          <cell r="U916">
            <v>0</v>
          </cell>
          <cell r="Y916">
            <v>0</v>
          </cell>
        </row>
        <row r="917">
          <cell r="C917" t="str">
            <v>HOSPITAL NOSSA SENHORA DAS GRAÇAS - ANTIGO ALFA - CG Nº 024/2022</v>
          </cell>
          <cell r="E917" t="str">
            <v>LIDIANE GONCALVES DO NASCIMENTO</v>
          </cell>
          <cell r="F917" t="str">
            <v>2 - Outros Profissionais da Saúde</v>
          </cell>
          <cell r="G917" t="str">
            <v>2516-05</v>
          </cell>
          <cell r="H917" t="str">
            <v>03/2026</v>
          </cell>
          <cell r="I917">
            <v>0</v>
          </cell>
          <cell r="J917">
            <v>319.76400000000001</v>
          </cell>
          <cell r="K917">
            <v>0</v>
          </cell>
          <cell r="L917">
            <v>241.94882618510158</v>
          </cell>
          <cell r="M917">
            <v>44</v>
          </cell>
          <cell r="O917">
            <v>0</v>
          </cell>
          <cell r="R917">
            <v>0</v>
          </cell>
          <cell r="S917">
            <v>0</v>
          </cell>
          <cell r="U917">
            <v>0</v>
          </cell>
          <cell r="Y917">
            <v>0</v>
          </cell>
        </row>
        <row r="918">
          <cell r="C918" t="str">
            <v>HOSPITAL NOSSA SENHORA DAS GRAÇAS - ANTIGO ALFA - CG Nº 024/2022</v>
          </cell>
          <cell r="E918" t="str">
            <v>LIDIER ROBERTA MORAES NOGUEIRA</v>
          </cell>
          <cell r="F918" t="str">
            <v>3 - Administrativo</v>
          </cell>
          <cell r="G918" t="str">
            <v>1426-05</v>
          </cell>
          <cell r="H918" t="str">
            <v>03/2026</v>
          </cell>
          <cell r="I918">
            <v>0</v>
          </cell>
          <cell r="J918">
            <v>1117.2592</v>
          </cell>
          <cell r="K918">
            <v>0</v>
          </cell>
          <cell r="L918">
            <v>241.94882618510158</v>
          </cell>
          <cell r="M918">
            <v>44</v>
          </cell>
          <cell r="O918">
            <v>0</v>
          </cell>
          <cell r="R918">
            <v>0</v>
          </cell>
          <cell r="S918">
            <v>0</v>
          </cell>
          <cell r="U918">
            <v>0</v>
          </cell>
          <cell r="Y918">
            <v>0</v>
          </cell>
        </row>
        <row r="919">
          <cell r="C919" t="str">
            <v>HOSPITAL NOSSA SENHORA DAS GRAÇAS - ANTIGO ALFA - CG Nº 024/2022</v>
          </cell>
          <cell r="E919" t="str">
            <v>LIGIA RAMOS DA SILVA</v>
          </cell>
          <cell r="F919" t="str">
            <v>2 - Outros Profissionais da Saúde</v>
          </cell>
          <cell r="G919" t="str">
            <v>2235-05</v>
          </cell>
          <cell r="H919" t="str">
            <v>03/2026</v>
          </cell>
          <cell r="I919">
            <v>0</v>
          </cell>
          <cell r="J919">
            <v>417.7792</v>
          </cell>
          <cell r="K919">
            <v>0</v>
          </cell>
          <cell r="L919">
            <v>241.94882618510158</v>
          </cell>
          <cell r="M919">
            <v>3.59</v>
          </cell>
          <cell r="O919">
            <v>4.7699999999999996</v>
          </cell>
          <cell r="R919">
            <v>387.93684452519562</v>
          </cell>
          <cell r="S919">
            <v>129.28</v>
          </cell>
          <cell r="U919">
            <v>0</v>
          </cell>
          <cell r="Y919">
            <v>0</v>
          </cell>
        </row>
        <row r="920">
          <cell r="C920" t="str">
            <v>HOSPITAL NOSSA SENHORA DAS GRAÇAS - ANTIGO ALFA - CG Nº 024/2022</v>
          </cell>
          <cell r="E920" t="str">
            <v>LILIANE BEZERRA MELO</v>
          </cell>
          <cell r="F920" t="str">
            <v>2 - Outros Profissionais da Saúde</v>
          </cell>
          <cell r="G920" t="str">
            <v>2235-05</v>
          </cell>
          <cell r="H920" t="str">
            <v>03/2026</v>
          </cell>
          <cell r="I920">
            <v>0</v>
          </cell>
          <cell r="J920">
            <v>482.27359999999999</v>
          </cell>
          <cell r="K920">
            <v>0</v>
          </cell>
          <cell r="L920">
            <v>241.94882618510158</v>
          </cell>
          <cell r="M920">
            <v>3.59</v>
          </cell>
          <cell r="O920">
            <v>4.7699999999999996</v>
          </cell>
          <cell r="R920">
            <v>153.82610545066265</v>
          </cell>
          <cell r="S920">
            <v>136.15</v>
          </cell>
          <cell r="U920">
            <v>0</v>
          </cell>
          <cell r="Y920">
            <v>0</v>
          </cell>
        </row>
        <row r="921">
          <cell r="C921" t="str">
            <v>HOSPITAL NOSSA SENHORA DAS GRAÇAS - ANTIGO ALFA - CG Nº 024/2022</v>
          </cell>
          <cell r="E921" t="str">
            <v>LILIANE DIMAS DE ANDRADE</v>
          </cell>
          <cell r="F921" t="str">
            <v>2 - Outros Profissionais da Saúde</v>
          </cell>
          <cell r="G921" t="str">
            <v>3222-05</v>
          </cell>
          <cell r="H921" t="str">
            <v>03/2026</v>
          </cell>
          <cell r="I921">
            <v>0</v>
          </cell>
          <cell r="J921">
            <v>361.58479999999997</v>
          </cell>
          <cell r="K921">
            <v>0</v>
          </cell>
          <cell r="L921">
            <v>241.94882618510158</v>
          </cell>
          <cell r="M921">
            <v>32.42</v>
          </cell>
          <cell r="O921">
            <v>2.27</v>
          </cell>
          <cell r="R921">
            <v>153.82610545066265</v>
          </cell>
          <cell r="S921">
            <v>97.26</v>
          </cell>
          <cell r="U921">
            <v>0</v>
          </cell>
          <cell r="Y921">
            <v>0</v>
          </cell>
        </row>
        <row r="922">
          <cell r="C922" t="str">
            <v>HOSPITAL NOSSA SENHORA DAS GRAÇAS - ANTIGO ALFA - CG Nº 024/2022</v>
          </cell>
          <cell r="E922" t="str">
            <v>LILIANNE DA SILVA PEREIRA</v>
          </cell>
          <cell r="F922" t="str">
            <v>2 - Outros Profissionais da Saúde</v>
          </cell>
          <cell r="G922" t="str">
            <v>2515-10</v>
          </cell>
          <cell r="H922" t="str">
            <v>03/2026</v>
          </cell>
          <cell r="I922">
            <v>0</v>
          </cell>
          <cell r="J922">
            <v>405.59840000000003</v>
          </cell>
          <cell r="K922">
            <v>0</v>
          </cell>
          <cell r="L922">
            <v>0</v>
          </cell>
          <cell r="M922">
            <v>0</v>
          </cell>
          <cell r="O922">
            <v>0</v>
          </cell>
          <cell r="R922">
            <v>402.70583941446318</v>
          </cell>
          <cell r="S922">
            <v>0</v>
          </cell>
          <cell r="U922">
            <v>0</v>
          </cell>
          <cell r="Y922">
            <v>0</v>
          </cell>
        </row>
        <row r="923">
          <cell r="C923" t="str">
            <v>HOSPITAL NOSSA SENHORA DAS GRAÇAS - ANTIGO ALFA - CG Nº 024/2022</v>
          </cell>
          <cell r="E923" t="str">
            <v>LIZANDRA BATISTA DE ALMEIDA</v>
          </cell>
          <cell r="F923" t="str">
            <v>2 - Outros Profissionais da Saúde</v>
          </cell>
          <cell r="G923" t="str">
            <v>3222-05</v>
          </cell>
          <cell r="H923" t="str">
            <v>03/2026</v>
          </cell>
          <cell r="I923">
            <v>0</v>
          </cell>
          <cell r="J923">
            <v>319.02480000000003</v>
          </cell>
          <cell r="K923">
            <v>0</v>
          </cell>
          <cell r="L923">
            <v>241.94882618510158</v>
          </cell>
          <cell r="M923">
            <v>32.42</v>
          </cell>
          <cell r="O923">
            <v>2.27</v>
          </cell>
          <cell r="R923">
            <v>0</v>
          </cell>
          <cell r="S923">
            <v>0</v>
          </cell>
          <cell r="U923">
            <v>0</v>
          </cell>
          <cell r="Y923">
            <v>0</v>
          </cell>
        </row>
        <row r="924">
          <cell r="C924" t="str">
            <v>HOSPITAL NOSSA SENHORA DAS GRAÇAS - ANTIGO ALFA - CG Nº 024/2022</v>
          </cell>
          <cell r="E924" t="str">
            <v>LIZIANE LAYSA DA SILVA GOMES</v>
          </cell>
          <cell r="F924" t="str">
            <v>2 - Outros Profissionais da Saúde</v>
          </cell>
          <cell r="G924" t="str">
            <v>3222-05</v>
          </cell>
          <cell r="H924" t="str">
            <v>03/2026</v>
          </cell>
          <cell r="I924">
            <v>0</v>
          </cell>
          <cell r="J924">
            <v>291.96319999999997</v>
          </cell>
          <cell r="K924">
            <v>0</v>
          </cell>
          <cell r="L924">
            <v>0</v>
          </cell>
          <cell r="M924">
            <v>0</v>
          </cell>
          <cell r="O924">
            <v>2.27</v>
          </cell>
          <cell r="R924">
            <v>295.6852148763395</v>
          </cell>
          <cell r="S924">
            <v>87.53</v>
          </cell>
          <cell r="U924">
            <v>0</v>
          </cell>
          <cell r="Y924">
            <v>0</v>
          </cell>
        </row>
        <row r="925">
          <cell r="C925" t="str">
            <v>HOSPITAL NOSSA SENHORA DAS GRAÇAS - ANTIGO ALFA - CG Nº 024/2022</v>
          </cell>
          <cell r="E925" t="str">
            <v>LOHANNY ARAUJO DE BRITO CAVALCANTI</v>
          </cell>
          <cell r="F925" t="str">
            <v>2 - Outros Profissionais da Saúde</v>
          </cell>
          <cell r="G925" t="str">
            <v>2235-05</v>
          </cell>
          <cell r="H925" t="str">
            <v>03/2026</v>
          </cell>
          <cell r="I925">
            <v>0</v>
          </cell>
          <cell r="J925">
            <v>456.0256</v>
          </cell>
          <cell r="K925">
            <v>0</v>
          </cell>
          <cell r="L925">
            <v>241.94882618510158</v>
          </cell>
          <cell r="M925">
            <v>2.79</v>
          </cell>
          <cell r="O925">
            <v>4.7699999999999996</v>
          </cell>
          <cell r="R925">
            <v>0</v>
          </cell>
          <cell r="S925">
            <v>0</v>
          </cell>
          <cell r="U925">
            <v>0</v>
          </cell>
          <cell r="Y925">
            <v>0</v>
          </cell>
        </row>
        <row r="926">
          <cell r="C926" t="str">
            <v>HOSPITAL NOSSA SENHORA DAS GRAÇAS - ANTIGO ALFA - CG Nº 024/2022</v>
          </cell>
          <cell r="E926" t="str">
            <v>LORRAYNE CARLA SANTOS DA SILVA</v>
          </cell>
          <cell r="F926" t="str">
            <v>2 - Outros Profissionais da Saúde</v>
          </cell>
          <cell r="G926" t="str">
            <v>5211-30</v>
          </cell>
          <cell r="H926" t="str">
            <v>03/2026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O926">
            <v>0</v>
          </cell>
          <cell r="R926">
            <v>0</v>
          </cell>
          <cell r="S926">
            <v>0</v>
          </cell>
          <cell r="U926">
            <v>0</v>
          </cell>
          <cell r="Y926">
            <v>0</v>
          </cell>
        </row>
        <row r="927">
          <cell r="C927" t="str">
            <v>HOSPITAL NOSSA SENHORA DAS GRAÇAS - ANTIGO ALFA - CG Nº 024/2022</v>
          </cell>
          <cell r="E927" t="str">
            <v>LUAN GABRIEL VIDAL DE NEGREIROS SOUZA</v>
          </cell>
          <cell r="F927" t="str">
            <v>2 - Outros Profissionais da Saúde</v>
          </cell>
          <cell r="G927" t="str">
            <v>5211-30</v>
          </cell>
          <cell r="H927" t="str">
            <v>03/2026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O927">
            <v>0</v>
          </cell>
          <cell r="R927">
            <v>0</v>
          </cell>
          <cell r="S927">
            <v>0</v>
          </cell>
          <cell r="U927">
            <v>0</v>
          </cell>
          <cell r="Y927">
            <v>0</v>
          </cell>
        </row>
        <row r="928">
          <cell r="C928" t="str">
            <v>HOSPITAL NOSSA SENHORA DAS GRAÇAS - ANTIGO ALFA - CG Nº 024/2022</v>
          </cell>
          <cell r="E928" t="str">
            <v>LUANA MARIA DA SILVA</v>
          </cell>
          <cell r="F928" t="str">
            <v>2 - Outros Profissionais da Saúde</v>
          </cell>
          <cell r="G928" t="str">
            <v>3222-05</v>
          </cell>
          <cell r="H928" t="str">
            <v>03/2026</v>
          </cell>
          <cell r="I928">
            <v>0</v>
          </cell>
          <cell r="J928">
            <v>298.8032</v>
          </cell>
          <cell r="K928">
            <v>0</v>
          </cell>
          <cell r="L928">
            <v>241.94882618510158</v>
          </cell>
          <cell r="M928">
            <v>32.42</v>
          </cell>
          <cell r="O928">
            <v>2.27</v>
          </cell>
          <cell r="R928">
            <v>6.223498012492934</v>
          </cell>
          <cell r="S928">
            <v>0</v>
          </cell>
          <cell r="U928">
            <v>0</v>
          </cell>
          <cell r="Y928">
            <v>0</v>
          </cell>
        </row>
        <row r="929">
          <cell r="C929" t="str">
            <v>HOSPITAL NOSSA SENHORA DAS GRAÇAS - ANTIGO ALFA - CG Nº 024/2022</v>
          </cell>
          <cell r="E929" t="str">
            <v>LUANA RAMOS DE SOUZA</v>
          </cell>
          <cell r="F929" t="str">
            <v>2 - Outros Profissionais da Saúde</v>
          </cell>
          <cell r="G929" t="str">
            <v>3222-05</v>
          </cell>
          <cell r="H929" t="str">
            <v>03/2026</v>
          </cell>
          <cell r="I929">
            <v>0</v>
          </cell>
          <cell r="J929">
            <v>282.00639999999999</v>
          </cell>
          <cell r="K929">
            <v>0</v>
          </cell>
          <cell r="L929">
            <v>241.94882618510158</v>
          </cell>
          <cell r="M929">
            <v>32.42</v>
          </cell>
          <cell r="O929">
            <v>2.27</v>
          </cell>
          <cell r="R929">
            <v>0</v>
          </cell>
          <cell r="S929">
            <v>0</v>
          </cell>
          <cell r="U929">
            <v>0</v>
          </cell>
          <cell r="Y929">
            <v>0</v>
          </cell>
        </row>
        <row r="930">
          <cell r="C930" t="str">
            <v>HOSPITAL NOSSA SENHORA DAS GRAÇAS - ANTIGO ALFA - CG Nº 024/2022</v>
          </cell>
          <cell r="E930" t="str">
            <v>LUCAS CARNEIRO DA SILVA NASCIMENTO</v>
          </cell>
          <cell r="F930" t="str">
            <v>3 - Administrativo</v>
          </cell>
          <cell r="G930" t="str">
            <v>4110-10</v>
          </cell>
          <cell r="H930" t="str">
            <v>03/2026</v>
          </cell>
          <cell r="I930">
            <v>0</v>
          </cell>
          <cell r="J930">
            <v>146.55279999999999</v>
          </cell>
          <cell r="K930">
            <v>0</v>
          </cell>
          <cell r="L930">
            <v>241.94882618510158</v>
          </cell>
          <cell r="M930">
            <v>36.64</v>
          </cell>
          <cell r="O930">
            <v>0</v>
          </cell>
          <cell r="R930">
            <v>302.14937956084736</v>
          </cell>
          <cell r="S930">
            <v>109.91</v>
          </cell>
          <cell r="U930">
            <v>0</v>
          </cell>
          <cell r="Y930">
            <v>0</v>
          </cell>
        </row>
        <row r="931">
          <cell r="C931" t="str">
            <v>HOSPITAL NOSSA SENHORA DAS GRAÇAS - ANTIGO ALFA - CG Nº 024/2022</v>
          </cell>
          <cell r="E931" t="str">
            <v>LUCAS DA SILVA FARIAS</v>
          </cell>
          <cell r="F931" t="str">
            <v>2 - Outros Profissionais da Saúde</v>
          </cell>
          <cell r="G931" t="str">
            <v>5151-10</v>
          </cell>
          <cell r="H931" t="str">
            <v>03/2026</v>
          </cell>
          <cell r="I931">
            <v>0</v>
          </cell>
          <cell r="J931">
            <v>159.09360000000001</v>
          </cell>
          <cell r="K931">
            <v>0</v>
          </cell>
          <cell r="L931">
            <v>0</v>
          </cell>
          <cell r="M931">
            <v>0</v>
          </cell>
          <cell r="O931">
            <v>0</v>
          </cell>
          <cell r="R931">
            <v>0</v>
          </cell>
          <cell r="S931">
            <v>0</v>
          </cell>
          <cell r="U931">
            <v>0</v>
          </cell>
          <cell r="Y931">
            <v>0</v>
          </cell>
        </row>
        <row r="932">
          <cell r="C932" t="str">
            <v>HOSPITAL NOSSA SENHORA DAS GRAÇAS - ANTIGO ALFA - CG Nº 024/2022</v>
          </cell>
          <cell r="E932" t="str">
            <v>LUCAS DE SOUZA XAVIER</v>
          </cell>
          <cell r="F932" t="str">
            <v>3 - Administrativo</v>
          </cell>
          <cell r="G932" t="str">
            <v xml:space="preserve">2521-05 </v>
          </cell>
          <cell r="H932" t="str">
            <v>03/2026</v>
          </cell>
          <cell r="I932">
            <v>0</v>
          </cell>
          <cell r="J932">
            <v>603.59199999999998</v>
          </cell>
          <cell r="K932">
            <v>0</v>
          </cell>
          <cell r="L932">
            <v>241.94882618510158</v>
          </cell>
          <cell r="M932">
            <v>44</v>
          </cell>
          <cell r="O932">
            <v>0</v>
          </cell>
          <cell r="R932">
            <v>0</v>
          </cell>
          <cell r="S932">
            <v>0</v>
          </cell>
          <cell r="U932">
            <v>0</v>
          </cell>
          <cell r="Y932">
            <v>147.41999999999999</v>
          </cell>
        </row>
        <row r="933">
          <cell r="C933" t="str">
            <v>HOSPITAL NOSSA SENHORA DAS GRAÇAS - ANTIGO ALFA - CG Nº 024/2022</v>
          </cell>
          <cell r="E933" t="str">
            <v>LUCAS EDUARDO DOS SANTOS VICENTE</v>
          </cell>
          <cell r="F933" t="str">
            <v>2 - Outros Profissionais da Saúde</v>
          </cell>
          <cell r="G933" t="str">
            <v>3241-15</v>
          </cell>
          <cell r="H933" t="str">
            <v>03/2026</v>
          </cell>
          <cell r="I933">
            <v>0</v>
          </cell>
          <cell r="J933">
            <v>303.00319999999999</v>
          </cell>
          <cell r="K933">
            <v>0</v>
          </cell>
          <cell r="L933">
            <v>241.94882618510158</v>
          </cell>
          <cell r="M933">
            <v>12.05</v>
          </cell>
          <cell r="O933">
            <v>2.27</v>
          </cell>
          <cell r="R933">
            <v>87.198715406287377</v>
          </cell>
          <cell r="S933">
            <v>68.8</v>
          </cell>
          <cell r="U933">
            <v>0</v>
          </cell>
          <cell r="Y933">
            <v>0</v>
          </cell>
        </row>
        <row r="934">
          <cell r="C934" t="str">
            <v>HOSPITAL NOSSA SENHORA DAS GRAÇAS - ANTIGO ALFA - CG Nº 024/2022</v>
          </cell>
          <cell r="E934" t="str">
            <v>LUCAS EDUARDO LINS DA SILVA</v>
          </cell>
          <cell r="F934" t="str">
            <v>3 - Administrativo</v>
          </cell>
          <cell r="G934" t="str">
            <v>5143-20</v>
          </cell>
          <cell r="H934" t="str">
            <v>03/2026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O934">
            <v>0</v>
          </cell>
          <cell r="R934">
            <v>0</v>
          </cell>
          <cell r="S934">
            <v>0</v>
          </cell>
          <cell r="U934">
            <v>0</v>
          </cell>
          <cell r="Y934">
            <v>0</v>
          </cell>
        </row>
        <row r="935">
          <cell r="C935" t="str">
            <v>HOSPITAL NOSSA SENHORA DAS GRAÇAS - ANTIGO ALFA - CG Nº 024/2022</v>
          </cell>
          <cell r="E935" t="str">
            <v>LUCAS EDUARDO LUNA RIBEIRO FREIRE</v>
          </cell>
          <cell r="F935" t="str">
            <v>3 - Administrativo</v>
          </cell>
          <cell r="G935" t="str">
            <v>4110-10</v>
          </cell>
          <cell r="H935" t="str">
            <v>03/2026</v>
          </cell>
          <cell r="I935">
            <v>0</v>
          </cell>
          <cell r="J935">
            <v>142.2456</v>
          </cell>
          <cell r="K935">
            <v>0</v>
          </cell>
          <cell r="L935">
            <v>241.94882618510158</v>
          </cell>
          <cell r="M935">
            <v>32.42</v>
          </cell>
          <cell r="O935">
            <v>0</v>
          </cell>
          <cell r="R935">
            <v>153.82610545066265</v>
          </cell>
          <cell r="S935">
            <v>97.26</v>
          </cell>
          <cell r="U935">
            <v>0</v>
          </cell>
          <cell r="Y935">
            <v>0</v>
          </cell>
        </row>
        <row r="936">
          <cell r="C936" t="str">
            <v>HOSPITAL NOSSA SENHORA DAS GRAÇAS - ANTIGO ALFA - CG Nº 024/2022</v>
          </cell>
          <cell r="E936" t="str">
            <v>LUCAS LISBOA MENINO</v>
          </cell>
          <cell r="F936" t="str">
            <v>2 - Outros Profissionais da Saúde</v>
          </cell>
          <cell r="G936" t="str">
            <v>2234-05</v>
          </cell>
          <cell r="H936" t="str">
            <v>03/2026</v>
          </cell>
          <cell r="I936">
            <v>0</v>
          </cell>
          <cell r="J936">
            <v>703.24239999999998</v>
          </cell>
          <cell r="K936">
            <v>0</v>
          </cell>
          <cell r="L936">
            <v>0</v>
          </cell>
          <cell r="M936">
            <v>0</v>
          </cell>
          <cell r="O936">
            <v>2.27</v>
          </cell>
          <cell r="R936">
            <v>0</v>
          </cell>
          <cell r="S936">
            <v>0</v>
          </cell>
          <cell r="U936">
            <v>0</v>
          </cell>
          <cell r="Y936">
            <v>0</v>
          </cell>
        </row>
        <row r="937">
          <cell r="C937" t="str">
            <v>HOSPITAL NOSSA SENHORA DAS GRAÇAS - ANTIGO ALFA - CG Nº 024/2022</v>
          </cell>
          <cell r="E937" t="str">
            <v>LUCAS LOPES DO NASCIMENTO</v>
          </cell>
          <cell r="F937" t="str">
            <v>2 - Outros Profissionais da Saúde</v>
          </cell>
          <cell r="G937" t="str">
            <v>3222-05</v>
          </cell>
          <cell r="H937" t="str">
            <v>03/2026</v>
          </cell>
          <cell r="I937">
            <v>0</v>
          </cell>
          <cell r="J937">
            <v>307.27760000000001</v>
          </cell>
          <cell r="K937">
            <v>0</v>
          </cell>
          <cell r="L937">
            <v>241.94882618510158</v>
          </cell>
          <cell r="M937">
            <v>32.42</v>
          </cell>
          <cell r="O937">
            <v>2.27</v>
          </cell>
          <cell r="R937">
            <v>148.08260743816973</v>
          </cell>
          <cell r="S937">
            <v>97.26</v>
          </cell>
          <cell r="U937">
            <v>0</v>
          </cell>
          <cell r="Y937">
            <v>0</v>
          </cell>
        </row>
        <row r="938">
          <cell r="C938" t="str">
            <v>HOSPITAL NOSSA SENHORA DAS GRAÇAS - ANTIGO ALFA - CG Nº 024/2022</v>
          </cell>
          <cell r="E938" t="str">
            <v>LUCAS LUIZ TAVARES BARBOSA</v>
          </cell>
          <cell r="F938" t="str">
            <v>3 - Administrativo</v>
          </cell>
          <cell r="G938" t="str">
            <v>3132-15</v>
          </cell>
          <cell r="H938" t="str">
            <v>03/2026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O938">
            <v>0</v>
          </cell>
          <cell r="R938">
            <v>0</v>
          </cell>
          <cell r="S938">
            <v>0</v>
          </cell>
          <cell r="U938">
            <v>0</v>
          </cell>
          <cell r="Y938">
            <v>0</v>
          </cell>
        </row>
        <row r="939">
          <cell r="C939" t="str">
            <v>HOSPITAL NOSSA SENHORA DAS GRAÇAS - ANTIGO ALFA - CG Nº 024/2022</v>
          </cell>
          <cell r="E939" t="str">
            <v>LUCAS OLIVEIRA DE FARIAS SANTOS</v>
          </cell>
          <cell r="F939" t="str">
            <v>3 - Administrativo</v>
          </cell>
          <cell r="G939" t="str">
            <v>4110-10</v>
          </cell>
          <cell r="H939" t="str">
            <v>03/2026</v>
          </cell>
          <cell r="I939">
            <v>0</v>
          </cell>
          <cell r="J939">
            <v>272.90960000000001</v>
          </cell>
          <cell r="K939">
            <v>0</v>
          </cell>
          <cell r="L939">
            <v>0</v>
          </cell>
          <cell r="M939">
            <v>0</v>
          </cell>
          <cell r="O939">
            <v>0</v>
          </cell>
          <cell r="R939">
            <v>0</v>
          </cell>
          <cell r="S939">
            <v>0</v>
          </cell>
          <cell r="U939">
            <v>0</v>
          </cell>
          <cell r="Y939">
            <v>0</v>
          </cell>
        </row>
        <row r="940">
          <cell r="C940" t="str">
            <v>HOSPITAL NOSSA SENHORA DAS GRAÇAS - ANTIGO ALFA - CG Nº 024/2022</v>
          </cell>
          <cell r="E940" t="str">
            <v>LUCAS VINICIUS PRAIA DE MELO</v>
          </cell>
          <cell r="F940" t="str">
            <v>3 - Administrativo</v>
          </cell>
          <cell r="G940" t="str">
            <v>4110-10</v>
          </cell>
          <cell r="H940" t="str">
            <v>03/2026</v>
          </cell>
          <cell r="I940">
            <v>0</v>
          </cell>
          <cell r="J940">
            <v>120.0368</v>
          </cell>
          <cell r="K940">
            <v>0</v>
          </cell>
          <cell r="L940">
            <v>241.94882618510158</v>
          </cell>
          <cell r="M940">
            <v>32.42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  <cell r="Y940">
            <v>0</v>
          </cell>
        </row>
        <row r="941">
          <cell r="C941" t="str">
            <v>HOSPITAL NOSSA SENHORA DAS GRAÇAS - ANTIGO ALFA - CG Nº 024/2022</v>
          </cell>
          <cell r="E941" t="str">
            <v>LUCIANA AZEVEDO DE OLIVEIRA SILVA</v>
          </cell>
          <cell r="F941" t="str">
            <v>2 - Outros Profissionais da Saúde</v>
          </cell>
          <cell r="G941" t="str">
            <v>3222-05</v>
          </cell>
          <cell r="H941" t="str">
            <v>03/2026</v>
          </cell>
          <cell r="I941">
            <v>0</v>
          </cell>
          <cell r="J941">
            <v>290.74880000000002</v>
          </cell>
          <cell r="K941">
            <v>0</v>
          </cell>
          <cell r="L941">
            <v>0</v>
          </cell>
          <cell r="M941">
            <v>0</v>
          </cell>
          <cell r="O941">
            <v>2.27</v>
          </cell>
          <cell r="R941">
            <v>307.17221090132534</v>
          </cell>
          <cell r="S941">
            <v>91.55</v>
          </cell>
          <cell r="U941">
            <v>0</v>
          </cell>
          <cell r="Y941">
            <v>0</v>
          </cell>
        </row>
        <row r="942">
          <cell r="C942" t="str">
            <v>HOSPITAL NOSSA SENHORA DAS GRAÇAS - ANTIGO ALFA - CG Nº 024/2022</v>
          </cell>
          <cell r="E942" t="str">
            <v>LUCIANA BASTOS COELHO DA SILVA</v>
          </cell>
          <cell r="F942" t="str">
            <v>2 - Outros Profissionais da Saúde</v>
          </cell>
          <cell r="G942" t="str">
            <v>3222-25</v>
          </cell>
          <cell r="H942" t="str">
            <v>03/2026</v>
          </cell>
          <cell r="I942">
            <v>0</v>
          </cell>
          <cell r="J942">
            <v>350.25279999999998</v>
          </cell>
          <cell r="K942">
            <v>0</v>
          </cell>
          <cell r="L942">
            <v>241.94882618510158</v>
          </cell>
          <cell r="M942">
            <v>33.43</v>
          </cell>
          <cell r="O942">
            <v>2.27</v>
          </cell>
          <cell r="R942">
            <v>0</v>
          </cell>
          <cell r="S942">
            <v>0</v>
          </cell>
          <cell r="U942">
            <v>0</v>
          </cell>
          <cell r="Y942">
            <v>0</v>
          </cell>
        </row>
        <row r="943">
          <cell r="C943" t="str">
            <v>HOSPITAL NOSSA SENHORA DAS GRAÇAS - ANTIGO ALFA - CG Nº 024/2022</v>
          </cell>
          <cell r="E943" t="str">
            <v>LUCIANA BATISTA DO NASCIMENTO</v>
          </cell>
          <cell r="F943" t="str">
            <v>3 - Administrativo</v>
          </cell>
          <cell r="G943" t="str">
            <v>1312-10</v>
          </cell>
          <cell r="H943" t="str">
            <v>03/2026</v>
          </cell>
          <cell r="I943">
            <v>0</v>
          </cell>
          <cell r="J943">
            <v>463.3664</v>
          </cell>
          <cell r="K943">
            <v>0</v>
          </cell>
          <cell r="L943">
            <v>0</v>
          </cell>
          <cell r="M943">
            <v>0</v>
          </cell>
          <cell r="O943">
            <v>2.27</v>
          </cell>
          <cell r="R943">
            <v>0</v>
          </cell>
          <cell r="S943">
            <v>0</v>
          </cell>
          <cell r="U943">
            <v>0</v>
          </cell>
          <cell r="Y943">
            <v>0</v>
          </cell>
        </row>
        <row r="944">
          <cell r="C944" t="str">
            <v>HOSPITAL NOSSA SENHORA DAS GRAÇAS - ANTIGO ALFA - CG Nº 024/2022</v>
          </cell>
          <cell r="E944" t="str">
            <v>LUCIANA DO NASCIMENTO PENA PEREIRA</v>
          </cell>
          <cell r="F944" t="str">
            <v>2 - Outros Profissionais da Saúde</v>
          </cell>
          <cell r="G944" t="str">
            <v>3222-05</v>
          </cell>
          <cell r="H944" t="str">
            <v>03/2026</v>
          </cell>
          <cell r="I944">
            <v>0</v>
          </cell>
          <cell r="J944">
            <v>306.43040000000002</v>
          </cell>
          <cell r="K944">
            <v>0</v>
          </cell>
          <cell r="L944">
            <v>241.94882618510158</v>
          </cell>
          <cell r="M944">
            <v>32.42</v>
          </cell>
          <cell r="O944">
            <v>2.27</v>
          </cell>
          <cell r="R944">
            <v>153.82610545066265</v>
          </cell>
          <cell r="S944">
            <v>94.67</v>
          </cell>
          <cell r="U944">
            <v>0</v>
          </cell>
          <cell r="Y944">
            <v>0</v>
          </cell>
        </row>
        <row r="945">
          <cell r="C945" t="str">
            <v>HOSPITAL NOSSA SENHORA DAS GRAÇAS - ANTIGO ALFA - CG Nº 024/2022</v>
          </cell>
          <cell r="E945" t="str">
            <v>LUCIANA MARIA DA SILVA</v>
          </cell>
          <cell r="F945" t="str">
            <v>2 - Outros Profissionais da Saúde</v>
          </cell>
          <cell r="G945" t="str">
            <v>2235-05</v>
          </cell>
          <cell r="H945" t="str">
            <v>03/2026</v>
          </cell>
          <cell r="I945">
            <v>0</v>
          </cell>
          <cell r="J945">
            <v>430.07119999999998</v>
          </cell>
          <cell r="K945">
            <v>0</v>
          </cell>
          <cell r="L945">
            <v>0</v>
          </cell>
          <cell r="M945">
            <v>0</v>
          </cell>
          <cell r="O945">
            <v>4.7699999999999996</v>
          </cell>
          <cell r="R945">
            <v>0</v>
          </cell>
          <cell r="S945">
            <v>0</v>
          </cell>
          <cell r="U945">
            <v>0</v>
          </cell>
          <cell r="Y945">
            <v>0</v>
          </cell>
        </row>
        <row r="946">
          <cell r="C946" t="str">
            <v>HOSPITAL NOSSA SENHORA DAS GRAÇAS - ANTIGO ALFA - CG Nº 024/2022</v>
          </cell>
          <cell r="E946" t="str">
            <v>LUCIANA MARIA DA SILVA FONSECA</v>
          </cell>
          <cell r="F946" t="str">
            <v>3 - Administrativo</v>
          </cell>
          <cell r="G946" t="str">
            <v>5143-20</v>
          </cell>
          <cell r="H946" t="str">
            <v>03/2026</v>
          </cell>
          <cell r="I946">
            <v>0</v>
          </cell>
          <cell r="J946">
            <v>250.048</v>
          </cell>
          <cell r="K946">
            <v>0</v>
          </cell>
          <cell r="L946">
            <v>241.94882618510158</v>
          </cell>
          <cell r="M946">
            <v>32.42</v>
          </cell>
          <cell r="O946">
            <v>0</v>
          </cell>
          <cell r="R946">
            <v>153.82610545066265</v>
          </cell>
          <cell r="S946">
            <v>97.26</v>
          </cell>
          <cell r="U946">
            <v>0</v>
          </cell>
          <cell r="Y946">
            <v>0</v>
          </cell>
        </row>
        <row r="947">
          <cell r="C947" t="str">
            <v>HOSPITAL NOSSA SENHORA DAS GRAÇAS - ANTIGO ALFA - CG Nº 024/2022</v>
          </cell>
          <cell r="E947" t="str">
            <v>LUCIANA OLIVEIRA DA SILVA</v>
          </cell>
          <cell r="F947" t="str">
            <v>2 - Outros Profissionais da Saúde</v>
          </cell>
          <cell r="G947" t="str">
            <v>3222-05</v>
          </cell>
          <cell r="H947" t="str">
            <v>03/2026</v>
          </cell>
          <cell r="I947">
            <v>0</v>
          </cell>
          <cell r="J947">
            <v>496.32240000000002</v>
          </cell>
          <cell r="K947">
            <v>0</v>
          </cell>
          <cell r="L947">
            <v>0</v>
          </cell>
          <cell r="M947">
            <v>0</v>
          </cell>
          <cell r="O947">
            <v>2.27</v>
          </cell>
          <cell r="R947">
            <v>11.966996024985868</v>
          </cell>
          <cell r="S947">
            <v>0</v>
          </cell>
          <cell r="U947">
            <v>0</v>
          </cell>
          <cell r="Y947">
            <v>0</v>
          </cell>
        </row>
        <row r="948">
          <cell r="C948" t="str">
            <v>HOSPITAL NOSSA SENHORA DAS GRAÇAS - ANTIGO ALFA - CG Nº 024/2022</v>
          </cell>
          <cell r="E948" t="str">
            <v>LUCIANA ROBERTA DO MONTE VIANA</v>
          </cell>
          <cell r="F948" t="str">
            <v>2 - Outros Profissionais da Saúde</v>
          </cell>
          <cell r="G948" t="str">
            <v>3222-05</v>
          </cell>
          <cell r="H948" t="str">
            <v>03/2026</v>
          </cell>
          <cell r="I948">
            <v>0</v>
          </cell>
          <cell r="J948">
            <v>380.62240000000003</v>
          </cell>
          <cell r="K948">
            <v>0</v>
          </cell>
          <cell r="L948">
            <v>241.94882618510158</v>
          </cell>
          <cell r="M948">
            <v>32.42</v>
          </cell>
          <cell r="O948">
            <v>2.27</v>
          </cell>
          <cell r="R948">
            <v>153.82610545066265</v>
          </cell>
          <cell r="S948">
            <v>83.16</v>
          </cell>
          <cell r="U948">
            <v>0</v>
          </cell>
          <cell r="Y948">
            <v>0</v>
          </cell>
        </row>
        <row r="949">
          <cell r="C949" t="str">
            <v>HOSPITAL NOSSA SENHORA DAS GRAÇAS - ANTIGO ALFA - CG Nº 024/2022</v>
          </cell>
          <cell r="E949" t="str">
            <v>LUCIANA RODRIGUES DA PAZ SILVA</v>
          </cell>
          <cell r="F949" t="str">
            <v>2 - Outros Profissionais da Saúde</v>
          </cell>
          <cell r="G949" t="str">
            <v>3222-05</v>
          </cell>
          <cell r="H949" t="str">
            <v>03/2026</v>
          </cell>
          <cell r="I949">
            <v>0</v>
          </cell>
          <cell r="J949">
            <v>284.93920000000003</v>
          </cell>
          <cell r="K949">
            <v>0</v>
          </cell>
          <cell r="L949">
            <v>241.94882618510158</v>
          </cell>
          <cell r="M949">
            <v>32.42</v>
          </cell>
          <cell r="O949">
            <v>2.27</v>
          </cell>
          <cell r="R949">
            <v>6.223498012492934</v>
          </cell>
          <cell r="S949">
            <v>0</v>
          </cell>
          <cell r="U949">
            <v>0</v>
          </cell>
          <cell r="Y949">
            <v>0</v>
          </cell>
        </row>
        <row r="950">
          <cell r="C950" t="str">
            <v>HOSPITAL NOSSA SENHORA DAS GRAÇAS - ANTIGO ALFA - CG Nº 024/2022</v>
          </cell>
          <cell r="E950" t="str">
            <v>LUCIANA SOUZA QUEIROZ</v>
          </cell>
          <cell r="F950" t="str">
            <v>2 - Outros Profissionais da Saúde</v>
          </cell>
          <cell r="G950" t="str">
            <v>2236-05</v>
          </cell>
          <cell r="H950" t="str">
            <v>03/2026</v>
          </cell>
          <cell r="I950">
            <v>0</v>
          </cell>
          <cell r="J950">
            <v>46.020800000000001</v>
          </cell>
          <cell r="K950">
            <v>0</v>
          </cell>
          <cell r="L950">
            <v>241.94882618510158</v>
          </cell>
          <cell r="M950">
            <v>2.8</v>
          </cell>
          <cell r="O950">
            <v>4.7699999999999996</v>
          </cell>
          <cell r="R950">
            <v>0</v>
          </cell>
          <cell r="S950">
            <v>0</v>
          </cell>
          <cell r="U950">
            <v>0</v>
          </cell>
          <cell r="Y950">
            <v>0</v>
          </cell>
        </row>
        <row r="951">
          <cell r="C951" t="str">
            <v>HOSPITAL NOSSA SENHORA DAS GRAÇAS - ANTIGO ALFA - CG Nº 024/2022</v>
          </cell>
          <cell r="E951" t="str">
            <v>LUCIANA TAVARES DE SOUSA</v>
          </cell>
          <cell r="F951" t="str">
            <v>2 - Outros Profissionais da Saúde</v>
          </cell>
          <cell r="G951" t="str">
            <v>2235-05</v>
          </cell>
          <cell r="H951" t="str">
            <v>03/2026</v>
          </cell>
          <cell r="I951">
            <v>0</v>
          </cell>
          <cell r="J951">
            <v>568.94320000000005</v>
          </cell>
          <cell r="K951">
            <v>0</v>
          </cell>
          <cell r="L951">
            <v>0</v>
          </cell>
          <cell r="M951">
            <v>0</v>
          </cell>
          <cell r="O951">
            <v>4.7699999999999996</v>
          </cell>
          <cell r="R951">
            <v>0</v>
          </cell>
          <cell r="S951">
            <v>0</v>
          </cell>
          <cell r="U951">
            <v>0</v>
          </cell>
          <cell r="Y951">
            <v>0</v>
          </cell>
        </row>
        <row r="952">
          <cell r="C952" t="str">
            <v>HOSPITAL NOSSA SENHORA DAS GRAÇAS - ANTIGO ALFA - CG Nº 024/2022</v>
          </cell>
          <cell r="E952" t="str">
            <v>LUCIANO SANTOS DE OLIVEIRA</v>
          </cell>
          <cell r="F952" t="str">
            <v>2 - Outros Profissionais da Saúde</v>
          </cell>
          <cell r="G952" t="str">
            <v>5151-10</v>
          </cell>
          <cell r="H952" t="str">
            <v>03/2026</v>
          </cell>
          <cell r="I952">
            <v>0</v>
          </cell>
          <cell r="J952">
            <v>155.61600000000001</v>
          </cell>
          <cell r="K952">
            <v>0</v>
          </cell>
          <cell r="L952">
            <v>241.94882618510158</v>
          </cell>
          <cell r="M952">
            <v>32.42</v>
          </cell>
          <cell r="O952">
            <v>0</v>
          </cell>
          <cell r="R952">
            <v>307.17221090132534</v>
          </cell>
          <cell r="S952">
            <v>97.26</v>
          </cell>
          <cell r="U952">
            <v>0</v>
          </cell>
          <cell r="Y952">
            <v>0</v>
          </cell>
        </row>
        <row r="953">
          <cell r="C953" t="str">
            <v>HOSPITAL NOSSA SENHORA DAS GRAÇAS - ANTIGO ALFA - CG Nº 024/2022</v>
          </cell>
          <cell r="E953" t="str">
            <v>LUCIANO TOMAZ MEDEIROS DE CARVALHO</v>
          </cell>
          <cell r="F953" t="str">
            <v>3 - Administrativo</v>
          </cell>
          <cell r="G953" t="str">
            <v>7823-05</v>
          </cell>
          <cell r="H953" t="str">
            <v>03/2026</v>
          </cell>
          <cell r="I953">
            <v>0</v>
          </cell>
          <cell r="J953">
            <v>154.4512</v>
          </cell>
          <cell r="K953">
            <v>0</v>
          </cell>
          <cell r="L953">
            <v>241.94882618510158</v>
          </cell>
          <cell r="M953">
            <v>38.61</v>
          </cell>
          <cell r="O953">
            <v>0</v>
          </cell>
          <cell r="R953">
            <v>0</v>
          </cell>
          <cell r="S953">
            <v>0</v>
          </cell>
          <cell r="U953">
            <v>0</v>
          </cell>
          <cell r="Y953">
            <v>0</v>
          </cell>
        </row>
        <row r="954">
          <cell r="C954" t="str">
            <v>HOSPITAL NOSSA SENHORA DAS GRAÇAS - ANTIGO ALFA - CG Nº 024/2022</v>
          </cell>
          <cell r="E954" t="str">
            <v>LUCIEL LUIZ DE MELO</v>
          </cell>
          <cell r="F954" t="str">
            <v>3 - Administrativo</v>
          </cell>
          <cell r="G954" t="str">
            <v>7711-05</v>
          </cell>
          <cell r="H954" t="str">
            <v>03/2026</v>
          </cell>
          <cell r="I954">
            <v>0</v>
          </cell>
          <cell r="J954">
            <v>188.69839999999999</v>
          </cell>
          <cell r="K954">
            <v>0</v>
          </cell>
          <cell r="L954">
            <v>241.94882618510158</v>
          </cell>
          <cell r="M954">
            <v>45.65</v>
          </cell>
          <cell r="O954">
            <v>0</v>
          </cell>
          <cell r="R954">
            <v>402.70583941446318</v>
          </cell>
          <cell r="S954">
            <v>109.57</v>
          </cell>
          <cell r="U954">
            <v>0</v>
          </cell>
          <cell r="Y954">
            <v>0</v>
          </cell>
        </row>
        <row r="955">
          <cell r="C955" t="str">
            <v>HOSPITAL NOSSA SENHORA DAS GRAÇAS - ANTIGO ALFA - CG Nº 024/2022</v>
          </cell>
          <cell r="E955" t="str">
            <v>LUCIENE FERREIRA DE SOUZA</v>
          </cell>
          <cell r="F955" t="str">
            <v>2 - Outros Profissionais da Saúde</v>
          </cell>
          <cell r="G955" t="str">
            <v>2237-10</v>
          </cell>
          <cell r="H955" t="str">
            <v>03/2026</v>
          </cell>
          <cell r="I955">
            <v>0</v>
          </cell>
          <cell r="J955">
            <v>358.64800000000002</v>
          </cell>
          <cell r="K955">
            <v>0</v>
          </cell>
          <cell r="L955">
            <v>0</v>
          </cell>
          <cell r="M955">
            <v>0</v>
          </cell>
          <cell r="O955">
            <v>2.27</v>
          </cell>
          <cell r="R955">
            <v>0</v>
          </cell>
          <cell r="S955">
            <v>0</v>
          </cell>
          <cell r="U955">
            <v>0</v>
          </cell>
          <cell r="Y955">
            <v>0</v>
          </cell>
        </row>
        <row r="956">
          <cell r="C956" t="str">
            <v>HOSPITAL NOSSA SENHORA DAS GRAÇAS - ANTIGO ALFA - CG Nº 024/2022</v>
          </cell>
          <cell r="E956" t="str">
            <v>LUCIENE MARIA DE BARROS</v>
          </cell>
          <cell r="F956" t="str">
            <v>3 - Administrativo</v>
          </cell>
          <cell r="G956" t="str">
            <v>4110-10</v>
          </cell>
          <cell r="H956" t="str">
            <v>03/2026</v>
          </cell>
          <cell r="I956">
            <v>0</v>
          </cell>
          <cell r="J956">
            <v>147.27199999999999</v>
          </cell>
          <cell r="K956">
            <v>0</v>
          </cell>
          <cell r="L956">
            <v>0</v>
          </cell>
          <cell r="M956">
            <v>0</v>
          </cell>
          <cell r="O956">
            <v>0</v>
          </cell>
          <cell r="R956">
            <v>148.08260743816973</v>
          </cell>
          <cell r="S956">
            <v>0</v>
          </cell>
          <cell r="U956">
            <v>0</v>
          </cell>
          <cell r="Y956">
            <v>0</v>
          </cell>
        </row>
        <row r="957">
          <cell r="C957" t="str">
            <v>HOSPITAL NOSSA SENHORA DAS GRAÇAS - ANTIGO ALFA - CG Nº 024/2022</v>
          </cell>
          <cell r="E957" t="str">
            <v>LUCIENE MATIAS DE OLIVEIRA</v>
          </cell>
          <cell r="F957" t="str">
            <v>3 - Administrativo</v>
          </cell>
          <cell r="G957" t="str">
            <v>5143-20</v>
          </cell>
          <cell r="H957" t="str">
            <v>03/2026</v>
          </cell>
          <cell r="I957">
            <v>0</v>
          </cell>
          <cell r="J957">
            <v>191.17760000000001</v>
          </cell>
          <cell r="K957">
            <v>0</v>
          </cell>
          <cell r="L957">
            <v>241.94882618510158</v>
          </cell>
          <cell r="M957">
            <v>32.42</v>
          </cell>
          <cell r="O957">
            <v>0</v>
          </cell>
          <cell r="R957">
            <v>148.08260743816973</v>
          </cell>
          <cell r="S957">
            <v>87.53</v>
          </cell>
          <cell r="U957">
            <v>0</v>
          </cell>
          <cell r="Y957">
            <v>0</v>
          </cell>
        </row>
        <row r="958">
          <cell r="C958" t="str">
            <v>HOSPITAL NOSSA SENHORA DAS GRAÇAS - ANTIGO ALFA - CG Nº 024/2022</v>
          </cell>
          <cell r="E958" t="str">
            <v>LUCIENE SEVERINA BENEDITA MARQUES</v>
          </cell>
          <cell r="F958" t="str">
            <v>2 - Outros Profissionais da Saúde</v>
          </cell>
          <cell r="G958" t="str">
            <v>3222-05</v>
          </cell>
          <cell r="H958" t="str">
            <v>03/2026</v>
          </cell>
          <cell r="I958">
            <v>0</v>
          </cell>
          <cell r="J958">
            <v>280.488</v>
          </cell>
          <cell r="K958">
            <v>0</v>
          </cell>
          <cell r="L958">
            <v>241.94882618510158</v>
          </cell>
          <cell r="M958">
            <v>32.42</v>
          </cell>
          <cell r="O958">
            <v>2.27</v>
          </cell>
          <cell r="R958">
            <v>307.17221090132534</v>
          </cell>
          <cell r="S958">
            <v>97.26</v>
          </cell>
          <cell r="U958">
            <v>0</v>
          </cell>
          <cell r="Y958">
            <v>0</v>
          </cell>
        </row>
        <row r="959">
          <cell r="C959" t="str">
            <v>HOSPITAL NOSSA SENHORA DAS GRAÇAS - ANTIGO ALFA - CG Nº 024/2022</v>
          </cell>
          <cell r="E959" t="str">
            <v>LUCILA GOMES DA SILVA</v>
          </cell>
          <cell r="F959" t="str">
            <v>2 - Outros Profissionais da Saúde</v>
          </cell>
          <cell r="G959" t="str">
            <v>3222-05</v>
          </cell>
          <cell r="H959" t="str">
            <v>03/2026</v>
          </cell>
          <cell r="I959">
            <v>0</v>
          </cell>
          <cell r="J959">
            <v>315.18880000000001</v>
          </cell>
          <cell r="K959">
            <v>0</v>
          </cell>
          <cell r="L959">
            <v>241.94882618510158</v>
          </cell>
          <cell r="M959">
            <v>32.42</v>
          </cell>
          <cell r="O959">
            <v>2.27</v>
          </cell>
          <cell r="R959">
            <v>0</v>
          </cell>
          <cell r="S959">
            <v>0</v>
          </cell>
          <cell r="U959">
            <v>0</v>
          </cell>
          <cell r="Y959">
            <v>0</v>
          </cell>
        </row>
        <row r="960">
          <cell r="C960" t="str">
            <v>HOSPITAL NOSSA SENHORA DAS GRAÇAS - ANTIGO ALFA - CG Nº 024/2022</v>
          </cell>
          <cell r="E960" t="str">
            <v>LUCINEIDE DUTRA JOSE</v>
          </cell>
          <cell r="F960" t="str">
            <v>3 - Administrativo</v>
          </cell>
          <cell r="G960" t="str">
            <v>4110-10</v>
          </cell>
          <cell r="H960" t="str">
            <v>03/2026</v>
          </cell>
          <cell r="I960">
            <v>0</v>
          </cell>
          <cell r="J960">
            <v>129.68</v>
          </cell>
          <cell r="K960">
            <v>0</v>
          </cell>
          <cell r="L960">
            <v>0</v>
          </cell>
          <cell r="M960">
            <v>0</v>
          </cell>
          <cell r="O960">
            <v>0</v>
          </cell>
          <cell r="R960">
            <v>387.93684452519562</v>
          </cell>
          <cell r="S960">
            <v>97.26</v>
          </cell>
          <cell r="U960">
            <v>0</v>
          </cell>
          <cell r="Y960">
            <v>0</v>
          </cell>
        </row>
        <row r="961">
          <cell r="C961" t="str">
            <v>HOSPITAL NOSSA SENHORA DAS GRAÇAS - ANTIGO ALFA - CG Nº 024/2022</v>
          </cell>
          <cell r="E961" t="str">
            <v>LUCIOLA CAVALCANTI DA CUNHA</v>
          </cell>
          <cell r="F961" t="str">
            <v>2 - Outros Profissionais da Saúde</v>
          </cell>
          <cell r="G961" t="str">
            <v>3222-05</v>
          </cell>
          <cell r="H961" t="str">
            <v>03/2026</v>
          </cell>
          <cell r="I961">
            <v>0</v>
          </cell>
          <cell r="J961">
            <v>291.96800000000002</v>
          </cell>
          <cell r="K961">
            <v>0</v>
          </cell>
          <cell r="L961">
            <v>241.94882618510158</v>
          </cell>
          <cell r="M961">
            <v>32.42</v>
          </cell>
          <cell r="O961">
            <v>2.27</v>
          </cell>
          <cell r="R961">
            <v>0</v>
          </cell>
          <cell r="S961">
            <v>0</v>
          </cell>
          <cell r="U961">
            <v>0</v>
          </cell>
          <cell r="Y961">
            <v>0</v>
          </cell>
        </row>
        <row r="962">
          <cell r="C962" t="str">
            <v>HOSPITAL NOSSA SENHORA DAS GRAÇAS - ANTIGO ALFA - CG Nº 024/2022</v>
          </cell>
          <cell r="E962" t="str">
            <v>LUCIVALDO MEDEIROS BRAGA</v>
          </cell>
          <cell r="F962" t="str">
            <v>2 - Outros Profissionais da Saúde</v>
          </cell>
          <cell r="G962" t="str">
            <v>5211-30</v>
          </cell>
          <cell r="H962" t="str">
            <v>03/2026</v>
          </cell>
          <cell r="I962">
            <v>0</v>
          </cell>
          <cell r="J962">
            <v>194.00479999999999</v>
          </cell>
          <cell r="K962">
            <v>0</v>
          </cell>
          <cell r="L962">
            <v>241.94882618510158</v>
          </cell>
          <cell r="M962">
            <v>35.479999999999997</v>
          </cell>
          <cell r="O962">
            <v>0</v>
          </cell>
          <cell r="R962">
            <v>0</v>
          </cell>
          <cell r="S962">
            <v>0</v>
          </cell>
          <cell r="U962">
            <v>0</v>
          </cell>
          <cell r="Y962">
            <v>0</v>
          </cell>
        </row>
        <row r="963">
          <cell r="C963" t="str">
            <v>HOSPITAL NOSSA SENHORA DAS GRAÇAS - ANTIGO ALFA - CG Nº 024/2022</v>
          </cell>
          <cell r="E963" t="str">
            <v>LUCIVANIA DE LIMA</v>
          </cell>
          <cell r="F963" t="str">
            <v>2 - Outros Profissionais da Saúde</v>
          </cell>
          <cell r="G963" t="str">
            <v>3222-05</v>
          </cell>
          <cell r="H963" t="str">
            <v>03/2026</v>
          </cell>
          <cell r="I963">
            <v>0</v>
          </cell>
          <cell r="J963">
            <v>446.04239999999999</v>
          </cell>
          <cell r="K963">
            <v>0</v>
          </cell>
          <cell r="L963">
            <v>0</v>
          </cell>
          <cell r="M963">
            <v>0</v>
          </cell>
          <cell r="O963">
            <v>2.27</v>
          </cell>
          <cell r="R963">
            <v>11.966996024985868</v>
          </cell>
          <cell r="S963">
            <v>0</v>
          </cell>
          <cell r="U963">
            <v>0</v>
          </cell>
          <cell r="Y963">
            <v>0</v>
          </cell>
        </row>
        <row r="964">
          <cell r="C964" t="str">
            <v>HOSPITAL NOSSA SENHORA DAS GRAÇAS - ANTIGO ALFA - CG Nº 024/2022</v>
          </cell>
          <cell r="E964" t="str">
            <v>LUIS AUGUSTO FERREIRA DO NASCIMENTO</v>
          </cell>
          <cell r="F964" t="str">
            <v>3 - Administrativo</v>
          </cell>
          <cell r="G964" t="str">
            <v>7823-05</v>
          </cell>
          <cell r="H964" t="str">
            <v>03/2026</v>
          </cell>
          <cell r="I964">
            <v>0</v>
          </cell>
          <cell r="J964">
            <v>169.89599999999999</v>
          </cell>
          <cell r="K964">
            <v>0</v>
          </cell>
          <cell r="L964">
            <v>241.94882618510158</v>
          </cell>
          <cell r="M964">
            <v>38.61</v>
          </cell>
          <cell r="O964">
            <v>0</v>
          </cell>
          <cell r="R964">
            <v>0</v>
          </cell>
          <cell r="S964">
            <v>0</v>
          </cell>
          <cell r="U964">
            <v>0</v>
          </cell>
          <cell r="Y964">
            <v>105.3</v>
          </cell>
        </row>
        <row r="965">
          <cell r="C965" t="str">
            <v>HOSPITAL NOSSA SENHORA DAS GRAÇAS - ANTIGO ALFA - CG Nº 024/2022</v>
          </cell>
          <cell r="E965" t="str">
            <v>LUIS CARLOS SILVA DE LIRA</v>
          </cell>
          <cell r="F965" t="str">
            <v>3 - Administrativo</v>
          </cell>
          <cell r="G965" t="str">
            <v>5174-10</v>
          </cell>
          <cell r="H965" t="str">
            <v>03/2026</v>
          </cell>
          <cell r="I965">
            <v>0</v>
          </cell>
          <cell r="J965">
            <v>189.06</v>
          </cell>
          <cell r="K965">
            <v>0</v>
          </cell>
          <cell r="L965">
            <v>241.94882618510158</v>
          </cell>
          <cell r="M965">
            <v>32.42</v>
          </cell>
          <cell r="O965">
            <v>0</v>
          </cell>
          <cell r="R965">
            <v>148.08260743816973</v>
          </cell>
          <cell r="S965">
            <v>97.26</v>
          </cell>
          <cell r="U965">
            <v>0</v>
          </cell>
          <cell r="Y965">
            <v>0</v>
          </cell>
        </row>
        <row r="966">
          <cell r="C966" t="str">
            <v>HOSPITAL NOSSA SENHORA DAS GRAÇAS - ANTIGO ALFA - CG Nº 024/2022</v>
          </cell>
          <cell r="E966" t="str">
            <v>LUIZ CARLOS CARNEIRO DA VEIGA PESSOA</v>
          </cell>
          <cell r="F966" t="str">
            <v>3 - Administrativo</v>
          </cell>
          <cell r="G966" t="str">
            <v>7233-10</v>
          </cell>
          <cell r="H966" t="str">
            <v>03/2026</v>
          </cell>
          <cell r="I966">
            <v>0</v>
          </cell>
          <cell r="J966">
            <v>182.6112</v>
          </cell>
          <cell r="K966">
            <v>0</v>
          </cell>
          <cell r="L966">
            <v>241.94882618510158</v>
          </cell>
          <cell r="M966">
            <v>45.65</v>
          </cell>
          <cell r="O966">
            <v>0</v>
          </cell>
          <cell r="R966">
            <v>201.59291970723157</v>
          </cell>
          <cell r="S966">
            <v>136.96</v>
          </cell>
          <cell r="U966">
            <v>0</v>
          </cell>
          <cell r="Y966">
            <v>0</v>
          </cell>
        </row>
        <row r="967">
          <cell r="C967" t="str">
            <v>HOSPITAL NOSSA SENHORA DAS GRAÇAS - ANTIGO ALFA - CG Nº 024/2022</v>
          </cell>
          <cell r="E967" t="str">
            <v>LUIZ CARLOS SANTOS JUNIOR</v>
          </cell>
          <cell r="F967" t="str">
            <v>2 - Outros Profissionais da Saúde</v>
          </cell>
          <cell r="G967" t="str">
            <v>5151-10</v>
          </cell>
          <cell r="H967" t="str">
            <v>03/2026</v>
          </cell>
          <cell r="I967">
            <v>0</v>
          </cell>
          <cell r="J967">
            <v>174.696</v>
          </cell>
          <cell r="K967">
            <v>0</v>
          </cell>
          <cell r="L967">
            <v>241.94882618510158</v>
          </cell>
          <cell r="M967">
            <v>32.42</v>
          </cell>
          <cell r="O967">
            <v>0</v>
          </cell>
          <cell r="R967">
            <v>0</v>
          </cell>
          <cell r="S967">
            <v>0</v>
          </cell>
          <cell r="U967">
            <v>0</v>
          </cell>
          <cell r="Y967">
            <v>0</v>
          </cell>
        </row>
        <row r="968">
          <cell r="C968" t="str">
            <v>HOSPITAL NOSSA SENHORA DAS GRAÇAS - ANTIGO ALFA - CG Nº 024/2022</v>
          </cell>
          <cell r="E968" t="str">
            <v>LUIZ CEZAR DA SILVA</v>
          </cell>
          <cell r="F968" t="str">
            <v>2 - Outros Profissionais da Saúde</v>
          </cell>
          <cell r="G968" t="str">
            <v>2235-05</v>
          </cell>
          <cell r="H968" t="str">
            <v>03/2026</v>
          </cell>
          <cell r="I968">
            <v>0</v>
          </cell>
          <cell r="J968">
            <v>519.83040000000005</v>
          </cell>
          <cell r="K968">
            <v>0</v>
          </cell>
          <cell r="L968">
            <v>241.94882618510158</v>
          </cell>
          <cell r="M968">
            <v>3.59</v>
          </cell>
          <cell r="O968">
            <v>4.7699999999999996</v>
          </cell>
          <cell r="R968">
            <v>0</v>
          </cell>
          <cell r="S968">
            <v>0</v>
          </cell>
          <cell r="U968">
            <v>0</v>
          </cell>
          <cell r="Y968">
            <v>0</v>
          </cell>
        </row>
        <row r="969">
          <cell r="C969" t="str">
            <v>HOSPITAL NOSSA SENHORA DAS GRAÇAS - ANTIGO ALFA - CG Nº 024/2022</v>
          </cell>
          <cell r="E969" t="str">
            <v>LUIZ CLAUDIO RAPOSO DE SANTANA</v>
          </cell>
          <cell r="F969" t="str">
            <v>2 - Outros Profissionais da Saúde</v>
          </cell>
          <cell r="G969" t="str">
            <v>3222-05</v>
          </cell>
          <cell r="H969" t="str">
            <v>03/2026</v>
          </cell>
          <cell r="I969">
            <v>0</v>
          </cell>
          <cell r="J969">
            <v>334.44400000000002</v>
          </cell>
          <cell r="K969">
            <v>0</v>
          </cell>
          <cell r="L969">
            <v>241.94882618510158</v>
          </cell>
          <cell r="M969">
            <v>32.42</v>
          </cell>
          <cell r="O969">
            <v>2.27</v>
          </cell>
          <cell r="R969">
            <v>0</v>
          </cell>
          <cell r="S969">
            <v>0</v>
          </cell>
          <cell r="U969">
            <v>0</v>
          </cell>
          <cell r="Y969">
            <v>0</v>
          </cell>
        </row>
        <row r="970">
          <cell r="C970" t="str">
            <v>HOSPITAL NOSSA SENHORA DAS GRAÇAS - ANTIGO ALFA - CG Nº 024/2022</v>
          </cell>
          <cell r="E970" t="str">
            <v>LUIZ FELIPE FABRICIO LEAL LIMA</v>
          </cell>
          <cell r="F970" t="str">
            <v>2 - Outros Profissionais da Saúde</v>
          </cell>
          <cell r="G970" t="str">
            <v>3222-05</v>
          </cell>
          <cell r="H970" t="str">
            <v>03/2026</v>
          </cell>
          <cell r="I970">
            <v>0</v>
          </cell>
          <cell r="J970">
            <v>140.05439999999999</v>
          </cell>
          <cell r="K970">
            <v>0</v>
          </cell>
          <cell r="L970">
            <v>241.94882618510158</v>
          </cell>
          <cell r="M970">
            <v>32.42</v>
          </cell>
          <cell r="O970">
            <v>2.27</v>
          </cell>
          <cell r="R970">
            <v>129.89384615384614</v>
          </cell>
          <cell r="S970">
            <v>82.35</v>
          </cell>
          <cell r="U970">
            <v>0</v>
          </cell>
          <cell r="Y970">
            <v>0</v>
          </cell>
        </row>
        <row r="971">
          <cell r="C971" t="str">
            <v>HOSPITAL NOSSA SENHORA DAS GRAÇAS - ANTIGO ALFA - CG Nº 024/2022</v>
          </cell>
          <cell r="E971" t="str">
            <v>LUIZ GABRIEL OLIVEIRA DINIZ</v>
          </cell>
          <cell r="F971" t="str">
            <v>3 - Administrativo</v>
          </cell>
          <cell r="G971" t="str">
            <v>5142-25</v>
          </cell>
          <cell r="H971" t="str">
            <v>03/2026</v>
          </cell>
          <cell r="I971">
            <v>0</v>
          </cell>
          <cell r="J971">
            <v>182.99760000000001</v>
          </cell>
          <cell r="K971">
            <v>0</v>
          </cell>
          <cell r="L971">
            <v>241.94882618510158</v>
          </cell>
          <cell r="M971">
            <v>32.42</v>
          </cell>
          <cell r="O971">
            <v>0</v>
          </cell>
          <cell r="R971">
            <v>295.6852148763395</v>
          </cell>
          <cell r="S971">
            <v>92.07</v>
          </cell>
          <cell r="U971">
            <v>0</v>
          </cell>
          <cell r="Y971">
            <v>0</v>
          </cell>
        </row>
        <row r="972">
          <cell r="C972" t="str">
            <v>HOSPITAL NOSSA SENHORA DAS GRAÇAS - ANTIGO ALFA - CG Nº 024/2022</v>
          </cell>
          <cell r="E972" t="str">
            <v>LUIZ GONZAGA DOS SANTOS NETO</v>
          </cell>
          <cell r="F972" t="str">
            <v>2 - Outros Profissionais da Saúde</v>
          </cell>
          <cell r="G972" t="str">
            <v>2236-05</v>
          </cell>
          <cell r="H972" t="str">
            <v>03/2026</v>
          </cell>
          <cell r="I972">
            <v>0</v>
          </cell>
          <cell r="J972">
            <v>324.7448</v>
          </cell>
          <cell r="K972">
            <v>0</v>
          </cell>
          <cell r="L972">
            <v>241.94882618510158</v>
          </cell>
          <cell r="M972">
            <v>3.06</v>
          </cell>
          <cell r="O972">
            <v>4.7699999999999996</v>
          </cell>
          <cell r="R972">
            <v>0</v>
          </cell>
          <cell r="S972">
            <v>0</v>
          </cell>
          <cell r="U972">
            <v>0</v>
          </cell>
          <cell r="Y972">
            <v>0</v>
          </cell>
        </row>
        <row r="973">
          <cell r="C973" t="str">
            <v>HOSPITAL NOSSA SENHORA DAS GRAÇAS - ANTIGO ALFA - CG Nº 024/2022</v>
          </cell>
          <cell r="E973" t="str">
            <v>LUIZ GUSTAVO BARRETO RODRIGUES</v>
          </cell>
          <cell r="F973" t="str">
            <v>1 - Médico</v>
          </cell>
          <cell r="G973" t="str">
            <v>2251-25</v>
          </cell>
          <cell r="H973" t="str">
            <v>03/2026</v>
          </cell>
          <cell r="I973">
            <v>0</v>
          </cell>
          <cell r="J973">
            <v>140.27680000000001</v>
          </cell>
          <cell r="K973">
            <v>0</v>
          </cell>
          <cell r="L973">
            <v>0</v>
          </cell>
          <cell r="M973">
            <v>0</v>
          </cell>
          <cell r="O973">
            <v>18.149999999999999</v>
          </cell>
          <cell r="R973">
            <v>0</v>
          </cell>
          <cell r="S973">
            <v>0</v>
          </cell>
          <cell r="U973">
            <v>0</v>
          </cell>
          <cell r="Y973">
            <v>0</v>
          </cell>
        </row>
        <row r="974">
          <cell r="C974" t="str">
            <v>HOSPITAL NOSSA SENHORA DAS GRAÇAS - ANTIGO ALFA - CG Nº 024/2022</v>
          </cell>
          <cell r="E974" t="str">
            <v>LUIZ GUSTAVO DA SILVA</v>
          </cell>
          <cell r="F974" t="str">
            <v>3 - Administrativo</v>
          </cell>
          <cell r="G974" t="str">
            <v>5143-10</v>
          </cell>
          <cell r="H974" t="str">
            <v>03/2026</v>
          </cell>
          <cell r="I974">
            <v>0</v>
          </cell>
          <cell r="J974">
            <v>156.46799999999999</v>
          </cell>
          <cell r="K974">
            <v>0</v>
          </cell>
          <cell r="L974">
            <v>0</v>
          </cell>
          <cell r="M974">
            <v>0</v>
          </cell>
          <cell r="O974">
            <v>0</v>
          </cell>
          <cell r="R974">
            <v>402.70583941446318</v>
          </cell>
          <cell r="S974">
            <v>117.35</v>
          </cell>
          <cell r="U974">
            <v>0</v>
          </cell>
          <cell r="Y974">
            <v>0</v>
          </cell>
        </row>
        <row r="975">
          <cell r="C975" t="str">
            <v>HOSPITAL NOSSA SENHORA DAS GRAÇAS - ANTIGO ALFA - CG Nº 024/2022</v>
          </cell>
          <cell r="E975" t="str">
            <v>LUIZ HENRIQUE FRANCISCO DE SOUZA</v>
          </cell>
          <cell r="F975" t="str">
            <v>2 - Outros Profissionais da Saúde</v>
          </cell>
          <cell r="G975" t="str">
            <v>3241-15</v>
          </cell>
          <cell r="H975" t="str">
            <v>03/2026</v>
          </cell>
          <cell r="I975">
            <v>0</v>
          </cell>
          <cell r="J975">
            <v>689.10479999999995</v>
          </cell>
          <cell r="K975">
            <v>0</v>
          </cell>
          <cell r="L975">
            <v>0</v>
          </cell>
          <cell r="M975">
            <v>0</v>
          </cell>
          <cell r="O975">
            <v>2.27</v>
          </cell>
          <cell r="R975">
            <v>0</v>
          </cell>
          <cell r="S975">
            <v>0</v>
          </cell>
          <cell r="U975">
            <v>0</v>
          </cell>
          <cell r="Y975">
            <v>0</v>
          </cell>
        </row>
        <row r="976">
          <cell r="C976" t="str">
            <v>HOSPITAL NOSSA SENHORA DAS GRAÇAS - ANTIGO ALFA - CG Nº 024/2022</v>
          </cell>
          <cell r="E976" t="str">
            <v>LUIZ PAULO WANDERLEY DE OLIVEIRA</v>
          </cell>
          <cell r="F976" t="str">
            <v>3 - Administrativo</v>
          </cell>
          <cell r="G976" t="str">
            <v>5174-10</v>
          </cell>
          <cell r="H976" t="str">
            <v>03/2026</v>
          </cell>
          <cell r="I976">
            <v>0</v>
          </cell>
          <cell r="J976">
            <v>146.01920000000001</v>
          </cell>
          <cell r="K976">
            <v>0</v>
          </cell>
          <cell r="L976">
            <v>241.94882618510158</v>
          </cell>
          <cell r="M976">
            <v>32.42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Y976">
            <v>0</v>
          </cell>
        </row>
        <row r="977">
          <cell r="C977" t="str">
            <v>HOSPITAL NOSSA SENHORA DAS GRAÇAS - ANTIGO ALFA - CG Nº 024/2022</v>
          </cell>
          <cell r="E977" t="str">
            <v>LUIZ SERGIO DOS PRAZERES DE OLIVEIRA AMARAL</v>
          </cell>
          <cell r="F977" t="str">
            <v>3 - Administrativo</v>
          </cell>
          <cell r="G977" t="str">
            <v>5143-20</v>
          </cell>
          <cell r="H977" t="str">
            <v>03/2026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O977">
            <v>0</v>
          </cell>
          <cell r="R977">
            <v>0</v>
          </cell>
          <cell r="S977">
            <v>0</v>
          </cell>
          <cell r="U977">
            <v>0</v>
          </cell>
          <cell r="Y977">
            <v>0</v>
          </cell>
        </row>
        <row r="978">
          <cell r="C978" t="str">
            <v>HOSPITAL NOSSA SENHORA DAS GRAÇAS - ANTIGO ALFA - CG Nº 024/2022</v>
          </cell>
          <cell r="E978" t="str">
            <v>LUIZA CARLA BARBOZA DA CRUZ</v>
          </cell>
          <cell r="F978" t="str">
            <v>2 - Outros Profissionais da Saúde</v>
          </cell>
          <cell r="G978" t="str">
            <v>2237-10</v>
          </cell>
          <cell r="H978" t="str">
            <v>03/2026</v>
          </cell>
          <cell r="I978">
            <v>0</v>
          </cell>
          <cell r="J978">
            <v>368.52719999999999</v>
          </cell>
          <cell r="K978">
            <v>0</v>
          </cell>
          <cell r="L978">
            <v>0</v>
          </cell>
          <cell r="M978">
            <v>0</v>
          </cell>
          <cell r="O978">
            <v>2.27</v>
          </cell>
          <cell r="R978">
            <v>0</v>
          </cell>
          <cell r="S978">
            <v>0</v>
          </cell>
          <cell r="U978">
            <v>0</v>
          </cell>
          <cell r="Y978">
            <v>0</v>
          </cell>
        </row>
        <row r="979">
          <cell r="C979" t="str">
            <v>HOSPITAL NOSSA SENHORA DAS GRAÇAS - ANTIGO ALFA - CG Nº 024/2022</v>
          </cell>
          <cell r="E979" t="str">
            <v>LUZIA DAYANA DA SILVA TAVARES</v>
          </cell>
          <cell r="F979" t="str">
            <v>2 - Outros Profissionais da Saúde</v>
          </cell>
          <cell r="G979" t="str">
            <v>2237-10</v>
          </cell>
          <cell r="H979" t="str">
            <v>03/2026</v>
          </cell>
          <cell r="I979">
            <v>0</v>
          </cell>
          <cell r="J979">
            <v>360.67759999999998</v>
          </cell>
          <cell r="K979">
            <v>0</v>
          </cell>
          <cell r="L979">
            <v>0</v>
          </cell>
          <cell r="M979">
            <v>0</v>
          </cell>
          <cell r="O979">
            <v>2.27</v>
          </cell>
          <cell r="R979">
            <v>0</v>
          </cell>
          <cell r="S979">
            <v>0</v>
          </cell>
          <cell r="U979">
            <v>0</v>
          </cell>
          <cell r="Y979">
            <v>0</v>
          </cell>
        </row>
        <row r="980">
          <cell r="C980" t="str">
            <v>HOSPITAL NOSSA SENHORA DAS GRAÇAS - ANTIGO ALFA - CG Nº 024/2022</v>
          </cell>
          <cell r="E980" t="str">
            <v>LUZINEI CAVALCANTE</v>
          </cell>
          <cell r="F980" t="str">
            <v>2 - Outros Profissionais da Saúde</v>
          </cell>
          <cell r="G980" t="str">
            <v>3222-05</v>
          </cell>
          <cell r="H980" t="str">
            <v>03/2026</v>
          </cell>
          <cell r="I980">
            <v>0</v>
          </cell>
          <cell r="J980">
            <v>405.90879999999999</v>
          </cell>
          <cell r="K980">
            <v>0</v>
          </cell>
          <cell r="L980">
            <v>241.94882618510158</v>
          </cell>
          <cell r="M980">
            <v>32.42</v>
          </cell>
          <cell r="O980">
            <v>2.27</v>
          </cell>
          <cell r="R980">
            <v>148.08260743816973</v>
          </cell>
          <cell r="S980">
            <v>97.26</v>
          </cell>
          <cell r="U980">
            <v>0</v>
          </cell>
          <cell r="Y980">
            <v>0</v>
          </cell>
        </row>
        <row r="981">
          <cell r="C981" t="str">
            <v>HOSPITAL NOSSA SENHORA DAS GRAÇAS - ANTIGO ALFA - CG Nº 024/2022</v>
          </cell>
          <cell r="E981" t="str">
            <v>LYANNA DANIELLE ZARZAR DO NASCIMENTO</v>
          </cell>
          <cell r="F981" t="str">
            <v>3 - Administrativo</v>
          </cell>
          <cell r="G981" t="str">
            <v>4110-10</v>
          </cell>
          <cell r="H981" t="str">
            <v>03/2026</v>
          </cell>
          <cell r="I981">
            <v>0</v>
          </cell>
          <cell r="J981">
            <v>15.1456</v>
          </cell>
          <cell r="K981">
            <v>0</v>
          </cell>
          <cell r="L981">
            <v>0</v>
          </cell>
          <cell r="M981">
            <v>0</v>
          </cell>
          <cell r="O981">
            <v>0</v>
          </cell>
          <cell r="R981">
            <v>194.38632612966603</v>
          </cell>
          <cell r="S981">
            <v>32.1</v>
          </cell>
          <cell r="U981">
            <v>0</v>
          </cell>
          <cell r="Y981">
            <v>0</v>
          </cell>
        </row>
        <row r="982">
          <cell r="C982" t="str">
            <v>HOSPITAL NOSSA SENHORA DAS GRAÇAS - ANTIGO ALFA - CG Nº 024/2022</v>
          </cell>
          <cell r="E982" t="str">
            <v>LYZA NATALICIA DE OLIVEIRA SANTOS</v>
          </cell>
          <cell r="F982" t="str">
            <v>2 - Outros Profissionais da Saúde</v>
          </cell>
          <cell r="G982" t="str">
            <v>2235-05</v>
          </cell>
          <cell r="H982" t="str">
            <v>03/2026</v>
          </cell>
          <cell r="I982">
            <v>0</v>
          </cell>
          <cell r="J982">
            <v>423.66800000000001</v>
          </cell>
          <cell r="K982">
            <v>0</v>
          </cell>
          <cell r="L982">
            <v>241.94882618510158</v>
          </cell>
          <cell r="M982">
            <v>3.59</v>
          </cell>
          <cell r="O982">
            <v>4.7699999999999996</v>
          </cell>
          <cell r="R982">
            <v>0</v>
          </cell>
          <cell r="S982">
            <v>0</v>
          </cell>
          <cell r="U982">
            <v>0</v>
          </cell>
          <cell r="Y982">
            <v>0</v>
          </cell>
        </row>
        <row r="983">
          <cell r="C983" t="str">
            <v>HOSPITAL NOSSA SENHORA DAS GRAÇAS - ANTIGO ALFA - CG Nº 024/2022</v>
          </cell>
          <cell r="E983" t="str">
            <v>MACELLY GILDA MIRANDA SANTOS</v>
          </cell>
          <cell r="F983" t="str">
            <v>3 - Administrativo</v>
          </cell>
          <cell r="G983" t="str">
            <v>5143-20</v>
          </cell>
          <cell r="H983" t="str">
            <v>03/2026</v>
          </cell>
          <cell r="I983">
            <v>0</v>
          </cell>
          <cell r="J983">
            <v>212.25120000000001</v>
          </cell>
          <cell r="K983">
            <v>0</v>
          </cell>
          <cell r="L983">
            <v>241.94882618510158</v>
          </cell>
          <cell r="M983">
            <v>32.42</v>
          </cell>
          <cell r="O983">
            <v>0</v>
          </cell>
          <cell r="R983">
            <v>153.82610545066265</v>
          </cell>
          <cell r="S983">
            <v>85.59</v>
          </cell>
          <cell r="U983">
            <v>0</v>
          </cell>
          <cell r="Y983">
            <v>0</v>
          </cell>
        </row>
        <row r="984">
          <cell r="C984" t="str">
            <v>HOSPITAL NOSSA SENHORA DAS GRAÇAS - ANTIGO ALFA - CG Nº 024/2022</v>
          </cell>
          <cell r="E984" t="str">
            <v>MACLEYTON ROZENDO GOMES</v>
          </cell>
          <cell r="F984" t="str">
            <v>3 - Administrativo</v>
          </cell>
          <cell r="G984" t="str">
            <v>7711-05</v>
          </cell>
          <cell r="H984" t="str">
            <v>03/2026</v>
          </cell>
          <cell r="I984">
            <v>0</v>
          </cell>
          <cell r="J984">
            <v>171.392</v>
          </cell>
          <cell r="K984">
            <v>0</v>
          </cell>
          <cell r="L984">
            <v>241.94882618510158</v>
          </cell>
          <cell r="M984">
            <v>45.65</v>
          </cell>
          <cell r="O984">
            <v>0</v>
          </cell>
          <cell r="R984">
            <v>148.90310715424016</v>
          </cell>
          <cell r="S984">
            <v>120.98</v>
          </cell>
          <cell r="U984">
            <v>0</v>
          </cell>
          <cell r="Y984">
            <v>0</v>
          </cell>
        </row>
        <row r="985">
          <cell r="C985" t="str">
            <v>HOSPITAL NOSSA SENHORA DAS GRAÇAS - ANTIGO ALFA - CG Nº 024/2022</v>
          </cell>
          <cell r="E985" t="str">
            <v>MADSON ITALO DA SILVA</v>
          </cell>
          <cell r="F985" t="str">
            <v>2 - Outros Profissionais da Saúde</v>
          </cell>
          <cell r="G985" t="str">
            <v>5211-30</v>
          </cell>
          <cell r="H985" t="str">
            <v>03/2026</v>
          </cell>
          <cell r="I985">
            <v>0</v>
          </cell>
          <cell r="J985">
            <v>141.92160000000001</v>
          </cell>
          <cell r="K985">
            <v>0</v>
          </cell>
          <cell r="L985">
            <v>241.94882618510158</v>
          </cell>
          <cell r="M985">
            <v>35.479999999999997</v>
          </cell>
          <cell r="O985">
            <v>0</v>
          </cell>
          <cell r="R985">
            <v>201.59291970723157</v>
          </cell>
          <cell r="S985">
            <v>106.44</v>
          </cell>
          <cell r="U985">
            <v>0</v>
          </cell>
          <cell r="Y985">
            <v>0</v>
          </cell>
        </row>
        <row r="986">
          <cell r="C986" t="str">
            <v>HOSPITAL NOSSA SENHORA DAS GRAÇAS - ANTIGO ALFA - CG Nº 024/2022</v>
          </cell>
          <cell r="E986" t="str">
            <v>MAGDA ANDREA DO NASCIMENTO FERREIRA</v>
          </cell>
          <cell r="F986" t="str">
            <v>2 - Outros Profissionais da Saúde</v>
          </cell>
          <cell r="G986" t="str">
            <v>5211-30</v>
          </cell>
          <cell r="H986" t="str">
            <v>03/2026</v>
          </cell>
          <cell r="I986">
            <v>0</v>
          </cell>
          <cell r="J986">
            <v>160.04</v>
          </cell>
          <cell r="K986">
            <v>0</v>
          </cell>
          <cell r="L986">
            <v>0</v>
          </cell>
          <cell r="M986">
            <v>0</v>
          </cell>
          <cell r="O986">
            <v>0</v>
          </cell>
          <cell r="R986">
            <v>0</v>
          </cell>
          <cell r="S986">
            <v>0</v>
          </cell>
          <cell r="U986">
            <v>0</v>
          </cell>
          <cell r="Y986">
            <v>0</v>
          </cell>
        </row>
        <row r="987">
          <cell r="C987" t="str">
            <v>HOSPITAL NOSSA SENHORA DAS GRAÇAS - ANTIGO ALFA - CG Nº 024/2022</v>
          </cell>
          <cell r="E987" t="str">
            <v>MAGNO SANTOS DE MOURA</v>
          </cell>
          <cell r="F987" t="str">
            <v>3 - Administrativo</v>
          </cell>
          <cell r="G987" t="str">
            <v>5143-20</v>
          </cell>
          <cell r="H987" t="str">
            <v>03/2026</v>
          </cell>
          <cell r="I987">
            <v>0</v>
          </cell>
          <cell r="J987">
            <v>181.04320000000001</v>
          </cell>
          <cell r="K987">
            <v>0</v>
          </cell>
          <cell r="L987">
            <v>241.94882618510158</v>
          </cell>
          <cell r="M987">
            <v>32.42</v>
          </cell>
          <cell r="O987">
            <v>0</v>
          </cell>
          <cell r="R987">
            <v>0</v>
          </cell>
          <cell r="S987">
            <v>0</v>
          </cell>
          <cell r="U987">
            <v>0</v>
          </cell>
          <cell r="Y987">
            <v>0</v>
          </cell>
        </row>
        <row r="988">
          <cell r="C988" t="str">
            <v>HOSPITAL NOSSA SENHORA DAS GRAÇAS - ANTIGO ALFA - CG Nº 024/2022</v>
          </cell>
          <cell r="E988" t="str">
            <v>MAITE SAMICO LACERDA</v>
          </cell>
          <cell r="F988" t="str">
            <v>2 - Outros Profissionais da Saúde</v>
          </cell>
          <cell r="G988" t="str">
            <v>2515-10</v>
          </cell>
          <cell r="H988" t="str">
            <v>03/2026</v>
          </cell>
          <cell r="I988">
            <v>0</v>
          </cell>
          <cell r="J988">
            <v>230.43199999999999</v>
          </cell>
          <cell r="K988">
            <v>0</v>
          </cell>
          <cell r="L988">
            <v>0</v>
          </cell>
          <cell r="M988">
            <v>0</v>
          </cell>
          <cell r="O988">
            <v>0</v>
          </cell>
          <cell r="R988">
            <v>0</v>
          </cell>
          <cell r="S988">
            <v>0</v>
          </cell>
          <cell r="U988">
            <v>0</v>
          </cell>
          <cell r="Y988">
            <v>0</v>
          </cell>
        </row>
        <row r="989">
          <cell r="C989" t="str">
            <v>HOSPITAL NOSSA SENHORA DAS GRAÇAS - ANTIGO ALFA - CG Nº 024/2022</v>
          </cell>
          <cell r="E989" t="str">
            <v>MAMEDES GONCALVES DA SILVA JUNIOR</v>
          </cell>
          <cell r="F989" t="str">
            <v>2 - Outros Profissionais da Saúde</v>
          </cell>
          <cell r="G989" t="str">
            <v>2515-10</v>
          </cell>
          <cell r="H989" t="str">
            <v>03/2026</v>
          </cell>
          <cell r="I989">
            <v>0</v>
          </cell>
          <cell r="J989">
            <v>238.3776</v>
          </cell>
          <cell r="K989">
            <v>0</v>
          </cell>
          <cell r="L989">
            <v>241.94882618510158</v>
          </cell>
          <cell r="M989">
            <v>44.37</v>
          </cell>
          <cell r="O989">
            <v>0</v>
          </cell>
          <cell r="R989">
            <v>0</v>
          </cell>
          <cell r="S989">
            <v>0</v>
          </cell>
          <cell r="U989">
            <v>0</v>
          </cell>
          <cell r="Y989">
            <v>0</v>
          </cell>
        </row>
        <row r="990">
          <cell r="C990" t="str">
            <v>HOSPITAL NOSSA SENHORA DAS GRAÇAS - ANTIGO ALFA - CG Nº 024/2022</v>
          </cell>
          <cell r="E990" t="str">
            <v>MANOELLA DO CARMO MAGALHAES MOURA E SILVA</v>
          </cell>
          <cell r="F990" t="str">
            <v>2 - Outros Profissionais da Saúde</v>
          </cell>
          <cell r="G990" t="str">
            <v>2235-05</v>
          </cell>
          <cell r="H990" t="str">
            <v>03/2026</v>
          </cell>
          <cell r="I990">
            <v>0</v>
          </cell>
          <cell r="J990">
            <v>622.29840000000002</v>
          </cell>
          <cell r="K990">
            <v>0</v>
          </cell>
          <cell r="L990">
            <v>0</v>
          </cell>
          <cell r="M990">
            <v>0</v>
          </cell>
          <cell r="O990">
            <v>4.7699999999999996</v>
          </cell>
          <cell r="R990">
            <v>0</v>
          </cell>
          <cell r="S990">
            <v>0</v>
          </cell>
          <cell r="U990">
            <v>0</v>
          </cell>
          <cell r="Y990">
            <v>0</v>
          </cell>
        </row>
        <row r="991">
          <cell r="C991" t="str">
            <v>HOSPITAL NOSSA SENHORA DAS GRAÇAS - ANTIGO ALFA - CG Nº 024/2022</v>
          </cell>
          <cell r="E991" t="str">
            <v>MANUELA LEILIANE RIBEIRO NOGUEIRA DE BARROS</v>
          </cell>
          <cell r="F991" t="str">
            <v>2 - Outros Profissionais da Saúde</v>
          </cell>
          <cell r="G991" t="str">
            <v>2236-05</v>
          </cell>
          <cell r="H991" t="str">
            <v>03/2026</v>
          </cell>
          <cell r="I991">
            <v>0</v>
          </cell>
          <cell r="J991">
            <v>317.66320000000002</v>
          </cell>
          <cell r="K991">
            <v>0</v>
          </cell>
          <cell r="L991">
            <v>0</v>
          </cell>
          <cell r="M991">
            <v>0</v>
          </cell>
          <cell r="O991">
            <v>4.7699999999999996</v>
          </cell>
          <cell r="R991">
            <v>0</v>
          </cell>
          <cell r="S991">
            <v>0</v>
          </cell>
          <cell r="U991">
            <v>0</v>
          </cell>
          <cell r="Y991">
            <v>0</v>
          </cell>
        </row>
        <row r="992">
          <cell r="C992" t="str">
            <v>HOSPITAL NOSSA SENHORA DAS GRAÇAS - ANTIGO ALFA - CG Nº 024/2022</v>
          </cell>
          <cell r="E992" t="str">
            <v>MANUELA LIGIA DE OLIVEIRA LEITE</v>
          </cell>
          <cell r="F992" t="str">
            <v>3 - Administrativo</v>
          </cell>
          <cell r="G992" t="str">
            <v>4110-10</v>
          </cell>
          <cell r="H992" t="str">
            <v>03/2026</v>
          </cell>
          <cell r="I992">
            <v>0</v>
          </cell>
          <cell r="J992">
            <v>145.8648</v>
          </cell>
          <cell r="K992">
            <v>0</v>
          </cell>
          <cell r="L992">
            <v>0</v>
          </cell>
          <cell r="M992">
            <v>0</v>
          </cell>
          <cell r="O992">
            <v>0</v>
          </cell>
          <cell r="R992">
            <v>295.6852148763395</v>
          </cell>
          <cell r="S992">
            <v>90.78</v>
          </cell>
          <cell r="U992">
            <v>0</v>
          </cell>
          <cell r="Y992">
            <v>0</v>
          </cell>
        </row>
        <row r="993">
          <cell r="C993" t="str">
            <v>HOSPITAL NOSSA SENHORA DAS GRAÇAS - ANTIGO ALFA - CG Nº 024/2022</v>
          </cell>
          <cell r="E993" t="str">
            <v>MANUELA MAGALHAES RODRIGUES DE OLIVEIRA</v>
          </cell>
          <cell r="F993" t="str">
            <v>2 - Outros Profissionais da Saúde</v>
          </cell>
          <cell r="G993" t="str">
            <v>2235-05</v>
          </cell>
          <cell r="H993" t="str">
            <v>03/2026</v>
          </cell>
          <cell r="I993">
            <v>0</v>
          </cell>
          <cell r="J993">
            <v>496.47280000000001</v>
          </cell>
          <cell r="K993">
            <v>0</v>
          </cell>
          <cell r="L993">
            <v>241.94882618510158</v>
          </cell>
          <cell r="M993">
            <v>3.59</v>
          </cell>
          <cell r="O993">
            <v>4.7699999999999996</v>
          </cell>
          <cell r="R993">
            <v>0</v>
          </cell>
          <cell r="S993">
            <v>0</v>
          </cell>
          <cell r="U993">
            <v>0</v>
          </cell>
          <cell r="Y993">
            <v>0</v>
          </cell>
        </row>
        <row r="994">
          <cell r="C994" t="str">
            <v>HOSPITAL NOSSA SENHORA DAS GRAÇAS - ANTIGO ALFA - CG Nº 024/2022</v>
          </cell>
          <cell r="E994" t="str">
            <v>MANUELLA BARBOSA DA SILVA PEIXOTO</v>
          </cell>
          <cell r="F994" t="str">
            <v>2 - Outros Profissionais da Saúde</v>
          </cell>
          <cell r="G994" t="str">
            <v>3222-05</v>
          </cell>
          <cell r="H994" t="str">
            <v>03/2026</v>
          </cell>
          <cell r="I994">
            <v>0</v>
          </cell>
          <cell r="J994">
            <v>492.38639999999998</v>
          </cell>
          <cell r="K994">
            <v>0</v>
          </cell>
          <cell r="L994">
            <v>0</v>
          </cell>
          <cell r="M994">
            <v>0</v>
          </cell>
          <cell r="O994">
            <v>2.27</v>
          </cell>
          <cell r="R994">
            <v>6.223498012492934</v>
          </cell>
          <cell r="S994">
            <v>0</v>
          </cell>
          <cell r="U994">
            <v>0</v>
          </cell>
          <cell r="Y994">
            <v>0</v>
          </cell>
        </row>
        <row r="995">
          <cell r="C995" t="str">
            <v>HOSPITAL NOSSA SENHORA DAS GRAÇAS - ANTIGO ALFA - CG Nº 024/2022</v>
          </cell>
          <cell r="E995" t="str">
            <v>MARCELA LINS BRAGA</v>
          </cell>
          <cell r="F995" t="str">
            <v>4 - Assistência Odontológica</v>
          </cell>
          <cell r="G995" t="str">
            <v>2232-08</v>
          </cell>
          <cell r="H995" t="str">
            <v>03/2026</v>
          </cell>
          <cell r="I995">
            <v>0</v>
          </cell>
          <cell r="J995">
            <v>338.86399999999998</v>
          </cell>
          <cell r="K995">
            <v>0</v>
          </cell>
          <cell r="L995">
            <v>0</v>
          </cell>
          <cell r="M995">
            <v>0</v>
          </cell>
          <cell r="O995">
            <v>0</v>
          </cell>
          <cell r="R995">
            <v>0</v>
          </cell>
          <cell r="S995">
            <v>0</v>
          </cell>
          <cell r="U995">
            <v>0</v>
          </cell>
          <cell r="Y995">
            <v>0</v>
          </cell>
        </row>
        <row r="996">
          <cell r="C996" t="str">
            <v>HOSPITAL NOSSA SENHORA DAS GRAÇAS - ANTIGO ALFA - CG Nº 024/2022</v>
          </cell>
          <cell r="E996" t="str">
            <v>MARCELA MARIA CAVALCANTE RAMOS</v>
          </cell>
          <cell r="F996" t="str">
            <v>3 - Administrativo</v>
          </cell>
          <cell r="G996" t="str">
            <v>4110-10</v>
          </cell>
          <cell r="H996" t="str">
            <v>03/2026</v>
          </cell>
          <cell r="I996">
            <v>0</v>
          </cell>
          <cell r="J996">
            <v>132.852</v>
          </cell>
          <cell r="K996">
            <v>0</v>
          </cell>
          <cell r="L996">
            <v>241.94882618510158</v>
          </cell>
          <cell r="M996">
            <v>32.42</v>
          </cell>
          <cell r="O996">
            <v>0</v>
          </cell>
          <cell r="R996">
            <v>153.82610545066265</v>
          </cell>
          <cell r="S996">
            <v>87.53</v>
          </cell>
          <cell r="U996">
            <v>0</v>
          </cell>
          <cell r="Y996">
            <v>0</v>
          </cell>
        </row>
        <row r="997">
          <cell r="C997" t="str">
            <v>HOSPITAL NOSSA SENHORA DAS GRAÇAS - ANTIGO ALFA - CG Nº 024/2022</v>
          </cell>
          <cell r="E997" t="str">
            <v>MARCELLO LUCAS SILVA DOS SANTOS</v>
          </cell>
          <cell r="F997" t="str">
            <v>3 - Administrativo</v>
          </cell>
          <cell r="G997" t="str">
            <v>5143-20</v>
          </cell>
          <cell r="H997" t="str">
            <v>03/2026</v>
          </cell>
          <cell r="I997">
            <v>0</v>
          </cell>
          <cell r="J997">
            <v>181.55199999999999</v>
          </cell>
          <cell r="K997">
            <v>0</v>
          </cell>
          <cell r="L997">
            <v>241.94882618510158</v>
          </cell>
          <cell r="M997">
            <v>32.42</v>
          </cell>
          <cell r="O997">
            <v>0</v>
          </cell>
          <cell r="R997">
            <v>0</v>
          </cell>
          <cell r="S997">
            <v>0</v>
          </cell>
          <cell r="U997">
            <v>0</v>
          </cell>
          <cell r="Y997">
            <v>0</v>
          </cell>
        </row>
        <row r="998">
          <cell r="C998" t="str">
            <v>HOSPITAL NOSSA SENHORA DAS GRAÇAS - ANTIGO ALFA - CG Nº 024/2022</v>
          </cell>
          <cell r="E998" t="str">
            <v>MARCELO LUCAS JUSTINO DA SILVA</v>
          </cell>
          <cell r="F998" t="str">
            <v>2 - Outros Profissionais da Saúde</v>
          </cell>
          <cell r="G998" t="str">
            <v>2235-05</v>
          </cell>
          <cell r="H998" t="str">
            <v>03/2026</v>
          </cell>
          <cell r="I998">
            <v>0</v>
          </cell>
          <cell r="J998">
            <v>421.78960000000001</v>
          </cell>
          <cell r="K998">
            <v>0</v>
          </cell>
          <cell r="L998">
            <v>241.94882618510158</v>
          </cell>
          <cell r="M998">
            <v>3.59</v>
          </cell>
          <cell r="O998">
            <v>4.7699999999999996</v>
          </cell>
          <cell r="R998">
            <v>0</v>
          </cell>
          <cell r="S998">
            <v>0</v>
          </cell>
          <cell r="U998">
            <v>0</v>
          </cell>
          <cell r="Y998">
            <v>0</v>
          </cell>
        </row>
        <row r="999">
          <cell r="C999" t="str">
            <v>HOSPITAL NOSSA SENHORA DAS GRAÇAS - ANTIGO ALFA - CG Nº 024/2022</v>
          </cell>
          <cell r="E999" t="str">
            <v>MARCELO OLIVEIRA DA SILVA</v>
          </cell>
          <cell r="F999" t="str">
            <v>3 - Administrativo</v>
          </cell>
          <cell r="G999" t="str">
            <v>5143-20</v>
          </cell>
          <cell r="H999" t="str">
            <v>03/2026</v>
          </cell>
          <cell r="I999">
            <v>0</v>
          </cell>
          <cell r="J999">
            <v>204.596</v>
          </cell>
          <cell r="K999">
            <v>0</v>
          </cell>
          <cell r="L999">
            <v>241.94882618510158</v>
          </cell>
          <cell r="M999">
            <v>32.42</v>
          </cell>
          <cell r="O999">
            <v>0</v>
          </cell>
          <cell r="R999">
            <v>307.17221090132534</v>
          </cell>
          <cell r="S999">
            <v>97.26</v>
          </cell>
          <cell r="U999">
            <v>0</v>
          </cell>
          <cell r="Y999">
            <v>0</v>
          </cell>
        </row>
        <row r="1000">
          <cell r="C1000" t="str">
            <v>HOSPITAL NOSSA SENHORA DAS GRAÇAS - ANTIGO ALFA - CG Nº 024/2022</v>
          </cell>
          <cell r="E1000" t="str">
            <v>MARCIA FERREIRA DE MENDONCA</v>
          </cell>
          <cell r="F1000" t="str">
            <v>3 - Administrativo</v>
          </cell>
          <cell r="G1000" t="str">
            <v>2523-05</v>
          </cell>
          <cell r="H1000" t="str">
            <v>03/2026</v>
          </cell>
          <cell r="I1000">
            <v>0</v>
          </cell>
          <cell r="J1000">
            <v>185.0112</v>
          </cell>
          <cell r="K1000">
            <v>0</v>
          </cell>
          <cell r="L1000">
            <v>241.94882618510158</v>
          </cell>
          <cell r="M1000">
            <v>46.25</v>
          </cell>
          <cell r="O1000">
            <v>0</v>
          </cell>
          <cell r="R1000">
            <v>201.59291970723157</v>
          </cell>
          <cell r="S1000">
            <v>129.51</v>
          </cell>
          <cell r="U1000">
            <v>0</v>
          </cell>
          <cell r="Y1000">
            <v>0</v>
          </cell>
        </row>
        <row r="1001">
          <cell r="C1001" t="str">
            <v>HOSPITAL NOSSA SENHORA DAS GRAÇAS - ANTIGO ALFA - CG Nº 024/2022</v>
          </cell>
          <cell r="E1001" t="str">
            <v>MARCIA FERREIRA DE OLIVEIRA</v>
          </cell>
          <cell r="F1001" t="str">
            <v>2 - Outros Profissionais da Saúde</v>
          </cell>
          <cell r="G1001" t="str">
            <v>3222-05</v>
          </cell>
          <cell r="H1001" t="str">
            <v>03/2026</v>
          </cell>
          <cell r="I1001">
            <v>0</v>
          </cell>
          <cell r="J1001">
            <v>296.45600000000002</v>
          </cell>
          <cell r="K1001">
            <v>0</v>
          </cell>
          <cell r="L1001">
            <v>241.94882618510158</v>
          </cell>
          <cell r="M1001">
            <v>32.42</v>
          </cell>
          <cell r="O1001">
            <v>2.27</v>
          </cell>
          <cell r="R1001">
            <v>0</v>
          </cell>
          <cell r="S1001">
            <v>0</v>
          </cell>
          <cell r="U1001">
            <v>0</v>
          </cell>
          <cell r="Y1001">
            <v>0</v>
          </cell>
        </row>
        <row r="1002">
          <cell r="C1002" t="str">
            <v>HOSPITAL NOSSA SENHORA DAS GRAÇAS - ANTIGO ALFA - CG Nº 024/2022</v>
          </cell>
          <cell r="E1002" t="str">
            <v>MARCIA MARIA DA CONCEICAO CHAGAS DA SILVA MENDES</v>
          </cell>
          <cell r="F1002" t="str">
            <v>2 - Outros Profissionais da Saúde</v>
          </cell>
          <cell r="G1002" t="str">
            <v>3222-05</v>
          </cell>
          <cell r="H1002" t="str">
            <v>03/2026</v>
          </cell>
          <cell r="I1002">
            <v>0</v>
          </cell>
          <cell r="J1002">
            <v>282.47919999999999</v>
          </cell>
          <cell r="K1002">
            <v>0</v>
          </cell>
          <cell r="L1002">
            <v>241.94882618510158</v>
          </cell>
          <cell r="M1002">
            <v>32.42</v>
          </cell>
          <cell r="O1002">
            <v>2.27</v>
          </cell>
          <cell r="R1002">
            <v>0</v>
          </cell>
          <cell r="S1002">
            <v>0</v>
          </cell>
          <cell r="U1002">
            <v>0</v>
          </cell>
          <cell r="Y1002">
            <v>0</v>
          </cell>
        </row>
        <row r="1003">
          <cell r="C1003" t="str">
            <v>HOSPITAL NOSSA SENHORA DAS GRAÇAS - ANTIGO ALFA - CG Nº 024/2022</v>
          </cell>
          <cell r="E1003" t="str">
            <v>MARCILENE DE ARAUJO AMORIM</v>
          </cell>
          <cell r="F1003" t="str">
            <v>3 - Administrativo</v>
          </cell>
          <cell r="G1003" t="str">
            <v>5143-20</v>
          </cell>
          <cell r="H1003" t="str">
            <v>03/2026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O1003">
            <v>0</v>
          </cell>
          <cell r="R1003">
            <v>0</v>
          </cell>
          <cell r="S1003">
            <v>0</v>
          </cell>
          <cell r="U1003">
            <v>0</v>
          </cell>
          <cell r="Y1003">
            <v>0</v>
          </cell>
        </row>
        <row r="1004">
          <cell r="C1004" t="str">
            <v>HOSPITAL NOSSA SENHORA DAS GRAÇAS - ANTIGO ALFA - CG Nº 024/2022</v>
          </cell>
          <cell r="E1004" t="str">
            <v>MARCILENE MARIA BERNARDINO</v>
          </cell>
          <cell r="F1004" t="str">
            <v>2 - Outros Profissionais da Saúde</v>
          </cell>
          <cell r="G1004" t="str">
            <v>3222-05</v>
          </cell>
          <cell r="H1004" t="str">
            <v>03/2026</v>
          </cell>
          <cell r="I1004">
            <v>0</v>
          </cell>
          <cell r="J1004">
            <v>304.55759999999998</v>
          </cell>
          <cell r="K1004">
            <v>0</v>
          </cell>
          <cell r="L1004">
            <v>241.94882618510158</v>
          </cell>
          <cell r="M1004">
            <v>32.42</v>
          </cell>
          <cell r="O1004">
            <v>2.27</v>
          </cell>
          <cell r="R1004">
            <v>307.17221090132534</v>
          </cell>
          <cell r="S1004">
            <v>97.26</v>
          </cell>
          <cell r="U1004">
            <v>0</v>
          </cell>
          <cell r="Y1004">
            <v>0</v>
          </cell>
        </row>
        <row r="1005">
          <cell r="C1005" t="str">
            <v>HOSPITAL NOSSA SENHORA DAS GRAÇAS - ANTIGO ALFA - CG Nº 024/2022</v>
          </cell>
          <cell r="E1005" t="str">
            <v>MARCILENE MARIA DE OLIVEIRA</v>
          </cell>
          <cell r="F1005" t="str">
            <v>2 - Outros Profissionais da Saúde</v>
          </cell>
          <cell r="G1005" t="str">
            <v>3222-05</v>
          </cell>
          <cell r="H1005" t="str">
            <v>03/2026</v>
          </cell>
          <cell r="I1005">
            <v>0</v>
          </cell>
          <cell r="J1005">
            <v>285.94479999999999</v>
          </cell>
          <cell r="K1005">
            <v>0</v>
          </cell>
          <cell r="L1005">
            <v>0</v>
          </cell>
          <cell r="M1005">
            <v>0</v>
          </cell>
          <cell r="O1005">
            <v>2.27</v>
          </cell>
          <cell r="R1005">
            <v>153.82610545066265</v>
          </cell>
          <cell r="S1005">
            <v>97.26</v>
          </cell>
          <cell r="U1005">
            <v>0</v>
          </cell>
          <cell r="Y1005">
            <v>0</v>
          </cell>
        </row>
        <row r="1006">
          <cell r="C1006" t="str">
            <v>HOSPITAL NOSSA SENHORA DAS GRAÇAS - ANTIGO ALFA - CG Nº 024/2022</v>
          </cell>
          <cell r="E1006" t="str">
            <v>MARCIO CABRAL DE MACEDO BARRETO</v>
          </cell>
          <cell r="F1006" t="str">
            <v>3 - Administrativo</v>
          </cell>
          <cell r="G1006" t="str">
            <v>5143-20</v>
          </cell>
          <cell r="H1006" t="str">
            <v>03/2026</v>
          </cell>
          <cell r="I1006">
            <v>0</v>
          </cell>
          <cell r="J1006">
            <v>203.17599999999999</v>
          </cell>
          <cell r="K1006">
            <v>0</v>
          </cell>
          <cell r="L1006">
            <v>241.94882618510158</v>
          </cell>
          <cell r="M1006">
            <v>32.42</v>
          </cell>
          <cell r="O1006">
            <v>0</v>
          </cell>
          <cell r="R1006">
            <v>295.6852148763395</v>
          </cell>
          <cell r="S1006">
            <v>97.26</v>
          </cell>
          <cell r="U1006">
            <v>0</v>
          </cell>
          <cell r="Y1006">
            <v>0</v>
          </cell>
        </row>
        <row r="1007">
          <cell r="C1007" t="str">
            <v>HOSPITAL NOSSA SENHORA DAS GRAÇAS - ANTIGO ALFA - CG Nº 024/2022</v>
          </cell>
          <cell r="E1007" t="str">
            <v>MARCIO PAULINO DA SILVA</v>
          </cell>
          <cell r="F1007" t="str">
            <v>2 - Outros Profissionais da Saúde</v>
          </cell>
          <cell r="G1007" t="str">
            <v>5151-10</v>
          </cell>
          <cell r="H1007" t="str">
            <v>03/2026</v>
          </cell>
          <cell r="I1007">
            <v>0</v>
          </cell>
          <cell r="J1007">
            <v>288.14879999999999</v>
          </cell>
          <cell r="K1007">
            <v>0</v>
          </cell>
          <cell r="L1007">
            <v>0</v>
          </cell>
          <cell r="M1007">
            <v>0</v>
          </cell>
          <cell r="O1007">
            <v>0</v>
          </cell>
          <cell r="R1007">
            <v>0</v>
          </cell>
          <cell r="S1007">
            <v>0</v>
          </cell>
          <cell r="U1007">
            <v>0</v>
          </cell>
          <cell r="Y1007">
            <v>0</v>
          </cell>
        </row>
        <row r="1008">
          <cell r="C1008" t="str">
            <v>HOSPITAL NOSSA SENHORA DAS GRAÇAS - ANTIGO ALFA - CG Nº 024/2022</v>
          </cell>
          <cell r="E1008" t="str">
            <v>MARCIO ROBERTO DE BARROS LEAO</v>
          </cell>
          <cell r="F1008" t="str">
            <v>2 - Outros Profissionais da Saúde</v>
          </cell>
          <cell r="G1008" t="str">
            <v>5151-10</v>
          </cell>
          <cell r="H1008" t="str">
            <v>03/2026</v>
          </cell>
          <cell r="I1008">
            <v>0</v>
          </cell>
          <cell r="J1008">
            <v>177.66399999999999</v>
          </cell>
          <cell r="K1008">
            <v>0</v>
          </cell>
          <cell r="L1008">
            <v>0</v>
          </cell>
          <cell r="M1008">
            <v>0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  <cell r="Y1008">
            <v>0</v>
          </cell>
        </row>
        <row r="1009">
          <cell r="C1009" t="str">
            <v>HOSPITAL NOSSA SENHORA DAS GRAÇAS - ANTIGO ALFA - CG Nº 024/2022</v>
          </cell>
          <cell r="E1009" t="str">
            <v>MARCONDES BARBOSA DE LIMA</v>
          </cell>
          <cell r="F1009" t="str">
            <v>2 - Outros Profissionais da Saúde</v>
          </cell>
          <cell r="G1009" t="str">
            <v>3241-15</v>
          </cell>
          <cell r="H1009" t="str">
            <v>03/2026</v>
          </cell>
          <cell r="I1009">
            <v>0</v>
          </cell>
          <cell r="J1009">
            <v>318.62799999999999</v>
          </cell>
          <cell r="K1009">
            <v>0</v>
          </cell>
          <cell r="L1009">
            <v>241.94882618510158</v>
          </cell>
          <cell r="M1009">
            <v>2.41</v>
          </cell>
          <cell r="O1009">
            <v>2.27</v>
          </cell>
          <cell r="R1009">
            <v>0</v>
          </cell>
          <cell r="S1009">
            <v>0</v>
          </cell>
          <cell r="U1009">
            <v>0</v>
          </cell>
          <cell r="Y1009">
            <v>0</v>
          </cell>
        </row>
        <row r="1010">
          <cell r="C1010" t="str">
            <v>HOSPITAL NOSSA SENHORA DAS GRAÇAS - ANTIGO ALFA - CG Nº 024/2022</v>
          </cell>
          <cell r="E1010" t="str">
            <v>MARCOS ANTONIO DO NASCIMENTO SILVA</v>
          </cell>
          <cell r="F1010" t="str">
            <v>2 - Outros Profissionais da Saúde</v>
          </cell>
          <cell r="G1010" t="str">
            <v>2236-05</v>
          </cell>
          <cell r="H1010" t="str">
            <v>03/2026</v>
          </cell>
          <cell r="I1010">
            <v>0</v>
          </cell>
          <cell r="J1010">
            <v>258.9144</v>
          </cell>
          <cell r="K1010">
            <v>0</v>
          </cell>
          <cell r="L1010">
            <v>241.94882618510158</v>
          </cell>
          <cell r="M1010">
            <v>3.06</v>
          </cell>
          <cell r="O1010">
            <v>4.7699999999999996</v>
          </cell>
          <cell r="R1010">
            <v>0</v>
          </cell>
          <cell r="S1010">
            <v>0</v>
          </cell>
          <cell r="U1010">
            <v>0</v>
          </cell>
          <cell r="Y1010">
            <v>0</v>
          </cell>
        </row>
        <row r="1011">
          <cell r="C1011" t="str">
            <v>HOSPITAL NOSSA SENHORA DAS GRAÇAS - ANTIGO ALFA - CG Nº 024/2022</v>
          </cell>
          <cell r="E1011" t="str">
            <v>MARCOS ANTONIO SABINO</v>
          </cell>
          <cell r="F1011" t="str">
            <v>3 - Administrativo</v>
          </cell>
          <cell r="G1011" t="str">
            <v>1422-05</v>
          </cell>
          <cell r="H1011" t="str">
            <v>03/2026</v>
          </cell>
          <cell r="I1011">
            <v>0</v>
          </cell>
          <cell r="J1011">
            <v>619.38480000000004</v>
          </cell>
          <cell r="K1011">
            <v>0</v>
          </cell>
          <cell r="L1011">
            <v>241.94882618510158</v>
          </cell>
          <cell r="M1011">
            <v>44</v>
          </cell>
          <cell r="O1011">
            <v>0</v>
          </cell>
          <cell r="R1011">
            <v>0</v>
          </cell>
          <cell r="S1011">
            <v>0</v>
          </cell>
          <cell r="U1011">
            <v>0</v>
          </cell>
          <cell r="Y1011">
            <v>0</v>
          </cell>
        </row>
        <row r="1012">
          <cell r="C1012" t="str">
            <v>HOSPITAL NOSSA SENHORA DAS GRAÇAS - ANTIGO ALFA - CG Nº 024/2022</v>
          </cell>
          <cell r="E1012" t="str">
            <v>MARCOS AURELIO ARAGAO DO NASCIMENTO</v>
          </cell>
          <cell r="F1012" t="str">
            <v>2 - Outros Profissionais da Saúde</v>
          </cell>
          <cell r="G1012" t="str">
            <v>5211-30</v>
          </cell>
          <cell r="H1012" t="str">
            <v>03/2026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O1012">
            <v>0</v>
          </cell>
          <cell r="R1012">
            <v>0</v>
          </cell>
          <cell r="S1012">
            <v>0</v>
          </cell>
          <cell r="U1012">
            <v>0</v>
          </cell>
          <cell r="Y1012">
            <v>0</v>
          </cell>
        </row>
        <row r="1013">
          <cell r="C1013" t="str">
            <v>HOSPITAL NOSSA SENHORA DAS GRAÇAS - ANTIGO ALFA - CG Nº 024/2022</v>
          </cell>
          <cell r="E1013" t="str">
            <v>MARCOS DOMINGUES DE MELLO</v>
          </cell>
          <cell r="F1013" t="str">
            <v>2 - Outros Profissionais da Saúde</v>
          </cell>
          <cell r="G1013" t="str">
            <v>3222-05</v>
          </cell>
          <cell r="H1013" t="str">
            <v>03/2026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O1013">
            <v>2.27</v>
          </cell>
          <cell r="R1013">
            <v>0</v>
          </cell>
          <cell r="S1013">
            <v>0</v>
          </cell>
          <cell r="U1013">
            <v>0</v>
          </cell>
          <cell r="Y1013">
            <v>0</v>
          </cell>
        </row>
        <row r="1014">
          <cell r="C1014" t="str">
            <v>HOSPITAL NOSSA SENHORA DAS GRAÇAS - ANTIGO ALFA - CG Nº 024/2022</v>
          </cell>
          <cell r="E1014" t="str">
            <v>MARCOS GABRIEL DA SILVA OLIVEIRA</v>
          </cell>
          <cell r="F1014" t="str">
            <v>3 - Administrativo</v>
          </cell>
          <cell r="G1014" t="str">
            <v>4201-25</v>
          </cell>
          <cell r="H1014" t="str">
            <v>03/2026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O1014">
            <v>0</v>
          </cell>
          <cell r="R1014">
            <v>0</v>
          </cell>
          <cell r="S1014">
            <v>0</v>
          </cell>
          <cell r="U1014">
            <v>0</v>
          </cell>
          <cell r="Y1014">
            <v>0</v>
          </cell>
        </row>
        <row r="1015">
          <cell r="C1015" t="str">
            <v>HOSPITAL NOSSA SENHORA DAS GRAÇAS - ANTIGO ALFA - CG Nº 024/2022</v>
          </cell>
          <cell r="E1015" t="str">
            <v>MARCOS JOSE DOS SANTOS</v>
          </cell>
          <cell r="F1015" t="str">
            <v>3 - Administrativo</v>
          </cell>
          <cell r="G1015" t="str">
            <v>7233-10</v>
          </cell>
          <cell r="H1015" t="str">
            <v>03/2026</v>
          </cell>
          <cell r="I1015">
            <v>0</v>
          </cell>
          <cell r="J1015">
            <v>182.6112</v>
          </cell>
          <cell r="K1015">
            <v>0</v>
          </cell>
          <cell r="L1015">
            <v>0</v>
          </cell>
          <cell r="M1015">
            <v>0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  <cell r="Y1015">
            <v>0</v>
          </cell>
        </row>
        <row r="1016">
          <cell r="C1016" t="str">
            <v>HOSPITAL NOSSA SENHORA DAS GRAÇAS - ANTIGO ALFA - CG Nº 024/2022</v>
          </cell>
          <cell r="E1016" t="str">
            <v>MARCOS OLIVEIRA DE LIMA</v>
          </cell>
          <cell r="F1016" t="str">
            <v>2 - Outros Profissionais da Saúde</v>
          </cell>
          <cell r="G1016" t="str">
            <v>5151-10</v>
          </cell>
          <cell r="H1016" t="str">
            <v>03/2026</v>
          </cell>
          <cell r="I1016">
            <v>0</v>
          </cell>
          <cell r="J1016">
            <v>146.88560000000001</v>
          </cell>
          <cell r="K1016">
            <v>0</v>
          </cell>
          <cell r="L1016">
            <v>241.94882618510158</v>
          </cell>
          <cell r="M1016">
            <v>32.42</v>
          </cell>
          <cell r="O1016">
            <v>0</v>
          </cell>
          <cell r="R1016">
            <v>148.08260743816973</v>
          </cell>
          <cell r="S1016">
            <v>91.42</v>
          </cell>
          <cell r="U1016">
            <v>0</v>
          </cell>
          <cell r="Y1016">
            <v>0</v>
          </cell>
        </row>
        <row r="1017">
          <cell r="C1017" t="str">
            <v>HOSPITAL NOSSA SENHORA DAS GRAÇAS - ANTIGO ALFA - CG Nº 024/2022</v>
          </cell>
          <cell r="E1017" t="str">
            <v>MARCOS PAULO ALVES DA SILVA</v>
          </cell>
          <cell r="F1017" t="str">
            <v>3 - Administrativo</v>
          </cell>
          <cell r="G1017" t="str">
            <v>3172-10</v>
          </cell>
          <cell r="H1017" t="str">
            <v>03/2026</v>
          </cell>
          <cell r="I1017">
            <v>0</v>
          </cell>
          <cell r="J1017">
            <v>186.94399999999999</v>
          </cell>
          <cell r="K1017">
            <v>0</v>
          </cell>
          <cell r="L1017">
            <v>241.94882618510158</v>
          </cell>
          <cell r="M1017">
            <v>46.69</v>
          </cell>
          <cell r="O1017">
            <v>0</v>
          </cell>
          <cell r="R1017">
            <v>307.17221090132534</v>
          </cell>
          <cell r="S1017">
            <v>140.07</v>
          </cell>
          <cell r="U1017">
            <v>0</v>
          </cell>
          <cell r="Y1017">
            <v>0</v>
          </cell>
        </row>
        <row r="1018">
          <cell r="C1018" t="str">
            <v>HOSPITAL NOSSA SENHORA DAS GRAÇAS - ANTIGO ALFA - CG Nº 024/2022</v>
          </cell>
          <cell r="E1018" t="str">
            <v>MARIA ALINE ROMEIRO TEODORO PERAZZO</v>
          </cell>
          <cell r="F1018" t="str">
            <v>3 - Administrativo</v>
          </cell>
          <cell r="G1018" t="str">
            <v>1312-05</v>
          </cell>
          <cell r="H1018" t="str">
            <v>03/2026</v>
          </cell>
          <cell r="I1018">
            <v>0</v>
          </cell>
          <cell r="J1018">
            <v>1664.5824</v>
          </cell>
          <cell r="K1018">
            <v>0</v>
          </cell>
          <cell r="L1018">
            <v>241.94882618510158</v>
          </cell>
          <cell r="M1018">
            <v>30.72</v>
          </cell>
          <cell r="O1018">
            <v>2.27</v>
          </cell>
          <cell r="R1018">
            <v>0</v>
          </cell>
          <cell r="S1018">
            <v>0</v>
          </cell>
          <cell r="U1018">
            <v>0</v>
          </cell>
          <cell r="Y1018">
            <v>0</v>
          </cell>
        </row>
        <row r="1019">
          <cell r="C1019" t="str">
            <v>HOSPITAL NOSSA SENHORA DAS GRAÇAS - ANTIGO ALFA - CG Nº 024/2022</v>
          </cell>
          <cell r="E1019" t="str">
            <v>MARIA ANGELICA DE FRANCA TELLES</v>
          </cell>
          <cell r="F1019" t="str">
            <v>2 - Outros Profissionais da Saúde</v>
          </cell>
          <cell r="G1019" t="str">
            <v>2235-05</v>
          </cell>
          <cell r="H1019" t="str">
            <v>03/2026</v>
          </cell>
          <cell r="I1019">
            <v>0</v>
          </cell>
          <cell r="J1019">
            <v>499.2088</v>
          </cell>
          <cell r="K1019">
            <v>0</v>
          </cell>
          <cell r="L1019">
            <v>0</v>
          </cell>
          <cell r="M1019">
            <v>0</v>
          </cell>
          <cell r="O1019">
            <v>4.7699999999999996</v>
          </cell>
          <cell r="R1019">
            <v>0</v>
          </cell>
          <cell r="S1019">
            <v>0</v>
          </cell>
          <cell r="U1019">
            <v>0</v>
          </cell>
          <cell r="Y1019">
            <v>0</v>
          </cell>
        </row>
        <row r="1020">
          <cell r="C1020" t="str">
            <v>HOSPITAL NOSSA SENHORA DAS GRAÇAS - ANTIGO ALFA - CG Nº 024/2022</v>
          </cell>
          <cell r="E1020" t="str">
            <v>MARIA BETANIA DA SILVA</v>
          </cell>
          <cell r="F1020" t="str">
            <v>3 - Administrativo</v>
          </cell>
          <cell r="G1020" t="str">
            <v>4110-10</v>
          </cell>
          <cell r="H1020" t="str">
            <v>03/2026</v>
          </cell>
          <cell r="I1020">
            <v>0</v>
          </cell>
          <cell r="J1020">
            <v>131.08959999999999</v>
          </cell>
          <cell r="K1020">
            <v>0</v>
          </cell>
          <cell r="L1020">
            <v>0</v>
          </cell>
          <cell r="M1020">
            <v>0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  <cell r="Y1020">
            <v>0</v>
          </cell>
        </row>
        <row r="1021">
          <cell r="C1021" t="str">
            <v>HOSPITAL NOSSA SENHORA DAS GRAÇAS - ANTIGO ALFA - CG Nº 024/2022</v>
          </cell>
          <cell r="E1021" t="str">
            <v>MARIA BRUNELLY FERREIRA DA SILVA</v>
          </cell>
          <cell r="F1021" t="str">
            <v>2 - Outros Profissionais da Saúde</v>
          </cell>
          <cell r="G1021" t="str">
            <v>3222-05</v>
          </cell>
          <cell r="H1021" t="str">
            <v>03/2026</v>
          </cell>
          <cell r="I1021">
            <v>0</v>
          </cell>
          <cell r="J1021">
            <v>344.56</v>
          </cell>
          <cell r="K1021">
            <v>0</v>
          </cell>
          <cell r="L1021">
            <v>241.94882618510158</v>
          </cell>
          <cell r="M1021">
            <v>32.42</v>
          </cell>
          <cell r="O1021">
            <v>2.27</v>
          </cell>
          <cell r="R1021">
            <v>295.6852148763395</v>
          </cell>
          <cell r="S1021">
            <v>97.26</v>
          </cell>
          <cell r="U1021">
            <v>81.02</v>
          </cell>
          <cell r="Y1021">
            <v>0</v>
          </cell>
        </row>
        <row r="1022">
          <cell r="C1022" t="str">
            <v>HOSPITAL NOSSA SENHORA DAS GRAÇAS - ANTIGO ALFA - CG Nº 024/2022</v>
          </cell>
          <cell r="E1022" t="str">
            <v>MARIA CARLOTA DE SOUZA</v>
          </cell>
          <cell r="F1022" t="str">
            <v>3 - Administrativo</v>
          </cell>
          <cell r="G1022" t="str">
            <v>5174-10</v>
          </cell>
          <cell r="H1022" t="str">
            <v>03/2026</v>
          </cell>
          <cell r="I1022">
            <v>0</v>
          </cell>
          <cell r="J1022">
            <v>162.58320000000001</v>
          </cell>
          <cell r="K1022">
            <v>0</v>
          </cell>
          <cell r="L1022">
            <v>241.94882618510158</v>
          </cell>
          <cell r="M1022">
            <v>32.42</v>
          </cell>
          <cell r="O1022">
            <v>0</v>
          </cell>
          <cell r="R1022">
            <v>153.82610545066265</v>
          </cell>
          <cell r="S1022">
            <v>97.26</v>
          </cell>
          <cell r="U1022">
            <v>0</v>
          </cell>
          <cell r="Y1022">
            <v>0</v>
          </cell>
        </row>
        <row r="1023">
          <cell r="C1023" t="str">
            <v>HOSPITAL NOSSA SENHORA DAS GRAÇAS - ANTIGO ALFA - CG Nº 024/2022</v>
          </cell>
          <cell r="E1023" t="str">
            <v>MARIA CAROLINA LEITE GALDINO</v>
          </cell>
          <cell r="F1023" t="str">
            <v>3 - Administrativo</v>
          </cell>
          <cell r="G1023" t="str">
            <v xml:space="preserve">2521-05 </v>
          </cell>
          <cell r="H1023" t="str">
            <v>03/2026</v>
          </cell>
          <cell r="I1023">
            <v>0</v>
          </cell>
          <cell r="J1023">
            <v>565.07280000000003</v>
          </cell>
          <cell r="K1023">
            <v>0</v>
          </cell>
          <cell r="L1023">
            <v>0</v>
          </cell>
          <cell r="M1023">
            <v>0</v>
          </cell>
          <cell r="O1023">
            <v>0</v>
          </cell>
          <cell r="R1023">
            <v>0</v>
          </cell>
          <cell r="S1023">
            <v>0</v>
          </cell>
          <cell r="U1023">
            <v>0</v>
          </cell>
          <cell r="Y1023">
            <v>0</v>
          </cell>
        </row>
        <row r="1024">
          <cell r="C1024" t="str">
            <v>HOSPITAL NOSSA SENHORA DAS GRAÇAS - ANTIGO ALFA - CG Nº 024/2022</v>
          </cell>
          <cell r="E1024" t="str">
            <v>MARIA CATARINA FERRAZ DA SILVA</v>
          </cell>
          <cell r="F1024" t="str">
            <v>2 - Outros Profissionais da Saúde</v>
          </cell>
          <cell r="G1024" t="str">
            <v>2515-10</v>
          </cell>
          <cell r="H1024" t="str">
            <v>03/2026</v>
          </cell>
          <cell r="I1024">
            <v>0</v>
          </cell>
          <cell r="J1024">
            <v>239.43199999999999</v>
          </cell>
          <cell r="K1024">
            <v>0</v>
          </cell>
          <cell r="L1024">
            <v>0</v>
          </cell>
          <cell r="M1024">
            <v>0</v>
          </cell>
          <cell r="O1024">
            <v>0</v>
          </cell>
          <cell r="R1024">
            <v>153.82610545066265</v>
          </cell>
          <cell r="S1024">
            <v>133.11000000000001</v>
          </cell>
          <cell r="U1024">
            <v>0</v>
          </cell>
          <cell r="Y1024">
            <v>0</v>
          </cell>
        </row>
        <row r="1025">
          <cell r="C1025" t="str">
            <v>HOSPITAL NOSSA SENHORA DAS GRAÇAS - ANTIGO ALFA - CG Nº 024/2022</v>
          </cell>
          <cell r="E1025" t="str">
            <v>MARIA CECILIA MACHADO MENDES DE OLIVEIRA</v>
          </cell>
          <cell r="F1025" t="str">
            <v>2 - Outros Profissionais da Saúde</v>
          </cell>
          <cell r="G1025" t="str">
            <v>2236-05</v>
          </cell>
          <cell r="H1025" t="str">
            <v>03/2026</v>
          </cell>
          <cell r="I1025">
            <v>0</v>
          </cell>
          <cell r="J1025">
            <v>215.82079999999999</v>
          </cell>
          <cell r="K1025">
            <v>0</v>
          </cell>
          <cell r="L1025">
            <v>241.94882618510158</v>
          </cell>
          <cell r="M1025">
            <v>2.58</v>
          </cell>
          <cell r="O1025">
            <v>4.7699999999999996</v>
          </cell>
          <cell r="R1025">
            <v>0</v>
          </cell>
          <cell r="S1025">
            <v>0</v>
          </cell>
          <cell r="U1025">
            <v>0</v>
          </cell>
          <cell r="Y1025">
            <v>0</v>
          </cell>
        </row>
        <row r="1026">
          <cell r="C1026" t="str">
            <v>HOSPITAL NOSSA SENHORA DAS GRAÇAS - ANTIGO ALFA - CG Nº 024/2022</v>
          </cell>
          <cell r="E1026" t="str">
            <v>MARIA CECILIA SANTOS DE LIMA</v>
          </cell>
          <cell r="F1026" t="str">
            <v>2 - Outros Profissionais da Saúde</v>
          </cell>
          <cell r="G1026" t="str">
            <v>2237-10</v>
          </cell>
          <cell r="H1026" t="str">
            <v>03/2026</v>
          </cell>
          <cell r="I1026">
            <v>0</v>
          </cell>
          <cell r="J1026">
            <v>359.964</v>
          </cell>
          <cell r="K1026">
            <v>0</v>
          </cell>
          <cell r="L1026">
            <v>0</v>
          </cell>
          <cell r="M1026">
            <v>0</v>
          </cell>
          <cell r="O1026">
            <v>2.27</v>
          </cell>
          <cell r="R1026">
            <v>0</v>
          </cell>
          <cell r="S1026">
            <v>0</v>
          </cell>
          <cell r="U1026">
            <v>0</v>
          </cell>
          <cell r="Y1026">
            <v>0</v>
          </cell>
        </row>
        <row r="1027">
          <cell r="C1027" t="str">
            <v>HOSPITAL NOSSA SENHORA DAS GRAÇAS - ANTIGO ALFA - CG Nº 024/2022</v>
          </cell>
          <cell r="E1027" t="str">
            <v>MARIA CLARA BEZERRA SANTANA</v>
          </cell>
          <cell r="F1027" t="str">
            <v>3 - Administrativo</v>
          </cell>
          <cell r="G1027" t="str">
            <v>4110-30</v>
          </cell>
          <cell r="H1027" t="str">
            <v>03/2026</v>
          </cell>
          <cell r="I1027">
            <v>0</v>
          </cell>
          <cell r="J1027">
            <v>195.10079999999999</v>
          </cell>
          <cell r="K1027">
            <v>0</v>
          </cell>
          <cell r="L1027">
            <v>241.94882618510158</v>
          </cell>
          <cell r="M1027">
            <v>46.26</v>
          </cell>
          <cell r="O1027">
            <v>0</v>
          </cell>
          <cell r="R1027">
            <v>402.70583941446318</v>
          </cell>
          <cell r="S1027">
            <v>138.77000000000001</v>
          </cell>
          <cell r="U1027">
            <v>0</v>
          </cell>
          <cell r="Y1027">
            <v>0</v>
          </cell>
        </row>
        <row r="1028">
          <cell r="C1028" t="str">
            <v>HOSPITAL NOSSA SENHORA DAS GRAÇAS - ANTIGO ALFA - CG Nº 024/2022</v>
          </cell>
          <cell r="E1028" t="str">
            <v>MARIA CRISTIANE DOS SANTOS PEREIRA</v>
          </cell>
          <cell r="F1028" t="str">
            <v>2 - Outros Profissionais da Saúde</v>
          </cell>
          <cell r="G1028" t="str">
            <v>3222-05</v>
          </cell>
          <cell r="H1028" t="str">
            <v>03/2026</v>
          </cell>
          <cell r="I1028">
            <v>0</v>
          </cell>
          <cell r="J1028">
            <v>311.10079999999999</v>
          </cell>
          <cell r="K1028">
            <v>0</v>
          </cell>
          <cell r="L1028">
            <v>0</v>
          </cell>
          <cell r="M1028">
            <v>0</v>
          </cell>
          <cell r="O1028">
            <v>2.27</v>
          </cell>
          <cell r="R1028">
            <v>0</v>
          </cell>
          <cell r="S1028">
            <v>0</v>
          </cell>
          <cell r="U1028">
            <v>0</v>
          </cell>
          <cell r="Y1028">
            <v>0</v>
          </cell>
        </row>
        <row r="1029">
          <cell r="C1029" t="str">
            <v>HOSPITAL NOSSA SENHORA DAS GRAÇAS - ANTIGO ALFA - CG Nº 024/2022</v>
          </cell>
          <cell r="E1029" t="str">
            <v>MARIA CRISTINA DA SILVA FERREIRA</v>
          </cell>
          <cell r="F1029" t="str">
            <v>2 - Outros Profissionais da Saúde</v>
          </cell>
          <cell r="G1029" t="str">
            <v>3222-05</v>
          </cell>
          <cell r="H1029" t="str">
            <v>03/2026</v>
          </cell>
          <cell r="I1029">
            <v>0</v>
          </cell>
          <cell r="J1029">
            <v>306.00799999999998</v>
          </cell>
          <cell r="K1029">
            <v>0</v>
          </cell>
          <cell r="L1029">
            <v>0</v>
          </cell>
          <cell r="M1029">
            <v>0</v>
          </cell>
          <cell r="O1029">
            <v>2.27</v>
          </cell>
          <cell r="R1029">
            <v>307.17221090132534</v>
          </cell>
          <cell r="S1029">
            <v>97.26</v>
          </cell>
          <cell r="U1029">
            <v>0</v>
          </cell>
          <cell r="Y1029">
            <v>0</v>
          </cell>
        </row>
        <row r="1030">
          <cell r="C1030" t="str">
            <v>HOSPITAL NOSSA SENHORA DAS GRAÇAS - ANTIGO ALFA - CG Nº 024/2022</v>
          </cell>
          <cell r="E1030" t="str">
            <v>MARIA CRISTINA DE CARVALHO SILVA</v>
          </cell>
          <cell r="F1030" t="str">
            <v>2 - Outros Profissionais da Saúde</v>
          </cell>
          <cell r="G1030" t="str">
            <v>3222-05</v>
          </cell>
          <cell r="H1030" t="str">
            <v>03/2026</v>
          </cell>
          <cell r="I1030">
            <v>0</v>
          </cell>
          <cell r="J1030">
            <v>318.54559999999998</v>
          </cell>
          <cell r="K1030">
            <v>0</v>
          </cell>
          <cell r="L1030">
            <v>0</v>
          </cell>
          <cell r="M1030">
            <v>0</v>
          </cell>
          <cell r="O1030">
            <v>2.27</v>
          </cell>
          <cell r="R1030">
            <v>148.08260743816973</v>
          </cell>
          <cell r="S1030">
            <v>97.26</v>
          </cell>
          <cell r="U1030">
            <v>0</v>
          </cell>
          <cell r="Y1030">
            <v>0</v>
          </cell>
        </row>
        <row r="1031">
          <cell r="C1031" t="str">
            <v>HOSPITAL NOSSA SENHORA DAS GRAÇAS - ANTIGO ALFA - CG Nº 024/2022</v>
          </cell>
          <cell r="E1031" t="str">
            <v>MARIA DA CONCEICAO NASCIMENTO DA SILVA</v>
          </cell>
          <cell r="F1031" t="str">
            <v>2 - Outros Profissionais da Saúde</v>
          </cell>
          <cell r="G1031" t="str">
            <v>2236-05</v>
          </cell>
          <cell r="H1031" t="str">
            <v>03/2026</v>
          </cell>
          <cell r="I1031">
            <v>0</v>
          </cell>
          <cell r="J1031">
            <v>263.46559999999999</v>
          </cell>
          <cell r="K1031">
            <v>0</v>
          </cell>
          <cell r="L1031">
            <v>241.94882618510158</v>
          </cell>
          <cell r="M1031">
            <v>3.06</v>
          </cell>
          <cell r="O1031">
            <v>4.7699999999999996</v>
          </cell>
          <cell r="R1031">
            <v>0</v>
          </cell>
          <cell r="S1031">
            <v>0</v>
          </cell>
          <cell r="U1031">
            <v>0</v>
          </cell>
          <cell r="Y1031">
            <v>0</v>
          </cell>
        </row>
        <row r="1032">
          <cell r="C1032" t="str">
            <v>HOSPITAL NOSSA SENHORA DAS GRAÇAS - ANTIGO ALFA - CG Nº 024/2022</v>
          </cell>
          <cell r="E1032" t="str">
            <v>MARIA DA CONCEICAO PEREIRA SILVA</v>
          </cell>
          <cell r="F1032" t="str">
            <v>2 - Outros Profissionais da Saúde</v>
          </cell>
          <cell r="G1032" t="str">
            <v>3222-05</v>
          </cell>
          <cell r="H1032" t="str">
            <v>03/2026</v>
          </cell>
          <cell r="I1032">
            <v>0</v>
          </cell>
          <cell r="J1032">
            <v>173.64</v>
          </cell>
          <cell r="K1032">
            <v>0</v>
          </cell>
          <cell r="L1032">
            <v>0</v>
          </cell>
          <cell r="M1032">
            <v>0</v>
          </cell>
          <cell r="O1032">
            <v>2.27</v>
          </cell>
          <cell r="R1032">
            <v>0</v>
          </cell>
          <cell r="S1032">
            <v>0</v>
          </cell>
          <cell r="U1032">
            <v>0</v>
          </cell>
          <cell r="Y1032">
            <v>0</v>
          </cell>
        </row>
        <row r="1033">
          <cell r="C1033" t="str">
            <v>HOSPITAL NOSSA SENHORA DAS GRAÇAS - ANTIGO ALFA - CG Nº 024/2022</v>
          </cell>
          <cell r="E1033" t="str">
            <v>MARIA DAS GRACAS DA SILVA LIRA</v>
          </cell>
          <cell r="F1033" t="str">
            <v>2 - Outros Profissionais da Saúde</v>
          </cell>
          <cell r="G1033" t="str">
            <v>2235-05</v>
          </cell>
          <cell r="H1033" t="str">
            <v>03/2026</v>
          </cell>
          <cell r="I1033">
            <v>0</v>
          </cell>
          <cell r="J1033">
            <v>474.53680000000003</v>
          </cell>
          <cell r="K1033">
            <v>0</v>
          </cell>
          <cell r="L1033">
            <v>241.94882618510158</v>
          </cell>
          <cell r="M1033">
            <v>3.59</v>
          </cell>
          <cell r="O1033">
            <v>4.7699999999999996</v>
          </cell>
          <cell r="R1033">
            <v>0</v>
          </cell>
          <cell r="S1033">
            <v>0</v>
          </cell>
          <cell r="U1033">
            <v>0</v>
          </cell>
          <cell r="Y1033">
            <v>0</v>
          </cell>
        </row>
        <row r="1034">
          <cell r="C1034" t="str">
            <v>HOSPITAL NOSSA SENHORA DAS GRAÇAS - ANTIGO ALFA - CG Nº 024/2022</v>
          </cell>
          <cell r="E1034" t="str">
            <v>MARIA DAS MERCES VIEIRA DA ROCHA</v>
          </cell>
          <cell r="F1034" t="str">
            <v>2 - Outros Profissionais da Saúde</v>
          </cell>
          <cell r="G1034" t="str">
            <v>3222-05</v>
          </cell>
          <cell r="H1034" t="str">
            <v>03/2026</v>
          </cell>
          <cell r="I1034">
            <v>0</v>
          </cell>
          <cell r="J1034">
            <v>307.34800000000001</v>
          </cell>
          <cell r="K1034">
            <v>0</v>
          </cell>
          <cell r="L1034">
            <v>241.94882618510158</v>
          </cell>
          <cell r="M1034">
            <v>32.42</v>
          </cell>
          <cell r="O1034">
            <v>2.27</v>
          </cell>
          <cell r="R1034">
            <v>148.08260743816973</v>
          </cell>
          <cell r="S1034">
            <v>97.26</v>
          </cell>
          <cell r="U1034">
            <v>0</v>
          </cell>
          <cell r="Y1034">
            <v>0</v>
          </cell>
        </row>
        <row r="1035">
          <cell r="C1035" t="str">
            <v>HOSPITAL NOSSA SENHORA DAS GRAÇAS - ANTIGO ALFA - CG Nº 024/2022</v>
          </cell>
          <cell r="E1035" t="str">
            <v>MARIA DENE DA SILVA</v>
          </cell>
          <cell r="F1035" t="str">
            <v>2 - Outros Profissionais da Saúde</v>
          </cell>
          <cell r="G1035" t="str">
            <v>3222-05</v>
          </cell>
          <cell r="H1035" t="str">
            <v>03/2026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O1035">
            <v>2.27</v>
          </cell>
          <cell r="R1035">
            <v>0</v>
          </cell>
          <cell r="S1035">
            <v>0</v>
          </cell>
          <cell r="U1035">
            <v>0</v>
          </cell>
          <cell r="Y1035">
            <v>0</v>
          </cell>
        </row>
        <row r="1036">
          <cell r="C1036" t="str">
            <v>HOSPITAL NOSSA SENHORA DAS GRAÇAS - ANTIGO ALFA - CG Nº 024/2022</v>
          </cell>
          <cell r="E1036" t="str">
            <v>MARIA DO CARMO SOARES DO NASCIMENTO</v>
          </cell>
          <cell r="F1036" t="str">
            <v>3 - Administrativo</v>
          </cell>
          <cell r="G1036" t="str">
            <v>5143-20</v>
          </cell>
          <cell r="H1036" t="str">
            <v>03/2026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O1036">
            <v>0</v>
          </cell>
          <cell r="R1036">
            <v>0</v>
          </cell>
          <cell r="S1036">
            <v>0</v>
          </cell>
          <cell r="U1036">
            <v>0</v>
          </cell>
          <cell r="Y1036">
            <v>0</v>
          </cell>
        </row>
        <row r="1037">
          <cell r="C1037" t="str">
            <v>HOSPITAL NOSSA SENHORA DAS GRAÇAS - ANTIGO ALFA - CG Nº 024/2022</v>
          </cell>
          <cell r="E1037" t="str">
            <v>MARIA EDUARDA CAVALCANTI BARROSO</v>
          </cell>
          <cell r="F1037" t="str">
            <v>3 - Administrativo</v>
          </cell>
          <cell r="G1037" t="str">
            <v>4110-10</v>
          </cell>
          <cell r="H1037" t="str">
            <v>03/2026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O1037">
            <v>0</v>
          </cell>
          <cell r="R1037">
            <v>0</v>
          </cell>
          <cell r="S1037">
            <v>0</v>
          </cell>
          <cell r="U1037">
            <v>0</v>
          </cell>
          <cell r="Y1037">
            <v>0</v>
          </cell>
        </row>
        <row r="1038">
          <cell r="C1038" t="str">
            <v>HOSPITAL NOSSA SENHORA DAS GRAÇAS - ANTIGO ALFA - CG Nº 024/2022</v>
          </cell>
          <cell r="E1038" t="str">
            <v>MARIA EDUARDA DA ROCHA AYRES</v>
          </cell>
          <cell r="F1038" t="str">
            <v>2 - Outros Profissionais da Saúde</v>
          </cell>
          <cell r="G1038" t="str">
            <v>5211-30</v>
          </cell>
          <cell r="H1038" t="str">
            <v>03/2026</v>
          </cell>
          <cell r="I1038">
            <v>0</v>
          </cell>
          <cell r="J1038">
            <v>141.92160000000001</v>
          </cell>
          <cell r="K1038">
            <v>0</v>
          </cell>
          <cell r="L1038">
            <v>0</v>
          </cell>
          <cell r="M1038">
            <v>0</v>
          </cell>
          <cell r="O1038">
            <v>0</v>
          </cell>
          <cell r="R1038">
            <v>201.59291970723157</v>
          </cell>
          <cell r="S1038">
            <v>106.44</v>
          </cell>
          <cell r="U1038">
            <v>0</v>
          </cell>
          <cell r="Y1038">
            <v>0</v>
          </cell>
        </row>
        <row r="1039">
          <cell r="C1039" t="str">
            <v>HOSPITAL NOSSA SENHORA DAS GRAÇAS - ANTIGO ALFA - CG Nº 024/2022</v>
          </cell>
          <cell r="E1039" t="str">
            <v>MARIA EDUARDA DE ARAUJO SILVA</v>
          </cell>
          <cell r="F1039" t="str">
            <v>2 - Outros Profissionais da Saúde</v>
          </cell>
          <cell r="G1039" t="str">
            <v>2236-05</v>
          </cell>
          <cell r="H1039" t="str">
            <v>03/2026</v>
          </cell>
          <cell r="I1039">
            <v>0</v>
          </cell>
          <cell r="J1039">
            <v>250.00559999999999</v>
          </cell>
          <cell r="K1039">
            <v>0</v>
          </cell>
          <cell r="L1039">
            <v>241.94882618510158</v>
          </cell>
          <cell r="M1039">
            <v>2.8</v>
          </cell>
          <cell r="O1039">
            <v>4.7699999999999996</v>
          </cell>
          <cell r="R1039">
            <v>0</v>
          </cell>
          <cell r="S1039">
            <v>0</v>
          </cell>
          <cell r="U1039">
            <v>0</v>
          </cell>
          <cell r="Y1039">
            <v>0</v>
          </cell>
        </row>
        <row r="1040">
          <cell r="C1040" t="str">
            <v>HOSPITAL NOSSA SENHORA DAS GRAÇAS - ANTIGO ALFA - CG Nº 024/2022</v>
          </cell>
          <cell r="E1040" t="str">
            <v>MARIA EDUARDA DE MELO DA SILVA</v>
          </cell>
          <cell r="F1040" t="str">
            <v>2 - Outros Profissionais da Saúde</v>
          </cell>
          <cell r="G1040" t="str">
            <v>3222-05</v>
          </cell>
          <cell r="H1040" t="str">
            <v>03/2026</v>
          </cell>
          <cell r="I1040">
            <v>0</v>
          </cell>
          <cell r="J1040">
            <v>385.71280000000002</v>
          </cell>
          <cell r="K1040">
            <v>0</v>
          </cell>
          <cell r="L1040">
            <v>0</v>
          </cell>
          <cell r="M1040">
            <v>0</v>
          </cell>
          <cell r="O1040">
            <v>2.27</v>
          </cell>
          <cell r="R1040">
            <v>0</v>
          </cell>
          <cell r="S1040">
            <v>0</v>
          </cell>
          <cell r="U1040">
            <v>0</v>
          </cell>
          <cell r="Y1040">
            <v>0</v>
          </cell>
        </row>
        <row r="1041">
          <cell r="C1041" t="str">
            <v>HOSPITAL NOSSA SENHORA DAS GRAÇAS - ANTIGO ALFA - CG Nº 024/2022</v>
          </cell>
          <cell r="E1041" t="str">
            <v>MARIA EDUARDA DIAS VIEIRA</v>
          </cell>
          <cell r="F1041" t="str">
            <v>3 - Administrativo</v>
          </cell>
          <cell r="G1041" t="str">
            <v>4110-10</v>
          </cell>
          <cell r="H1041" t="str">
            <v>03/2026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O1041">
            <v>0</v>
          </cell>
          <cell r="R1041">
            <v>0</v>
          </cell>
          <cell r="S1041">
            <v>0</v>
          </cell>
          <cell r="U1041">
            <v>0</v>
          </cell>
          <cell r="Y1041">
            <v>0</v>
          </cell>
        </row>
        <row r="1042">
          <cell r="C1042" t="str">
            <v>HOSPITAL NOSSA SENHORA DAS GRAÇAS - ANTIGO ALFA - CG Nº 024/2022</v>
          </cell>
          <cell r="E1042" t="str">
            <v>MARIA EDUARDA OLIVEIRA BATISTA</v>
          </cell>
          <cell r="F1042" t="str">
            <v>2 - Outros Profissionais da Saúde</v>
          </cell>
          <cell r="G1042" t="str">
            <v>5211-30</v>
          </cell>
          <cell r="H1042" t="str">
            <v>03/2026</v>
          </cell>
          <cell r="I1042">
            <v>0</v>
          </cell>
          <cell r="J1042">
            <v>213.7216</v>
          </cell>
          <cell r="K1042">
            <v>0</v>
          </cell>
          <cell r="L1042">
            <v>241.94882618510158</v>
          </cell>
          <cell r="M1042">
            <v>35.479999999999997</v>
          </cell>
          <cell r="O1042">
            <v>0</v>
          </cell>
          <cell r="R1042">
            <v>307.17221090132534</v>
          </cell>
          <cell r="S1042">
            <v>106.44</v>
          </cell>
          <cell r="U1042">
            <v>0</v>
          </cell>
          <cell r="Y1042">
            <v>0</v>
          </cell>
        </row>
        <row r="1043">
          <cell r="C1043" t="str">
            <v>HOSPITAL NOSSA SENHORA DAS GRAÇAS - ANTIGO ALFA - CG Nº 024/2022</v>
          </cell>
          <cell r="E1043" t="str">
            <v>MARIA EDUARDA PEREIRA BORGES</v>
          </cell>
          <cell r="F1043" t="str">
            <v>2 - Outros Profissionais da Saúde</v>
          </cell>
          <cell r="G1043" t="str">
            <v>2235-05</v>
          </cell>
          <cell r="H1043" t="str">
            <v>03/2026</v>
          </cell>
          <cell r="I1043">
            <v>0</v>
          </cell>
          <cell r="J1043">
            <v>465.17840000000001</v>
          </cell>
          <cell r="K1043">
            <v>0</v>
          </cell>
          <cell r="L1043">
            <v>241.94882618510158</v>
          </cell>
          <cell r="M1043">
            <v>3.59</v>
          </cell>
          <cell r="O1043">
            <v>4.7699999999999996</v>
          </cell>
          <cell r="R1043">
            <v>0</v>
          </cell>
          <cell r="S1043">
            <v>0</v>
          </cell>
          <cell r="U1043">
            <v>0</v>
          </cell>
          <cell r="Y1043">
            <v>0</v>
          </cell>
        </row>
        <row r="1044">
          <cell r="C1044" t="str">
            <v>HOSPITAL NOSSA SENHORA DAS GRAÇAS - ANTIGO ALFA - CG Nº 024/2022</v>
          </cell>
          <cell r="E1044" t="str">
            <v>MARIA EDUARDA PLACIDO DE MELO</v>
          </cell>
          <cell r="F1044" t="str">
            <v>2 - Outros Profissionais da Saúde</v>
          </cell>
          <cell r="G1044" t="str">
            <v>3222-05</v>
          </cell>
          <cell r="H1044" t="str">
            <v>03/2026</v>
          </cell>
          <cell r="I1044">
            <v>0</v>
          </cell>
          <cell r="J1044">
            <v>370.65440000000001</v>
          </cell>
          <cell r="K1044">
            <v>0</v>
          </cell>
          <cell r="L1044">
            <v>0</v>
          </cell>
          <cell r="M1044">
            <v>0</v>
          </cell>
          <cell r="O1044">
            <v>2.27</v>
          </cell>
          <cell r="R1044">
            <v>230.49915817599401</v>
          </cell>
          <cell r="S1044">
            <v>90.94</v>
          </cell>
          <cell r="U1044">
            <v>0</v>
          </cell>
          <cell r="Y1044">
            <v>0</v>
          </cell>
        </row>
        <row r="1045">
          <cell r="C1045" t="str">
            <v>HOSPITAL NOSSA SENHORA DAS GRAÇAS - ANTIGO ALFA - CG Nº 024/2022</v>
          </cell>
          <cell r="E1045" t="str">
            <v>MARIA EDUARDA RIBEIRO MACIEL DA SILVA</v>
          </cell>
          <cell r="F1045" t="str">
            <v>2 - Outros Profissionais da Saúde</v>
          </cell>
          <cell r="G1045" t="str">
            <v>2235-05</v>
          </cell>
          <cell r="H1045" t="str">
            <v>03/2026</v>
          </cell>
          <cell r="I1045">
            <v>0</v>
          </cell>
          <cell r="J1045">
            <v>93.124799999999993</v>
          </cell>
          <cell r="K1045">
            <v>0</v>
          </cell>
          <cell r="L1045">
            <v>0</v>
          </cell>
          <cell r="M1045">
            <v>0</v>
          </cell>
          <cell r="O1045">
            <v>4.7699999999999996</v>
          </cell>
          <cell r="R1045">
            <v>0</v>
          </cell>
          <cell r="S1045">
            <v>0</v>
          </cell>
          <cell r="U1045">
            <v>0</v>
          </cell>
          <cell r="Y1045">
            <v>0</v>
          </cell>
        </row>
        <row r="1046">
          <cell r="C1046" t="str">
            <v>HOSPITAL NOSSA SENHORA DAS GRAÇAS - ANTIGO ALFA - CG Nº 024/2022</v>
          </cell>
          <cell r="E1046" t="str">
            <v>MARIA EDUARDA RODRIGUES DO NASCIMENTO</v>
          </cell>
          <cell r="F1046" t="str">
            <v>2 - Outros Profissionais da Saúde</v>
          </cell>
          <cell r="G1046" t="str">
            <v>5211-30</v>
          </cell>
          <cell r="H1046" t="str">
            <v>03/2026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O1046">
            <v>0</v>
          </cell>
          <cell r="R1046">
            <v>0</v>
          </cell>
          <cell r="S1046">
            <v>0</v>
          </cell>
          <cell r="U1046">
            <v>0</v>
          </cell>
          <cell r="Y1046">
            <v>0</v>
          </cell>
        </row>
        <row r="1047">
          <cell r="C1047" t="str">
            <v>HOSPITAL NOSSA SENHORA DAS GRAÇAS - ANTIGO ALFA - CG Nº 024/2022</v>
          </cell>
          <cell r="E1047" t="str">
            <v>MARIA EDUARDA SANTOS CONCEICAO XAVIER</v>
          </cell>
          <cell r="F1047" t="str">
            <v>2 - Outros Profissionais da Saúde</v>
          </cell>
          <cell r="G1047" t="str">
            <v>5211-30</v>
          </cell>
          <cell r="H1047" t="str">
            <v>03/2026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O1047">
            <v>0</v>
          </cell>
          <cell r="R1047">
            <v>0</v>
          </cell>
          <cell r="S1047">
            <v>0</v>
          </cell>
          <cell r="U1047">
            <v>0</v>
          </cell>
          <cell r="Y1047">
            <v>0</v>
          </cell>
        </row>
        <row r="1048">
          <cell r="C1048" t="str">
            <v>HOSPITAL NOSSA SENHORA DAS GRAÇAS - ANTIGO ALFA - CG Nº 024/2022</v>
          </cell>
          <cell r="E1048" t="str">
            <v>MARIA EDUARDA SANTOS DE ANDRADE</v>
          </cell>
          <cell r="F1048" t="str">
            <v>2 - Outros Profissionais da Saúde</v>
          </cell>
          <cell r="G1048" t="str">
            <v>3222-25</v>
          </cell>
          <cell r="H1048" t="str">
            <v>03/2026</v>
          </cell>
          <cell r="I1048">
            <v>0</v>
          </cell>
          <cell r="J1048">
            <v>325.94560000000001</v>
          </cell>
          <cell r="K1048">
            <v>0</v>
          </cell>
          <cell r="L1048">
            <v>0</v>
          </cell>
          <cell r="M1048">
            <v>0</v>
          </cell>
          <cell r="O1048">
            <v>2.27</v>
          </cell>
          <cell r="R1048">
            <v>295.6852148763395</v>
          </cell>
          <cell r="S1048">
            <v>100.28</v>
          </cell>
          <cell r="U1048">
            <v>0</v>
          </cell>
          <cell r="Y1048">
            <v>0</v>
          </cell>
        </row>
        <row r="1049">
          <cell r="C1049" t="str">
            <v>HOSPITAL NOSSA SENHORA DAS GRAÇAS - ANTIGO ALFA - CG Nº 024/2022</v>
          </cell>
          <cell r="E1049" t="str">
            <v>MARIA EDUARDA SILVA DE LIMA</v>
          </cell>
          <cell r="F1049" t="str">
            <v>2 - Outros Profissionais da Saúde</v>
          </cell>
          <cell r="G1049" t="str">
            <v>5152-05</v>
          </cell>
          <cell r="H1049" t="str">
            <v>03/2026</v>
          </cell>
          <cell r="I1049">
            <v>0</v>
          </cell>
          <cell r="J1049">
            <v>153.73439999999999</v>
          </cell>
          <cell r="K1049">
            <v>0</v>
          </cell>
          <cell r="L1049">
            <v>241.94882618510158</v>
          </cell>
          <cell r="M1049">
            <v>32.42</v>
          </cell>
          <cell r="O1049">
            <v>2.27</v>
          </cell>
          <cell r="R1049">
            <v>307.17221090132534</v>
          </cell>
          <cell r="S1049">
            <v>97.26</v>
          </cell>
          <cell r="U1049">
            <v>0</v>
          </cell>
          <cell r="Y1049">
            <v>0</v>
          </cell>
        </row>
        <row r="1050">
          <cell r="C1050" t="str">
            <v>HOSPITAL NOSSA SENHORA DAS GRAÇAS - ANTIGO ALFA - CG Nº 024/2022</v>
          </cell>
          <cell r="E1050" t="str">
            <v>MARIA EDUARDA SOARES DA SILVA</v>
          </cell>
          <cell r="F1050" t="str">
            <v>2 - Outros Profissionais da Saúde</v>
          </cell>
          <cell r="G1050" t="str">
            <v>3222-05</v>
          </cell>
          <cell r="H1050" t="str">
            <v>03/2026</v>
          </cell>
          <cell r="I1050">
            <v>0</v>
          </cell>
          <cell r="J1050">
            <v>288.28559999999999</v>
          </cell>
          <cell r="K1050">
            <v>0</v>
          </cell>
          <cell r="L1050">
            <v>241.94882618510158</v>
          </cell>
          <cell r="M1050">
            <v>32.42</v>
          </cell>
          <cell r="O1050">
            <v>2.27</v>
          </cell>
          <cell r="R1050">
            <v>295.6852148763395</v>
          </cell>
          <cell r="S1050">
            <v>90.78</v>
          </cell>
          <cell r="U1050">
            <v>0</v>
          </cell>
          <cell r="Y1050">
            <v>0</v>
          </cell>
        </row>
        <row r="1051">
          <cell r="C1051" t="str">
            <v>HOSPITAL NOSSA SENHORA DAS GRAÇAS - ANTIGO ALFA - CG Nº 024/2022</v>
          </cell>
          <cell r="E1051" t="str">
            <v>MARIA ENIRES RUFINO DA SILVA</v>
          </cell>
          <cell r="F1051" t="str">
            <v>2 - Outros Profissionais da Saúde</v>
          </cell>
          <cell r="G1051" t="str">
            <v>3222-05</v>
          </cell>
          <cell r="H1051" t="str">
            <v>03/2026</v>
          </cell>
          <cell r="I1051">
            <v>0</v>
          </cell>
          <cell r="J1051">
            <v>282.04320000000001</v>
          </cell>
          <cell r="K1051">
            <v>0</v>
          </cell>
          <cell r="L1051">
            <v>241.94882618510158</v>
          </cell>
          <cell r="M1051">
            <v>32.42</v>
          </cell>
          <cell r="O1051">
            <v>2.27</v>
          </cell>
          <cell r="R1051">
            <v>0</v>
          </cell>
          <cell r="S1051">
            <v>0</v>
          </cell>
          <cell r="U1051">
            <v>0</v>
          </cell>
          <cell r="Y1051">
            <v>0</v>
          </cell>
        </row>
        <row r="1052">
          <cell r="C1052" t="str">
            <v>HOSPITAL NOSSA SENHORA DAS GRAÇAS - ANTIGO ALFA - CG Nº 024/2022</v>
          </cell>
          <cell r="E1052" t="str">
            <v>MARIA GABRIELLA OLIVEIRA DE SOUSA</v>
          </cell>
          <cell r="F1052" t="str">
            <v>2 - Outros Profissionais da Saúde</v>
          </cell>
          <cell r="G1052" t="str">
            <v>2234-05</v>
          </cell>
          <cell r="H1052" t="str">
            <v>03/2026</v>
          </cell>
          <cell r="I1052">
            <v>0</v>
          </cell>
          <cell r="J1052">
            <v>363.1848</v>
          </cell>
          <cell r="K1052">
            <v>0</v>
          </cell>
          <cell r="L1052">
            <v>241.94882618510158</v>
          </cell>
          <cell r="M1052">
            <v>18.559999999999999</v>
          </cell>
          <cell r="O1052">
            <v>2.27</v>
          </cell>
          <cell r="R1052">
            <v>0</v>
          </cell>
          <cell r="S1052">
            <v>0</v>
          </cell>
          <cell r="U1052">
            <v>0</v>
          </cell>
          <cell r="Y1052">
            <v>0</v>
          </cell>
        </row>
        <row r="1053">
          <cell r="C1053" t="str">
            <v>HOSPITAL NOSSA SENHORA DAS GRAÇAS - ANTIGO ALFA - CG Nº 024/2022</v>
          </cell>
          <cell r="E1053" t="str">
            <v>MARIA GILDECI OLIVEIRA DA SILVA</v>
          </cell>
          <cell r="F1053" t="str">
            <v>2 - Outros Profissionais da Saúde</v>
          </cell>
          <cell r="G1053" t="str">
            <v>3222-05</v>
          </cell>
          <cell r="H1053" t="str">
            <v>03/2026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O1053">
            <v>2.27</v>
          </cell>
          <cell r="R1053">
            <v>0</v>
          </cell>
          <cell r="S1053">
            <v>0</v>
          </cell>
          <cell r="U1053">
            <v>0</v>
          </cell>
          <cell r="Y1053">
            <v>0</v>
          </cell>
        </row>
        <row r="1054">
          <cell r="C1054" t="str">
            <v>HOSPITAL NOSSA SENHORA DAS GRAÇAS - ANTIGO ALFA - CG Nº 024/2022</v>
          </cell>
          <cell r="E1054" t="str">
            <v>MARIA GISELLE LUCENA DA SILVA</v>
          </cell>
          <cell r="F1054" t="str">
            <v>2 - Outros Profissionais da Saúde</v>
          </cell>
          <cell r="G1054" t="str">
            <v>2235-05</v>
          </cell>
          <cell r="H1054" t="str">
            <v>03/2026</v>
          </cell>
          <cell r="I1054">
            <v>0</v>
          </cell>
          <cell r="J1054">
            <v>453.55119999999999</v>
          </cell>
          <cell r="K1054">
            <v>0</v>
          </cell>
          <cell r="L1054">
            <v>241.94882618510158</v>
          </cell>
          <cell r="M1054">
            <v>3.59</v>
          </cell>
          <cell r="O1054">
            <v>4.7699999999999996</v>
          </cell>
          <cell r="R1054">
            <v>0</v>
          </cell>
          <cell r="S1054">
            <v>0</v>
          </cell>
          <cell r="U1054">
            <v>0</v>
          </cell>
          <cell r="Y1054">
            <v>0</v>
          </cell>
        </row>
        <row r="1055">
          <cell r="C1055" t="str">
            <v>HOSPITAL NOSSA SENHORA DAS GRAÇAS - ANTIGO ALFA - CG Nº 024/2022</v>
          </cell>
          <cell r="E1055" t="str">
            <v>MARIA HELENA MIRANDA SPINELLI GOMES</v>
          </cell>
          <cell r="F1055" t="str">
            <v>2 - Outros Profissionais da Saúde</v>
          </cell>
          <cell r="G1055" t="str">
            <v>2237-10</v>
          </cell>
          <cell r="H1055" t="str">
            <v>03/2026</v>
          </cell>
          <cell r="I1055">
            <v>0</v>
          </cell>
          <cell r="J1055">
            <v>359.71359999999999</v>
          </cell>
          <cell r="K1055">
            <v>0</v>
          </cell>
          <cell r="L1055">
            <v>0</v>
          </cell>
          <cell r="M1055">
            <v>0</v>
          </cell>
          <cell r="O1055">
            <v>2.27</v>
          </cell>
          <cell r="R1055">
            <v>0</v>
          </cell>
          <cell r="S1055">
            <v>0</v>
          </cell>
          <cell r="U1055">
            <v>0</v>
          </cell>
          <cell r="Y1055">
            <v>0</v>
          </cell>
        </row>
        <row r="1056">
          <cell r="C1056" t="str">
            <v>HOSPITAL NOSSA SENHORA DAS GRAÇAS - ANTIGO ALFA - CG Nº 024/2022</v>
          </cell>
          <cell r="E1056" t="str">
            <v>MARIA HELENI GONCALVES PEREIRA DA SILVA</v>
          </cell>
          <cell r="F1056" t="str">
            <v>3 - Administrativo</v>
          </cell>
          <cell r="G1056" t="str">
            <v>5143-20</v>
          </cell>
          <cell r="H1056" t="str">
            <v>03/2026</v>
          </cell>
          <cell r="I1056">
            <v>0</v>
          </cell>
          <cell r="J1056">
            <v>90.775999999999996</v>
          </cell>
          <cell r="K1056">
            <v>0</v>
          </cell>
          <cell r="L1056">
            <v>0</v>
          </cell>
          <cell r="M1056">
            <v>0</v>
          </cell>
          <cell r="O1056">
            <v>0</v>
          </cell>
          <cell r="R1056">
            <v>67.260000000000005</v>
          </cell>
          <cell r="S1056">
            <v>25.8</v>
          </cell>
          <cell r="U1056">
            <v>0</v>
          </cell>
          <cell r="Y1056">
            <v>0</v>
          </cell>
        </row>
        <row r="1057">
          <cell r="C1057" t="str">
            <v>HOSPITAL NOSSA SENHORA DAS GRAÇAS - ANTIGO ALFA - CG Nº 024/2022</v>
          </cell>
          <cell r="E1057" t="str">
            <v>MARIA HILDA MARTINIANO DA SILVA</v>
          </cell>
          <cell r="F1057" t="str">
            <v>2 - Outros Profissionais da Saúde</v>
          </cell>
          <cell r="G1057" t="str">
            <v>2235-05</v>
          </cell>
          <cell r="H1057" t="str">
            <v>03/2026</v>
          </cell>
          <cell r="I1057">
            <v>0</v>
          </cell>
          <cell r="J1057">
            <v>434.78480000000002</v>
          </cell>
          <cell r="K1057">
            <v>0</v>
          </cell>
          <cell r="L1057">
            <v>0</v>
          </cell>
          <cell r="M1057">
            <v>0</v>
          </cell>
          <cell r="O1057">
            <v>4.7699999999999996</v>
          </cell>
          <cell r="R1057">
            <v>0</v>
          </cell>
          <cell r="S1057">
            <v>0</v>
          </cell>
          <cell r="U1057">
            <v>0</v>
          </cell>
          <cell r="Y1057">
            <v>0</v>
          </cell>
        </row>
        <row r="1058">
          <cell r="C1058" t="str">
            <v>HOSPITAL NOSSA SENHORA DAS GRAÇAS - ANTIGO ALFA - CG Nº 024/2022</v>
          </cell>
          <cell r="E1058" t="str">
            <v>MARIA ISABEL DA SILVA</v>
          </cell>
          <cell r="F1058" t="str">
            <v>2 - Outros Profissionais da Saúde</v>
          </cell>
          <cell r="G1058" t="str">
            <v>2235-05</v>
          </cell>
          <cell r="H1058" t="str">
            <v>03/2026</v>
          </cell>
          <cell r="I1058">
            <v>0</v>
          </cell>
          <cell r="J1058">
            <v>425.0256</v>
          </cell>
          <cell r="K1058">
            <v>0</v>
          </cell>
          <cell r="L1058">
            <v>0</v>
          </cell>
          <cell r="M1058">
            <v>0</v>
          </cell>
          <cell r="O1058">
            <v>4.7699999999999996</v>
          </cell>
          <cell r="R1058">
            <v>0</v>
          </cell>
          <cell r="S1058">
            <v>0</v>
          </cell>
          <cell r="U1058">
            <v>0</v>
          </cell>
          <cell r="Y1058">
            <v>0</v>
          </cell>
        </row>
        <row r="1059">
          <cell r="C1059" t="str">
            <v>HOSPITAL NOSSA SENHORA DAS GRAÇAS - ANTIGO ALFA - CG Nº 024/2022</v>
          </cell>
          <cell r="E1059" t="str">
            <v>MARIA IZABEL LOPES DA SILVA</v>
          </cell>
          <cell r="F1059" t="str">
            <v>2 - Outros Profissionais da Saúde</v>
          </cell>
          <cell r="G1059" t="str">
            <v>3222-05</v>
          </cell>
          <cell r="H1059" t="str">
            <v>03/2026</v>
          </cell>
          <cell r="I1059">
            <v>0</v>
          </cell>
          <cell r="J1059">
            <v>296.45600000000002</v>
          </cell>
          <cell r="K1059">
            <v>0</v>
          </cell>
          <cell r="L1059">
            <v>241.94882618510158</v>
          </cell>
          <cell r="M1059">
            <v>32.42</v>
          </cell>
          <cell r="O1059">
            <v>2.27</v>
          </cell>
          <cell r="R1059">
            <v>0</v>
          </cell>
          <cell r="S1059">
            <v>0</v>
          </cell>
          <cell r="U1059">
            <v>0</v>
          </cell>
          <cell r="Y1059">
            <v>0</v>
          </cell>
        </row>
        <row r="1060">
          <cell r="C1060" t="str">
            <v>HOSPITAL NOSSA SENHORA DAS GRAÇAS - ANTIGO ALFA - CG Nº 024/2022</v>
          </cell>
          <cell r="E1060" t="str">
            <v>MARIA JANAINA DA COSTA SANTOS</v>
          </cell>
          <cell r="F1060" t="str">
            <v>3 - Administrativo</v>
          </cell>
          <cell r="G1060" t="str">
            <v>4110-10</v>
          </cell>
          <cell r="H1060" t="str">
            <v>03/2026</v>
          </cell>
          <cell r="I1060">
            <v>0</v>
          </cell>
          <cell r="J1060">
            <v>259.26159999999999</v>
          </cell>
          <cell r="K1060">
            <v>0</v>
          </cell>
          <cell r="L1060">
            <v>0</v>
          </cell>
          <cell r="M1060">
            <v>0</v>
          </cell>
          <cell r="O1060">
            <v>0</v>
          </cell>
          <cell r="R1060">
            <v>201.59291970723157</v>
          </cell>
          <cell r="S1060">
            <v>0</v>
          </cell>
          <cell r="U1060">
            <v>160</v>
          </cell>
          <cell r="Y1060">
            <v>421.2</v>
          </cell>
        </row>
        <row r="1061">
          <cell r="C1061" t="str">
            <v>HOSPITAL NOSSA SENHORA DAS GRAÇAS - ANTIGO ALFA - CG Nº 024/2022</v>
          </cell>
          <cell r="E1061" t="str">
            <v>MARIA JOSE DA SILVA ALEXANDRE TAVARES</v>
          </cell>
          <cell r="F1061" t="str">
            <v>2 - Outros Profissionais da Saúde</v>
          </cell>
          <cell r="G1061" t="str">
            <v>3222-05</v>
          </cell>
          <cell r="H1061" t="str">
            <v>03/2026</v>
          </cell>
          <cell r="I1061">
            <v>0</v>
          </cell>
          <cell r="J1061">
            <v>320.0104</v>
          </cell>
          <cell r="K1061">
            <v>0</v>
          </cell>
          <cell r="L1061">
            <v>241.94882618510158</v>
          </cell>
          <cell r="M1061">
            <v>32.42</v>
          </cell>
          <cell r="O1061">
            <v>2.27</v>
          </cell>
          <cell r="R1061">
            <v>0</v>
          </cell>
          <cell r="S1061">
            <v>0</v>
          </cell>
          <cell r="U1061">
            <v>0</v>
          </cell>
          <cell r="Y1061">
            <v>0</v>
          </cell>
        </row>
        <row r="1062">
          <cell r="C1062" t="str">
            <v>HOSPITAL NOSSA SENHORA DAS GRAÇAS - ANTIGO ALFA - CG Nº 024/2022</v>
          </cell>
          <cell r="E1062" t="str">
            <v>MARIA JOSE MENEZES DA SILVA</v>
          </cell>
          <cell r="F1062" t="str">
            <v>2 - Outros Profissionais da Saúde</v>
          </cell>
          <cell r="G1062" t="str">
            <v>3222-05</v>
          </cell>
          <cell r="H1062" t="str">
            <v>03/2026</v>
          </cell>
          <cell r="I1062">
            <v>0</v>
          </cell>
          <cell r="J1062">
            <v>307.62400000000002</v>
          </cell>
          <cell r="K1062">
            <v>0</v>
          </cell>
          <cell r="L1062">
            <v>241.94882618510158</v>
          </cell>
          <cell r="M1062">
            <v>32.42</v>
          </cell>
          <cell r="O1062">
            <v>2.27</v>
          </cell>
          <cell r="R1062">
            <v>0</v>
          </cell>
          <cell r="S1062">
            <v>0</v>
          </cell>
          <cell r="U1062">
            <v>0</v>
          </cell>
          <cell r="Y1062">
            <v>0</v>
          </cell>
        </row>
        <row r="1063">
          <cell r="C1063" t="str">
            <v>HOSPITAL NOSSA SENHORA DAS GRAÇAS - ANTIGO ALFA - CG Nº 024/2022</v>
          </cell>
          <cell r="E1063" t="str">
            <v>MARIA JOSEANE DA SILVA</v>
          </cell>
          <cell r="F1063" t="str">
            <v>2 - Outros Profissionais da Saúde</v>
          </cell>
          <cell r="G1063" t="str">
            <v>3222-05</v>
          </cell>
          <cell r="H1063" t="str">
            <v>03/2026</v>
          </cell>
          <cell r="I1063">
            <v>0</v>
          </cell>
          <cell r="J1063">
            <v>305.44080000000002</v>
          </cell>
          <cell r="K1063">
            <v>0</v>
          </cell>
          <cell r="L1063">
            <v>0</v>
          </cell>
          <cell r="M1063">
            <v>0</v>
          </cell>
          <cell r="O1063">
            <v>2.27</v>
          </cell>
          <cell r="R1063">
            <v>0</v>
          </cell>
          <cell r="S1063">
            <v>0</v>
          </cell>
          <cell r="U1063">
            <v>0</v>
          </cell>
          <cell r="Y1063">
            <v>0</v>
          </cell>
        </row>
        <row r="1064">
          <cell r="C1064" t="str">
            <v>HOSPITAL NOSSA SENHORA DAS GRAÇAS - ANTIGO ALFA - CG Nº 024/2022</v>
          </cell>
          <cell r="E1064" t="str">
            <v>MARIA JOSELY VIEIRA DA SILVA</v>
          </cell>
          <cell r="F1064" t="str">
            <v>3 - Administrativo</v>
          </cell>
          <cell r="G1064" t="str">
            <v>4110-10</v>
          </cell>
          <cell r="H1064" t="str">
            <v>03/2026</v>
          </cell>
          <cell r="I1064">
            <v>0</v>
          </cell>
          <cell r="J1064">
            <v>140.26</v>
          </cell>
          <cell r="K1064">
            <v>0</v>
          </cell>
          <cell r="L1064">
            <v>241.94882618510158</v>
          </cell>
          <cell r="M1064">
            <v>32.42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  <cell r="Y1064">
            <v>0</v>
          </cell>
        </row>
        <row r="1065">
          <cell r="C1065" t="str">
            <v>HOSPITAL NOSSA SENHORA DAS GRAÇAS - ANTIGO ALFA - CG Nº 024/2022</v>
          </cell>
          <cell r="E1065" t="str">
            <v>MARIA JOSIANE DOS SANTOS</v>
          </cell>
          <cell r="F1065" t="str">
            <v>2 - Outros Profissionais da Saúde</v>
          </cell>
          <cell r="G1065" t="str">
            <v>3222-05</v>
          </cell>
          <cell r="H1065" t="str">
            <v>03/2026</v>
          </cell>
          <cell r="I1065">
            <v>0</v>
          </cell>
          <cell r="J1065">
            <v>294.94560000000001</v>
          </cell>
          <cell r="K1065">
            <v>0</v>
          </cell>
          <cell r="L1065">
            <v>0</v>
          </cell>
          <cell r="M1065">
            <v>0</v>
          </cell>
          <cell r="O1065">
            <v>2.27</v>
          </cell>
          <cell r="R1065">
            <v>153.82610545066265</v>
          </cell>
          <cell r="S1065">
            <v>97.26</v>
          </cell>
          <cell r="U1065">
            <v>0</v>
          </cell>
          <cell r="Y1065">
            <v>0</v>
          </cell>
        </row>
        <row r="1066">
          <cell r="C1066" t="str">
            <v>HOSPITAL NOSSA SENHORA DAS GRAÇAS - ANTIGO ALFA - CG Nº 024/2022</v>
          </cell>
          <cell r="E1066" t="str">
            <v>MARIA LUISA RAITER COSTA DE CARVALHO</v>
          </cell>
          <cell r="F1066" t="str">
            <v>2 - Outros Profissionais da Saúde</v>
          </cell>
          <cell r="G1066" t="str">
            <v>2236-05</v>
          </cell>
          <cell r="H1066" t="str">
            <v>03/2026</v>
          </cell>
          <cell r="I1066">
            <v>0</v>
          </cell>
          <cell r="J1066">
            <v>242.1448</v>
          </cell>
          <cell r="K1066">
            <v>0</v>
          </cell>
          <cell r="L1066">
            <v>0</v>
          </cell>
          <cell r="M1066">
            <v>0</v>
          </cell>
          <cell r="O1066">
            <v>4.7699999999999996</v>
          </cell>
          <cell r="R1066">
            <v>0</v>
          </cell>
          <cell r="S1066">
            <v>0</v>
          </cell>
          <cell r="U1066">
            <v>0</v>
          </cell>
          <cell r="Y1066">
            <v>0</v>
          </cell>
        </row>
        <row r="1067">
          <cell r="C1067" t="str">
            <v>HOSPITAL NOSSA SENHORA DAS GRAÇAS - ANTIGO ALFA - CG Nº 024/2022</v>
          </cell>
          <cell r="E1067" t="str">
            <v>MARIA LUIZA DA SILVA</v>
          </cell>
          <cell r="F1067" t="str">
            <v>2 - Outros Profissionais da Saúde</v>
          </cell>
          <cell r="G1067" t="str">
            <v>3222-05</v>
          </cell>
          <cell r="H1067" t="str">
            <v>03/2026</v>
          </cell>
          <cell r="I1067">
            <v>0</v>
          </cell>
          <cell r="J1067">
            <v>295.8152</v>
          </cell>
          <cell r="K1067">
            <v>0</v>
          </cell>
          <cell r="L1067">
            <v>0</v>
          </cell>
          <cell r="M1067">
            <v>0</v>
          </cell>
          <cell r="O1067">
            <v>2.27</v>
          </cell>
          <cell r="R1067">
            <v>295.6852148763395</v>
          </cell>
          <cell r="S1067">
            <v>97.26</v>
          </cell>
          <cell r="U1067">
            <v>0</v>
          </cell>
          <cell r="Y1067">
            <v>0</v>
          </cell>
        </row>
        <row r="1068">
          <cell r="C1068" t="str">
            <v>HOSPITAL NOSSA SENHORA DAS GRAÇAS - ANTIGO ALFA - CG Nº 024/2022</v>
          </cell>
          <cell r="E1068" t="str">
            <v>MARIA LUIZA MONTEIRO DOS SANTOS</v>
          </cell>
          <cell r="F1068" t="str">
            <v>2 - Outros Profissionais da Saúde</v>
          </cell>
          <cell r="G1068" t="str">
            <v>5211-30</v>
          </cell>
          <cell r="H1068" t="str">
            <v>03/2026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O1068">
            <v>0</v>
          </cell>
          <cell r="R1068">
            <v>0</v>
          </cell>
          <cell r="S1068">
            <v>0</v>
          </cell>
          <cell r="U1068">
            <v>0</v>
          </cell>
          <cell r="Y1068">
            <v>0</v>
          </cell>
        </row>
        <row r="1069">
          <cell r="C1069" t="str">
            <v>HOSPITAL NOSSA SENHORA DAS GRAÇAS - ANTIGO ALFA - CG Nº 024/2022</v>
          </cell>
          <cell r="E1069" t="str">
            <v>MARIA MARCELA GUIMARAES DA SILVA</v>
          </cell>
          <cell r="F1069" t="str">
            <v>2 - Outros Profissionais da Saúde</v>
          </cell>
          <cell r="G1069" t="str">
            <v>5211-30</v>
          </cell>
          <cell r="H1069" t="str">
            <v>03/2026</v>
          </cell>
          <cell r="I1069">
            <v>0</v>
          </cell>
          <cell r="J1069">
            <v>141.59280000000001</v>
          </cell>
          <cell r="K1069">
            <v>0</v>
          </cell>
          <cell r="L1069">
            <v>0</v>
          </cell>
          <cell r="M1069">
            <v>0</v>
          </cell>
          <cell r="O1069">
            <v>0</v>
          </cell>
          <cell r="R1069">
            <v>0</v>
          </cell>
          <cell r="S1069">
            <v>0</v>
          </cell>
          <cell r="U1069">
            <v>0</v>
          </cell>
          <cell r="Y1069">
            <v>0</v>
          </cell>
        </row>
        <row r="1070">
          <cell r="C1070" t="str">
            <v>HOSPITAL NOSSA SENHORA DAS GRAÇAS - ANTIGO ALFA - CG Nº 024/2022</v>
          </cell>
          <cell r="E1070" t="str">
            <v>MARIA MARIANA SPINELLI DA SILVA</v>
          </cell>
          <cell r="F1070" t="str">
            <v>2 - Outros Profissionais da Saúde</v>
          </cell>
          <cell r="G1070" t="str">
            <v>2235-05</v>
          </cell>
          <cell r="H1070" t="str">
            <v>03/2026</v>
          </cell>
          <cell r="I1070">
            <v>0</v>
          </cell>
          <cell r="J1070">
            <v>518.15120000000002</v>
          </cell>
          <cell r="K1070">
            <v>0</v>
          </cell>
          <cell r="L1070">
            <v>241.94882618510158</v>
          </cell>
          <cell r="M1070">
            <v>3.59</v>
          </cell>
          <cell r="O1070">
            <v>4.7699999999999996</v>
          </cell>
          <cell r="R1070">
            <v>0</v>
          </cell>
          <cell r="S1070">
            <v>0</v>
          </cell>
          <cell r="U1070">
            <v>0</v>
          </cell>
          <cell r="Y1070">
            <v>0</v>
          </cell>
        </row>
        <row r="1071">
          <cell r="C1071" t="str">
            <v>HOSPITAL NOSSA SENHORA DAS GRAÇAS - ANTIGO ALFA - CG Nº 024/2022</v>
          </cell>
          <cell r="E1071" t="str">
            <v>MARIA NATALIA INTERAMINENSE BARBOSA</v>
          </cell>
          <cell r="F1071" t="str">
            <v>2 - Outros Profissionais da Saúde</v>
          </cell>
          <cell r="G1071" t="str">
            <v>2235-05</v>
          </cell>
          <cell r="H1071" t="str">
            <v>03/2026</v>
          </cell>
          <cell r="I1071">
            <v>0</v>
          </cell>
          <cell r="J1071">
            <v>462.83359999999999</v>
          </cell>
          <cell r="K1071">
            <v>0</v>
          </cell>
          <cell r="L1071">
            <v>0</v>
          </cell>
          <cell r="M1071">
            <v>0</v>
          </cell>
          <cell r="O1071">
            <v>4.7699999999999996</v>
          </cell>
          <cell r="R1071">
            <v>0</v>
          </cell>
          <cell r="S1071">
            <v>0</v>
          </cell>
          <cell r="U1071">
            <v>0</v>
          </cell>
          <cell r="Y1071">
            <v>0</v>
          </cell>
        </row>
        <row r="1072">
          <cell r="C1072" t="str">
            <v>HOSPITAL NOSSA SENHORA DAS GRAÇAS - ANTIGO ALFA - CG Nº 024/2022</v>
          </cell>
          <cell r="E1072" t="str">
            <v>MARIA NATALIA LIDIA SILVA DE OLIVEIRA</v>
          </cell>
          <cell r="F1072" t="str">
            <v>2 - Outros Profissionais da Saúde</v>
          </cell>
          <cell r="G1072" t="str">
            <v>2235-05</v>
          </cell>
          <cell r="H1072" t="str">
            <v>03/2026</v>
          </cell>
          <cell r="I1072">
            <v>0</v>
          </cell>
          <cell r="J1072">
            <v>442.6216</v>
          </cell>
          <cell r="K1072">
            <v>0</v>
          </cell>
          <cell r="L1072">
            <v>241.94882618510158</v>
          </cell>
          <cell r="M1072">
            <v>2.79</v>
          </cell>
          <cell r="O1072">
            <v>4.7699999999999996</v>
          </cell>
          <cell r="R1072">
            <v>0</v>
          </cell>
          <cell r="S1072">
            <v>0</v>
          </cell>
          <cell r="U1072">
            <v>0</v>
          </cell>
          <cell r="Y1072">
            <v>0</v>
          </cell>
        </row>
        <row r="1073">
          <cell r="C1073" t="str">
            <v>HOSPITAL NOSSA SENHORA DAS GRAÇAS - ANTIGO ALFA - CG Nº 024/2022</v>
          </cell>
          <cell r="E1073" t="str">
            <v>MARIA RAYSSA DA SILVA GOIS</v>
          </cell>
          <cell r="F1073" t="str">
            <v>2 - Outros Profissionais da Saúde</v>
          </cell>
          <cell r="G1073" t="str">
            <v>2235-05</v>
          </cell>
          <cell r="H1073" t="str">
            <v>03/2026</v>
          </cell>
          <cell r="I1073">
            <v>0</v>
          </cell>
          <cell r="J1073">
            <v>682.15440000000001</v>
          </cell>
          <cell r="K1073">
            <v>0</v>
          </cell>
          <cell r="L1073">
            <v>0</v>
          </cell>
          <cell r="M1073">
            <v>0</v>
          </cell>
          <cell r="O1073">
            <v>4.7699999999999996</v>
          </cell>
          <cell r="R1073">
            <v>0</v>
          </cell>
          <cell r="S1073">
            <v>0</v>
          </cell>
          <cell r="U1073">
            <v>0</v>
          </cell>
          <cell r="Y1073">
            <v>0</v>
          </cell>
        </row>
        <row r="1074">
          <cell r="C1074" t="str">
            <v>HOSPITAL NOSSA SENHORA DAS GRAÇAS - ANTIGO ALFA - CG Nº 024/2022</v>
          </cell>
          <cell r="E1074" t="str">
            <v>MARIA RITA GALDINO D ARAUJO</v>
          </cell>
          <cell r="F1074" t="str">
            <v>3 - Administrativo</v>
          </cell>
          <cell r="G1074" t="str">
            <v>2523-05</v>
          </cell>
          <cell r="H1074" t="str">
            <v>03/2026</v>
          </cell>
          <cell r="I1074">
            <v>0</v>
          </cell>
          <cell r="J1074">
            <v>661.26800000000003</v>
          </cell>
          <cell r="K1074">
            <v>0</v>
          </cell>
          <cell r="L1074">
            <v>241.94882618510158</v>
          </cell>
          <cell r="M1074">
            <v>44</v>
          </cell>
          <cell r="O1074">
            <v>0</v>
          </cell>
          <cell r="R1074">
            <v>0</v>
          </cell>
          <cell r="S1074">
            <v>0</v>
          </cell>
          <cell r="U1074">
            <v>0</v>
          </cell>
          <cell r="Y1074">
            <v>0</v>
          </cell>
        </row>
        <row r="1075">
          <cell r="C1075" t="str">
            <v>HOSPITAL NOSSA SENHORA DAS GRAÇAS - ANTIGO ALFA - CG Nº 024/2022</v>
          </cell>
          <cell r="E1075" t="str">
            <v>MARIA ROSIMEIRE SANTOS DA SILVA</v>
          </cell>
          <cell r="F1075" t="str">
            <v>2 - Outros Profissionais da Saúde</v>
          </cell>
          <cell r="G1075" t="str">
            <v>2235-05</v>
          </cell>
          <cell r="H1075" t="str">
            <v>03/2026</v>
          </cell>
          <cell r="I1075">
            <v>0</v>
          </cell>
          <cell r="J1075">
            <v>589.88559999999995</v>
          </cell>
          <cell r="K1075">
            <v>0</v>
          </cell>
          <cell r="L1075">
            <v>241.94882618510158</v>
          </cell>
          <cell r="M1075">
            <v>3.33</v>
          </cell>
          <cell r="O1075">
            <v>4.7699999999999996</v>
          </cell>
          <cell r="R1075">
            <v>0</v>
          </cell>
          <cell r="S1075">
            <v>0</v>
          </cell>
          <cell r="U1075">
            <v>0</v>
          </cell>
          <cell r="Y1075">
            <v>0</v>
          </cell>
        </row>
        <row r="1076">
          <cell r="C1076" t="str">
            <v>HOSPITAL NOSSA SENHORA DAS GRAÇAS - ANTIGO ALFA - CG Nº 024/2022</v>
          </cell>
          <cell r="E1076" t="str">
            <v>MARIA SHIRLEY NOBRE DA SILVA LIMA MENEZES</v>
          </cell>
          <cell r="F1076" t="str">
            <v>2 - Outros Profissionais da Saúde</v>
          </cell>
          <cell r="G1076" t="str">
            <v>3222-05</v>
          </cell>
          <cell r="H1076" t="str">
            <v>03/2026</v>
          </cell>
          <cell r="I1076">
            <v>0</v>
          </cell>
          <cell r="J1076">
            <v>342.49200000000002</v>
          </cell>
          <cell r="K1076">
            <v>0</v>
          </cell>
          <cell r="L1076">
            <v>241.94882618510158</v>
          </cell>
          <cell r="M1076">
            <v>32.42</v>
          </cell>
          <cell r="O1076">
            <v>2.27</v>
          </cell>
          <cell r="R1076">
            <v>307.17221090132534</v>
          </cell>
          <cell r="S1076">
            <v>97.26</v>
          </cell>
          <cell r="U1076">
            <v>0</v>
          </cell>
          <cell r="Y1076">
            <v>0</v>
          </cell>
        </row>
        <row r="1077">
          <cell r="C1077" t="str">
            <v>HOSPITAL NOSSA SENHORA DAS GRAÇAS - ANTIGO ALFA - CG Nº 024/2022</v>
          </cell>
          <cell r="E1077" t="str">
            <v>MARIA TARCIA LOPES BARBOSA</v>
          </cell>
          <cell r="F1077" t="str">
            <v>2 - Outros Profissionais da Saúde</v>
          </cell>
          <cell r="G1077" t="str">
            <v>3241-15</v>
          </cell>
          <cell r="H1077" t="str">
            <v>03/2026</v>
          </cell>
          <cell r="I1077">
            <v>0</v>
          </cell>
          <cell r="J1077">
            <v>326.54079999999999</v>
          </cell>
          <cell r="K1077">
            <v>0</v>
          </cell>
          <cell r="L1077">
            <v>241.94882618510158</v>
          </cell>
          <cell r="M1077">
            <v>9.64</v>
          </cell>
          <cell r="O1077">
            <v>2.27</v>
          </cell>
          <cell r="R1077">
            <v>0</v>
          </cell>
          <cell r="S1077">
            <v>0</v>
          </cell>
          <cell r="U1077">
            <v>0</v>
          </cell>
          <cell r="Y1077">
            <v>0</v>
          </cell>
        </row>
        <row r="1078">
          <cell r="C1078" t="str">
            <v>HOSPITAL NOSSA SENHORA DAS GRAÇAS - ANTIGO ALFA - CG Nº 024/2022</v>
          </cell>
          <cell r="E1078" t="str">
            <v>MARIA THAYNARA GOMES FERREIRA</v>
          </cell>
          <cell r="F1078" t="str">
            <v>2 - Outros Profissionais da Saúde</v>
          </cell>
          <cell r="G1078" t="str">
            <v>2235-05</v>
          </cell>
          <cell r="H1078" t="str">
            <v>03/2026</v>
          </cell>
          <cell r="I1078">
            <v>0</v>
          </cell>
          <cell r="J1078">
            <v>407.93119999999999</v>
          </cell>
          <cell r="K1078">
            <v>0</v>
          </cell>
          <cell r="L1078">
            <v>0</v>
          </cell>
          <cell r="M1078">
            <v>0</v>
          </cell>
          <cell r="O1078">
            <v>4.7699999999999996</v>
          </cell>
          <cell r="R1078">
            <v>212.65874819236899</v>
          </cell>
          <cell r="S1078">
            <v>111.54</v>
          </cell>
          <cell r="U1078">
            <v>0</v>
          </cell>
          <cell r="Y1078">
            <v>0</v>
          </cell>
        </row>
        <row r="1079">
          <cell r="C1079" t="str">
            <v>HOSPITAL NOSSA SENHORA DAS GRAÇAS - ANTIGO ALFA - CG Nº 024/2022</v>
          </cell>
          <cell r="E1079" t="str">
            <v>MARIA VANESSA VICENTE GOMES</v>
          </cell>
          <cell r="F1079" t="str">
            <v>3 - Administrativo</v>
          </cell>
          <cell r="G1079" t="str">
            <v>4110-10</v>
          </cell>
          <cell r="H1079" t="str">
            <v>03/2026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O1079">
            <v>0</v>
          </cell>
          <cell r="R1079">
            <v>0</v>
          </cell>
          <cell r="S1079">
            <v>0</v>
          </cell>
          <cell r="U1079">
            <v>0</v>
          </cell>
          <cell r="Y1079">
            <v>0</v>
          </cell>
        </row>
        <row r="1080">
          <cell r="C1080" t="str">
            <v>HOSPITAL NOSSA SENHORA DAS GRAÇAS - ANTIGO ALFA - CG Nº 024/2022</v>
          </cell>
          <cell r="E1080" t="str">
            <v>MARIA VERONICA MUNIZ DA SILVA</v>
          </cell>
          <cell r="F1080" t="str">
            <v>2 - Outros Profissionais da Saúde</v>
          </cell>
          <cell r="G1080" t="str">
            <v>2235-05</v>
          </cell>
          <cell r="H1080" t="str">
            <v>03/2026</v>
          </cell>
          <cell r="I1080">
            <v>0</v>
          </cell>
          <cell r="J1080">
            <v>442.39359999999999</v>
          </cell>
          <cell r="K1080">
            <v>0</v>
          </cell>
          <cell r="L1080">
            <v>0</v>
          </cell>
          <cell r="M1080">
            <v>0</v>
          </cell>
          <cell r="O1080">
            <v>4.7699999999999996</v>
          </cell>
          <cell r="R1080">
            <v>0</v>
          </cell>
          <cell r="S1080">
            <v>0</v>
          </cell>
          <cell r="U1080">
            <v>0</v>
          </cell>
          <cell r="Y1080">
            <v>0</v>
          </cell>
        </row>
        <row r="1081">
          <cell r="C1081" t="str">
            <v>HOSPITAL NOSSA SENHORA DAS GRAÇAS - ANTIGO ALFA - CG Nº 024/2022</v>
          </cell>
          <cell r="E1081" t="str">
            <v>MARIA VICTORIA SILVA DE ANDRADE</v>
          </cell>
          <cell r="F1081" t="str">
            <v>3 - Administrativo</v>
          </cell>
          <cell r="G1081" t="str">
            <v>4110-10</v>
          </cell>
          <cell r="H1081" t="str">
            <v>03/2026</v>
          </cell>
          <cell r="I1081">
            <v>0</v>
          </cell>
          <cell r="J1081">
            <v>130.45679999999999</v>
          </cell>
          <cell r="K1081">
            <v>0</v>
          </cell>
          <cell r="L1081">
            <v>241.94882618510158</v>
          </cell>
          <cell r="M1081">
            <v>32.42</v>
          </cell>
          <cell r="O1081">
            <v>0</v>
          </cell>
          <cell r="R1081">
            <v>307.17221090132534</v>
          </cell>
          <cell r="S1081">
            <v>97.26</v>
          </cell>
          <cell r="U1081">
            <v>0</v>
          </cell>
          <cell r="Y1081">
            <v>0</v>
          </cell>
        </row>
        <row r="1082">
          <cell r="C1082" t="str">
            <v>HOSPITAL NOSSA SENHORA DAS GRAÇAS - ANTIGO ALFA - CG Nº 024/2022</v>
          </cell>
          <cell r="E1082" t="str">
            <v>MARIA VITORIA QUEIROZ PEREIRA</v>
          </cell>
          <cell r="F1082" t="str">
            <v>2 - Outros Profissionais da Saúde</v>
          </cell>
          <cell r="G1082" t="str">
            <v>5211-30</v>
          </cell>
          <cell r="H1082" t="str">
            <v>03/2026</v>
          </cell>
          <cell r="I1082">
            <v>0</v>
          </cell>
          <cell r="J1082">
            <v>268.31439999999998</v>
          </cell>
          <cell r="K1082">
            <v>0</v>
          </cell>
          <cell r="L1082">
            <v>0</v>
          </cell>
          <cell r="M1082">
            <v>0</v>
          </cell>
          <cell r="O1082">
            <v>0</v>
          </cell>
          <cell r="R1082">
            <v>15.248994889267546</v>
          </cell>
          <cell r="S1082">
            <v>0</v>
          </cell>
          <cell r="U1082">
            <v>0</v>
          </cell>
          <cell r="Y1082">
            <v>0</v>
          </cell>
        </row>
        <row r="1083">
          <cell r="C1083" t="str">
            <v>HOSPITAL NOSSA SENHORA DAS GRAÇAS - ANTIGO ALFA - CG Nº 024/2022</v>
          </cell>
          <cell r="E1083" t="str">
            <v>MARIA VITORIA VANDERLEY FERREIRA</v>
          </cell>
          <cell r="F1083" t="str">
            <v>2 - Outros Profissionais da Saúde</v>
          </cell>
          <cell r="G1083" t="str">
            <v>3222-05</v>
          </cell>
          <cell r="H1083" t="str">
            <v>03/2026</v>
          </cell>
          <cell r="I1083">
            <v>0</v>
          </cell>
          <cell r="J1083">
            <v>284.74</v>
          </cell>
          <cell r="K1083">
            <v>0</v>
          </cell>
          <cell r="L1083">
            <v>241.94882618510158</v>
          </cell>
          <cell r="M1083">
            <v>32.42</v>
          </cell>
          <cell r="O1083">
            <v>2.27</v>
          </cell>
          <cell r="R1083">
            <v>0</v>
          </cell>
          <cell r="S1083">
            <v>0</v>
          </cell>
          <cell r="U1083">
            <v>0</v>
          </cell>
          <cell r="Y1083">
            <v>0</v>
          </cell>
        </row>
        <row r="1084">
          <cell r="C1084" t="str">
            <v>HOSPITAL NOSSA SENHORA DAS GRAÇAS - ANTIGO ALFA - CG Nº 024/2022</v>
          </cell>
          <cell r="E1084" t="str">
            <v>MARIA WALESKA ALBUQUERQUE DA SILVA</v>
          </cell>
          <cell r="F1084" t="str">
            <v>2 - Outros Profissionais da Saúde</v>
          </cell>
          <cell r="G1084" t="str">
            <v>2235-05</v>
          </cell>
          <cell r="H1084" t="str">
            <v>03/2026</v>
          </cell>
          <cell r="I1084">
            <v>0</v>
          </cell>
          <cell r="J1084">
            <v>397.0616</v>
          </cell>
          <cell r="K1084">
            <v>0</v>
          </cell>
          <cell r="L1084">
            <v>0</v>
          </cell>
          <cell r="M1084">
            <v>0</v>
          </cell>
          <cell r="O1084">
            <v>4.7699999999999996</v>
          </cell>
          <cell r="R1084">
            <v>0</v>
          </cell>
          <cell r="S1084">
            <v>0</v>
          </cell>
          <cell r="U1084">
            <v>0</v>
          </cell>
          <cell r="Y1084">
            <v>0</v>
          </cell>
        </row>
        <row r="1085">
          <cell r="C1085" t="str">
            <v>HOSPITAL NOSSA SENHORA DAS GRAÇAS - ANTIGO ALFA - CG Nº 024/2022</v>
          </cell>
          <cell r="E1085" t="str">
            <v>MARIANA BARROS TAVARES</v>
          </cell>
          <cell r="F1085" t="str">
            <v>2 - Outros Profissionais da Saúde</v>
          </cell>
          <cell r="G1085" t="str">
            <v>2235-05</v>
          </cell>
          <cell r="H1085" t="str">
            <v>03/2026</v>
          </cell>
          <cell r="I1085">
            <v>0</v>
          </cell>
          <cell r="J1085">
            <v>463.0856</v>
          </cell>
          <cell r="K1085">
            <v>0</v>
          </cell>
          <cell r="L1085">
            <v>0</v>
          </cell>
          <cell r="M1085">
            <v>0</v>
          </cell>
          <cell r="O1085">
            <v>4.7699999999999996</v>
          </cell>
          <cell r="R1085">
            <v>0</v>
          </cell>
          <cell r="S1085">
            <v>0</v>
          </cell>
          <cell r="U1085">
            <v>0</v>
          </cell>
          <cell r="Y1085">
            <v>0</v>
          </cell>
        </row>
        <row r="1086">
          <cell r="C1086" t="str">
            <v>HOSPITAL NOSSA SENHORA DAS GRAÇAS - ANTIGO ALFA - CG Nº 024/2022</v>
          </cell>
          <cell r="E1086" t="str">
            <v>MARIANA BESSA CUNHA FORTES</v>
          </cell>
          <cell r="F1086" t="str">
            <v>2 - Outros Profissionais da Saúde</v>
          </cell>
          <cell r="G1086" t="str">
            <v>2235-05</v>
          </cell>
          <cell r="H1086" t="str">
            <v>03/2026</v>
          </cell>
          <cell r="I1086">
            <v>0</v>
          </cell>
          <cell r="J1086">
            <v>521.9</v>
          </cell>
          <cell r="K1086">
            <v>0</v>
          </cell>
          <cell r="L1086">
            <v>241.94882618510158</v>
          </cell>
          <cell r="M1086">
            <v>3.59</v>
          </cell>
          <cell r="O1086">
            <v>4.7699999999999996</v>
          </cell>
          <cell r="R1086">
            <v>0</v>
          </cell>
          <cell r="S1086">
            <v>0</v>
          </cell>
          <cell r="U1086">
            <v>0</v>
          </cell>
          <cell r="Y1086">
            <v>0</v>
          </cell>
        </row>
        <row r="1087">
          <cell r="C1087" t="str">
            <v>HOSPITAL NOSSA SENHORA DAS GRAÇAS - ANTIGO ALFA - CG Nº 024/2022</v>
          </cell>
          <cell r="E1087" t="str">
            <v>MARIANA CAROLYNE SANTOS DE SENA</v>
          </cell>
          <cell r="F1087" t="str">
            <v>2 - Outros Profissionais da Saúde</v>
          </cell>
          <cell r="G1087" t="str">
            <v>2235-05</v>
          </cell>
          <cell r="H1087" t="str">
            <v>03/2026</v>
          </cell>
          <cell r="I1087">
            <v>0</v>
          </cell>
          <cell r="J1087">
            <v>445.44319999999999</v>
          </cell>
          <cell r="K1087">
            <v>0</v>
          </cell>
          <cell r="L1087">
            <v>241.94882618510158</v>
          </cell>
          <cell r="M1087">
            <v>3.05</v>
          </cell>
          <cell r="O1087">
            <v>4.7699999999999996</v>
          </cell>
          <cell r="R1087">
            <v>0</v>
          </cell>
          <cell r="S1087">
            <v>0</v>
          </cell>
          <cell r="U1087">
            <v>120.26</v>
          </cell>
          <cell r="Y1087">
            <v>0</v>
          </cell>
        </row>
        <row r="1088">
          <cell r="C1088" t="str">
            <v>HOSPITAL NOSSA SENHORA DAS GRAÇAS - ANTIGO ALFA - CG Nº 024/2022</v>
          </cell>
          <cell r="E1088" t="str">
            <v>MARIANA CAVALCANTI NERY</v>
          </cell>
          <cell r="F1088" t="str">
            <v>2 - Outros Profissionais da Saúde</v>
          </cell>
          <cell r="G1088" t="str">
            <v>2516-05</v>
          </cell>
          <cell r="H1088" t="str">
            <v>03/2026</v>
          </cell>
          <cell r="I1088">
            <v>0</v>
          </cell>
          <cell r="J1088">
            <v>263.29520000000002</v>
          </cell>
          <cell r="K1088">
            <v>0</v>
          </cell>
          <cell r="L1088">
            <v>241.94882618510158</v>
          </cell>
          <cell r="M1088">
            <v>52.52</v>
          </cell>
          <cell r="O1088">
            <v>0</v>
          </cell>
          <cell r="R1088">
            <v>153.82610545066265</v>
          </cell>
          <cell r="S1088">
            <v>129</v>
          </cell>
          <cell r="U1088">
            <v>0</v>
          </cell>
          <cell r="Y1088">
            <v>21.06</v>
          </cell>
        </row>
        <row r="1089">
          <cell r="C1089" t="str">
            <v>HOSPITAL NOSSA SENHORA DAS GRAÇAS - ANTIGO ALFA - CG Nº 024/2022</v>
          </cell>
          <cell r="E1089" t="str">
            <v>MARIANA GABRIELE CONCEICAO SILVA ARAUJO</v>
          </cell>
          <cell r="F1089" t="str">
            <v>2 - Outros Profissionais da Saúde</v>
          </cell>
          <cell r="G1089" t="str">
            <v>2237-10</v>
          </cell>
          <cell r="H1089" t="str">
            <v>03/2026</v>
          </cell>
          <cell r="I1089">
            <v>0</v>
          </cell>
          <cell r="J1089">
            <v>335.5376</v>
          </cell>
          <cell r="K1089">
            <v>0</v>
          </cell>
          <cell r="L1089">
            <v>0</v>
          </cell>
          <cell r="M1089">
            <v>0</v>
          </cell>
          <cell r="O1089">
            <v>2.27</v>
          </cell>
          <cell r="R1089">
            <v>0</v>
          </cell>
          <cell r="S1089">
            <v>0</v>
          </cell>
          <cell r="U1089">
            <v>0</v>
          </cell>
          <cell r="Y1089">
            <v>0</v>
          </cell>
        </row>
        <row r="1090">
          <cell r="C1090" t="str">
            <v>HOSPITAL NOSSA SENHORA DAS GRAÇAS - ANTIGO ALFA - CG Nº 024/2022</v>
          </cell>
          <cell r="E1090" t="str">
            <v>MARIANA SANTOS RIBEIRO DE LIMA BATISTA</v>
          </cell>
          <cell r="F1090" t="str">
            <v>4 - Assistência Odontológica</v>
          </cell>
          <cell r="G1090" t="str">
            <v>2232-08</v>
          </cell>
          <cell r="H1090" t="str">
            <v>03/2026</v>
          </cell>
          <cell r="I1090">
            <v>0</v>
          </cell>
          <cell r="J1090">
            <v>377.62240000000003</v>
          </cell>
          <cell r="K1090">
            <v>0</v>
          </cell>
          <cell r="L1090">
            <v>0</v>
          </cell>
          <cell r="M1090">
            <v>0</v>
          </cell>
          <cell r="O1090">
            <v>0</v>
          </cell>
          <cell r="R1090">
            <v>0</v>
          </cell>
          <cell r="S1090">
            <v>0</v>
          </cell>
          <cell r="U1090">
            <v>0</v>
          </cell>
          <cell r="Y1090">
            <v>0</v>
          </cell>
        </row>
        <row r="1091">
          <cell r="C1091" t="str">
            <v>HOSPITAL NOSSA SENHORA DAS GRAÇAS - ANTIGO ALFA - CG Nº 024/2022</v>
          </cell>
          <cell r="E1091" t="str">
            <v>MARIANA SILVA DA COSTA DE SOUZA</v>
          </cell>
          <cell r="F1091" t="str">
            <v>3 - Administrativo</v>
          </cell>
          <cell r="G1091" t="str">
            <v>5143-20</v>
          </cell>
          <cell r="H1091" t="str">
            <v>03/2026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O1091">
            <v>0</v>
          </cell>
          <cell r="R1091">
            <v>0</v>
          </cell>
          <cell r="S1091">
            <v>0</v>
          </cell>
          <cell r="U1091">
            <v>0</v>
          </cell>
          <cell r="Y1091">
            <v>0</v>
          </cell>
        </row>
        <row r="1092">
          <cell r="C1092" t="str">
            <v>HOSPITAL NOSSA SENHORA DAS GRAÇAS - ANTIGO ALFA - CG Nº 024/2022</v>
          </cell>
          <cell r="E1092" t="str">
            <v>MARIANGELA DE BRITO SILVA</v>
          </cell>
          <cell r="F1092" t="str">
            <v>2 - Outros Profissionais da Saúde</v>
          </cell>
          <cell r="G1092" t="str">
            <v>3222-05</v>
          </cell>
          <cell r="H1092" t="str">
            <v>03/2026</v>
          </cell>
          <cell r="I1092">
            <v>0</v>
          </cell>
          <cell r="J1092">
            <v>294.04880000000003</v>
          </cell>
          <cell r="K1092">
            <v>0</v>
          </cell>
          <cell r="L1092">
            <v>241.94882618510158</v>
          </cell>
          <cell r="M1092">
            <v>32.42</v>
          </cell>
          <cell r="O1092">
            <v>2.27</v>
          </cell>
          <cell r="R1092">
            <v>153.82610545066265</v>
          </cell>
          <cell r="S1092">
            <v>94.67</v>
          </cell>
          <cell r="U1092">
            <v>0</v>
          </cell>
          <cell r="Y1092">
            <v>0</v>
          </cell>
        </row>
        <row r="1093">
          <cell r="C1093" t="str">
            <v>HOSPITAL NOSSA SENHORA DAS GRAÇAS - ANTIGO ALFA - CG Nº 024/2022</v>
          </cell>
          <cell r="E1093" t="str">
            <v>MARILIA DEBORA DA SILVA RODRIGUES</v>
          </cell>
          <cell r="F1093" t="str">
            <v>3 - Administrativo</v>
          </cell>
          <cell r="G1093" t="str">
            <v>4110-10</v>
          </cell>
          <cell r="H1093" t="str">
            <v>03/2026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O1093">
            <v>0</v>
          </cell>
          <cell r="R1093">
            <v>0</v>
          </cell>
          <cell r="S1093">
            <v>0</v>
          </cell>
          <cell r="U1093">
            <v>0</v>
          </cell>
          <cell r="Y1093">
            <v>0</v>
          </cell>
        </row>
        <row r="1094">
          <cell r="C1094" t="str">
            <v>HOSPITAL NOSSA SENHORA DAS GRAÇAS - ANTIGO ALFA - CG Nº 024/2022</v>
          </cell>
          <cell r="E1094" t="str">
            <v>MARINA MARIA DOS SANTOS</v>
          </cell>
          <cell r="F1094" t="str">
            <v>2 - Outros Profissionais da Saúde</v>
          </cell>
          <cell r="G1094" t="str">
            <v>3222-05</v>
          </cell>
          <cell r="H1094" t="str">
            <v>03/2026</v>
          </cell>
          <cell r="I1094">
            <v>0</v>
          </cell>
          <cell r="J1094">
            <v>400.45359999999999</v>
          </cell>
          <cell r="K1094">
            <v>0</v>
          </cell>
          <cell r="L1094">
            <v>0</v>
          </cell>
          <cell r="M1094">
            <v>0</v>
          </cell>
          <cell r="O1094">
            <v>2.27</v>
          </cell>
          <cell r="R1094">
            <v>153.82610545066265</v>
          </cell>
          <cell r="S1094">
            <v>89.48</v>
          </cell>
          <cell r="U1094">
            <v>0</v>
          </cell>
          <cell r="Y1094">
            <v>0</v>
          </cell>
        </row>
        <row r="1095">
          <cell r="C1095" t="str">
            <v>HOSPITAL NOSSA SENHORA DAS GRAÇAS - ANTIGO ALFA - CG Nº 024/2022</v>
          </cell>
          <cell r="E1095" t="str">
            <v>MARINALVA BEZERRA DA SILVA</v>
          </cell>
          <cell r="F1095" t="str">
            <v>3 - Administrativo</v>
          </cell>
          <cell r="G1095" t="str">
            <v>2515-10</v>
          </cell>
          <cell r="H1095" t="str">
            <v>03/2026</v>
          </cell>
          <cell r="I1095">
            <v>0</v>
          </cell>
          <cell r="J1095">
            <v>191.26079999999999</v>
          </cell>
          <cell r="K1095">
            <v>0</v>
          </cell>
          <cell r="L1095">
            <v>0</v>
          </cell>
          <cell r="M1095">
            <v>0</v>
          </cell>
          <cell r="O1095">
            <v>0</v>
          </cell>
          <cell r="R1095">
            <v>0</v>
          </cell>
          <cell r="S1095">
            <v>0</v>
          </cell>
          <cell r="U1095">
            <v>0</v>
          </cell>
          <cell r="Y1095">
            <v>0</v>
          </cell>
        </row>
        <row r="1096">
          <cell r="C1096" t="str">
            <v>HOSPITAL NOSSA SENHORA DAS GRAÇAS - ANTIGO ALFA - CG Nº 024/2022</v>
          </cell>
          <cell r="E1096" t="str">
            <v>MARINETE MARIA DA SILVA OLIVEIRA</v>
          </cell>
          <cell r="F1096" t="str">
            <v>3 - Administrativo</v>
          </cell>
          <cell r="G1096" t="str">
            <v>7632-10</v>
          </cell>
          <cell r="H1096" t="str">
            <v>03/2026</v>
          </cell>
          <cell r="I1096">
            <v>0</v>
          </cell>
          <cell r="J1096">
            <v>129.68</v>
          </cell>
          <cell r="K1096">
            <v>0</v>
          </cell>
          <cell r="L1096">
            <v>0</v>
          </cell>
          <cell r="M1096">
            <v>0</v>
          </cell>
          <cell r="O1096">
            <v>0</v>
          </cell>
          <cell r="R1096">
            <v>201.59291970723157</v>
          </cell>
          <cell r="S1096">
            <v>97.26</v>
          </cell>
          <cell r="U1096">
            <v>0</v>
          </cell>
          <cell r="Y1096">
            <v>0</v>
          </cell>
        </row>
        <row r="1097">
          <cell r="C1097" t="str">
            <v>HOSPITAL NOSSA SENHORA DAS GRAÇAS - ANTIGO ALFA - CG Nº 024/2022</v>
          </cell>
          <cell r="E1097" t="str">
            <v>MARIO JORGE MOURA DE ARAUJO</v>
          </cell>
          <cell r="F1097" t="str">
            <v>3 - Administrativo</v>
          </cell>
          <cell r="G1097" t="str">
            <v>9511-05</v>
          </cell>
          <cell r="H1097" t="str">
            <v>03/2026</v>
          </cell>
          <cell r="I1097">
            <v>0</v>
          </cell>
          <cell r="J1097">
            <v>243.55359999999999</v>
          </cell>
          <cell r="K1097">
            <v>0</v>
          </cell>
          <cell r="L1097">
            <v>241.94882618510158</v>
          </cell>
          <cell r="M1097">
            <v>45.65</v>
          </cell>
          <cell r="O1097">
            <v>0</v>
          </cell>
          <cell r="R1097">
            <v>0</v>
          </cell>
          <cell r="S1097">
            <v>0</v>
          </cell>
          <cell r="U1097">
            <v>0</v>
          </cell>
          <cell r="Y1097">
            <v>0</v>
          </cell>
        </row>
        <row r="1098">
          <cell r="C1098" t="str">
            <v>HOSPITAL NOSSA SENHORA DAS GRAÇAS - ANTIGO ALFA - CG Nº 024/2022</v>
          </cell>
          <cell r="E1098" t="str">
            <v>MARISA ALVES DA SILVA</v>
          </cell>
          <cell r="F1098" t="str">
            <v>3 - Administrativo</v>
          </cell>
          <cell r="G1098" t="str">
            <v>5102-05</v>
          </cell>
          <cell r="H1098" t="str">
            <v>03/2026</v>
          </cell>
          <cell r="I1098">
            <v>0</v>
          </cell>
          <cell r="J1098">
            <v>268.04719999999998</v>
          </cell>
          <cell r="K1098">
            <v>0</v>
          </cell>
          <cell r="L1098">
            <v>241.94882618510158</v>
          </cell>
          <cell r="M1098">
            <v>44</v>
          </cell>
          <cell r="O1098">
            <v>0</v>
          </cell>
          <cell r="R1098">
            <v>201.59291970723157</v>
          </cell>
          <cell r="S1098">
            <v>168.81</v>
          </cell>
          <cell r="U1098">
            <v>0</v>
          </cell>
          <cell r="Y1098">
            <v>0</v>
          </cell>
        </row>
        <row r="1099">
          <cell r="C1099" t="str">
            <v>HOSPITAL NOSSA SENHORA DAS GRAÇAS - ANTIGO ALFA - CG Nº 024/2022</v>
          </cell>
          <cell r="E1099" t="str">
            <v>MARISA DA CONCEICAO CAETANO</v>
          </cell>
          <cell r="F1099" t="str">
            <v>2 - Outros Profissionais da Saúde</v>
          </cell>
          <cell r="G1099" t="str">
            <v>3222-05</v>
          </cell>
          <cell r="H1099" t="str">
            <v>03/2026</v>
          </cell>
          <cell r="I1099">
            <v>0</v>
          </cell>
          <cell r="J1099">
            <v>304.88319999999999</v>
          </cell>
          <cell r="K1099">
            <v>0</v>
          </cell>
          <cell r="L1099">
            <v>0</v>
          </cell>
          <cell r="M1099">
            <v>0</v>
          </cell>
          <cell r="O1099">
            <v>2.27</v>
          </cell>
          <cell r="R1099">
            <v>295.6852148763395</v>
          </cell>
          <cell r="S1099">
            <v>92.07</v>
          </cell>
          <cell r="U1099">
            <v>0</v>
          </cell>
          <cell r="Y1099">
            <v>0</v>
          </cell>
        </row>
        <row r="1100">
          <cell r="C1100" t="str">
            <v>HOSPITAL NOSSA SENHORA DAS GRAÇAS - ANTIGO ALFA - CG Nº 024/2022</v>
          </cell>
          <cell r="E1100" t="str">
            <v>MARLI FERREIRA</v>
          </cell>
          <cell r="F1100" t="str">
            <v>2 - Outros Profissionais da Saúde</v>
          </cell>
          <cell r="G1100" t="str">
            <v>5152-05</v>
          </cell>
          <cell r="H1100" t="str">
            <v>03/2026</v>
          </cell>
          <cell r="I1100">
            <v>0</v>
          </cell>
          <cell r="J1100">
            <v>178.86160000000001</v>
          </cell>
          <cell r="K1100">
            <v>0</v>
          </cell>
          <cell r="L1100">
            <v>241.94882618510158</v>
          </cell>
          <cell r="M1100">
            <v>32.42</v>
          </cell>
          <cell r="O1100">
            <v>2.27</v>
          </cell>
          <cell r="R1100">
            <v>0</v>
          </cell>
          <cell r="S1100">
            <v>0</v>
          </cell>
          <cell r="U1100">
            <v>0</v>
          </cell>
          <cell r="Y1100">
            <v>0</v>
          </cell>
        </row>
        <row r="1101">
          <cell r="C1101" t="str">
            <v>HOSPITAL NOSSA SENHORA DAS GRAÇAS - ANTIGO ALFA - CG Nº 024/2022</v>
          </cell>
          <cell r="E1101" t="str">
            <v>MARYANE LIRA NASCIMENTO</v>
          </cell>
          <cell r="F1101" t="str">
            <v>2 - Outros Profissionais da Saúde</v>
          </cell>
          <cell r="G1101" t="str">
            <v>2236-05</v>
          </cell>
          <cell r="H1101" t="str">
            <v>03/2026</v>
          </cell>
          <cell r="I1101">
            <v>0</v>
          </cell>
          <cell r="J1101">
            <v>291.75439999999998</v>
          </cell>
          <cell r="K1101">
            <v>0</v>
          </cell>
          <cell r="L1101">
            <v>0</v>
          </cell>
          <cell r="M1101">
            <v>0</v>
          </cell>
          <cell r="O1101">
            <v>4.7699999999999996</v>
          </cell>
          <cell r="R1101">
            <v>0</v>
          </cell>
          <cell r="S1101">
            <v>0</v>
          </cell>
          <cell r="U1101">
            <v>0</v>
          </cell>
          <cell r="Y1101">
            <v>0</v>
          </cell>
        </row>
        <row r="1102">
          <cell r="C1102" t="str">
            <v>HOSPITAL NOSSA SENHORA DAS GRAÇAS - ANTIGO ALFA - CG Nº 024/2022</v>
          </cell>
          <cell r="E1102" t="str">
            <v>MARYMAR CONCEICAO DONATO DAS CHAGAS</v>
          </cell>
          <cell r="F1102" t="str">
            <v>2 - Outros Profissionais da Saúde</v>
          </cell>
          <cell r="G1102" t="str">
            <v>3222-05</v>
          </cell>
          <cell r="H1102" t="str">
            <v>03/2026</v>
          </cell>
          <cell r="I1102">
            <v>0</v>
          </cell>
          <cell r="J1102">
            <v>302.94880000000001</v>
          </cell>
          <cell r="K1102">
            <v>0</v>
          </cell>
          <cell r="L1102">
            <v>0</v>
          </cell>
          <cell r="M1102">
            <v>0</v>
          </cell>
          <cell r="O1102">
            <v>2.27</v>
          </cell>
          <cell r="R1102">
            <v>153.82610545066265</v>
          </cell>
          <cell r="S1102">
            <v>77.97</v>
          </cell>
          <cell r="U1102">
            <v>0</v>
          </cell>
          <cell r="Y1102">
            <v>0</v>
          </cell>
        </row>
        <row r="1103">
          <cell r="C1103" t="str">
            <v>HOSPITAL NOSSA SENHORA DAS GRAÇAS - ANTIGO ALFA - CG Nº 024/2022</v>
          </cell>
          <cell r="E1103" t="str">
            <v>MATHEUS BRAYNER NASCIMENTO CANUTO</v>
          </cell>
          <cell r="F1103" t="str">
            <v>3 - Administrativo</v>
          </cell>
          <cell r="G1103" t="str">
            <v>4141-05</v>
          </cell>
          <cell r="H1103" t="str">
            <v>03/2026</v>
          </cell>
          <cell r="I1103">
            <v>0</v>
          </cell>
          <cell r="J1103">
            <v>137.46080000000001</v>
          </cell>
          <cell r="K1103">
            <v>0</v>
          </cell>
          <cell r="L1103">
            <v>241.94882618510158</v>
          </cell>
          <cell r="M1103">
            <v>34.369999999999997</v>
          </cell>
          <cell r="O1103">
            <v>0</v>
          </cell>
          <cell r="R1103">
            <v>194.76289156626504</v>
          </cell>
          <cell r="S1103">
            <v>103.1</v>
          </cell>
          <cell r="U1103">
            <v>0</v>
          </cell>
          <cell r="Y1103">
            <v>0</v>
          </cell>
        </row>
        <row r="1104">
          <cell r="C1104" t="str">
            <v>HOSPITAL NOSSA SENHORA DAS GRAÇAS - ANTIGO ALFA - CG Nº 024/2022</v>
          </cell>
          <cell r="E1104" t="str">
            <v>MATHEUS DAVID SILVA DO NASCIMENTO</v>
          </cell>
          <cell r="F1104" t="str">
            <v>2 - Outros Profissionais da Saúde</v>
          </cell>
          <cell r="G1104" t="str">
            <v>5211-30</v>
          </cell>
          <cell r="H1104" t="str">
            <v>03/2026</v>
          </cell>
          <cell r="I1104">
            <v>0</v>
          </cell>
          <cell r="J1104">
            <v>141.92160000000001</v>
          </cell>
          <cell r="K1104">
            <v>0</v>
          </cell>
          <cell r="L1104">
            <v>241.94882618510158</v>
          </cell>
          <cell r="M1104">
            <v>35.479999999999997</v>
          </cell>
          <cell r="O1104">
            <v>0</v>
          </cell>
          <cell r="R1104">
            <v>402.70583941446318</v>
          </cell>
          <cell r="S1104">
            <v>102.89</v>
          </cell>
          <cell r="U1104">
            <v>0</v>
          </cell>
          <cell r="Y1104">
            <v>0</v>
          </cell>
        </row>
        <row r="1105">
          <cell r="C1105" t="str">
            <v>HOSPITAL NOSSA SENHORA DAS GRAÇAS - ANTIGO ALFA - CG Nº 024/2022</v>
          </cell>
          <cell r="E1105" t="str">
            <v>MATHEUS HENRIQUE MENDES DE SANTANA</v>
          </cell>
          <cell r="F1105" t="str">
            <v>2 - Outros Profissionais da Saúde</v>
          </cell>
          <cell r="G1105" t="str">
            <v>3222-25</v>
          </cell>
          <cell r="H1105" t="str">
            <v>03/2026</v>
          </cell>
          <cell r="I1105">
            <v>0</v>
          </cell>
          <cell r="J1105">
            <v>364.80880000000002</v>
          </cell>
          <cell r="K1105">
            <v>0</v>
          </cell>
          <cell r="L1105">
            <v>241.94882618510158</v>
          </cell>
          <cell r="M1105">
            <v>33.43</v>
          </cell>
          <cell r="O1105">
            <v>2.27</v>
          </cell>
          <cell r="R1105">
            <v>307.17221090132534</v>
          </cell>
          <cell r="S1105">
            <v>90.92</v>
          </cell>
          <cell r="U1105">
            <v>0</v>
          </cell>
          <cell r="Y1105">
            <v>0</v>
          </cell>
        </row>
        <row r="1106">
          <cell r="C1106" t="str">
            <v>HOSPITAL NOSSA SENHORA DAS GRAÇAS - ANTIGO ALFA - CG Nº 024/2022</v>
          </cell>
          <cell r="E1106" t="str">
            <v>MATHEUS LEANDRO DOS SANTOS MELO</v>
          </cell>
          <cell r="F1106" t="str">
            <v>1 - Médico</v>
          </cell>
          <cell r="G1106" t="str">
            <v>2251-40</v>
          </cell>
          <cell r="H1106" t="str">
            <v>03/2026</v>
          </cell>
          <cell r="I1106">
            <v>0</v>
          </cell>
          <cell r="J1106">
            <v>665.93600000000004</v>
          </cell>
          <cell r="K1106">
            <v>0</v>
          </cell>
          <cell r="L1106">
            <v>0</v>
          </cell>
          <cell r="M1106">
            <v>0</v>
          </cell>
          <cell r="O1106">
            <v>18.149999999999999</v>
          </cell>
          <cell r="R1106">
            <v>0</v>
          </cell>
          <cell r="S1106">
            <v>0</v>
          </cell>
          <cell r="U1106">
            <v>0</v>
          </cell>
          <cell r="Y1106">
            <v>0</v>
          </cell>
        </row>
        <row r="1107">
          <cell r="C1107" t="str">
            <v>HOSPITAL NOSSA SENHORA DAS GRAÇAS - ANTIGO ALFA - CG Nº 024/2022</v>
          </cell>
          <cell r="E1107" t="str">
            <v>MATHEUS PATRICK SILVA SOUSA</v>
          </cell>
          <cell r="F1107" t="str">
            <v>2 - Outros Profissionais da Saúde</v>
          </cell>
          <cell r="G1107" t="str">
            <v>5211-30</v>
          </cell>
          <cell r="H1107" t="str">
            <v>03/2026</v>
          </cell>
          <cell r="I1107">
            <v>0</v>
          </cell>
          <cell r="J1107">
            <v>141.92160000000001</v>
          </cell>
          <cell r="K1107">
            <v>0</v>
          </cell>
          <cell r="L1107">
            <v>241.94882618510158</v>
          </cell>
          <cell r="M1107">
            <v>35.479999999999997</v>
          </cell>
          <cell r="O1107">
            <v>0</v>
          </cell>
          <cell r="R1107">
            <v>201.59291970723157</v>
          </cell>
          <cell r="S1107">
            <v>95.8</v>
          </cell>
          <cell r="U1107">
            <v>0</v>
          </cell>
          <cell r="Y1107">
            <v>0</v>
          </cell>
        </row>
        <row r="1108">
          <cell r="C1108" t="str">
            <v>HOSPITAL NOSSA SENHORA DAS GRAÇAS - ANTIGO ALFA - CG Nº 024/2022</v>
          </cell>
          <cell r="E1108" t="str">
            <v>MATHEUS VINICIUS FERREIRA DE ARRUDA</v>
          </cell>
          <cell r="F1108" t="str">
            <v>3 - Administrativo</v>
          </cell>
          <cell r="G1108" t="str">
            <v>4110-10</v>
          </cell>
          <cell r="H1108" t="str">
            <v>03/2026</v>
          </cell>
          <cell r="I1108">
            <v>0</v>
          </cell>
          <cell r="J1108">
            <v>146.79839999999999</v>
          </cell>
          <cell r="K1108">
            <v>0</v>
          </cell>
          <cell r="L1108">
            <v>241.94882618510158</v>
          </cell>
          <cell r="M1108">
            <v>32.42</v>
          </cell>
          <cell r="O1108">
            <v>0</v>
          </cell>
          <cell r="R1108">
            <v>295.6852148763395</v>
          </cell>
          <cell r="S1108">
            <v>90.78</v>
          </cell>
          <cell r="U1108">
            <v>0</v>
          </cell>
          <cell r="Y1108">
            <v>0</v>
          </cell>
        </row>
        <row r="1109">
          <cell r="C1109" t="str">
            <v>HOSPITAL NOSSA SENHORA DAS GRAÇAS - ANTIGO ALFA - CG Nº 024/2022</v>
          </cell>
          <cell r="E1109" t="str">
            <v>MATHEWS HENRIQUE SANTIAGO DA SILVA</v>
          </cell>
          <cell r="F1109" t="str">
            <v>2 - Outros Profissionais da Saúde</v>
          </cell>
          <cell r="G1109" t="str">
            <v>2236-05</v>
          </cell>
          <cell r="H1109" t="str">
            <v>03/2026</v>
          </cell>
          <cell r="I1109">
            <v>0</v>
          </cell>
          <cell r="J1109">
            <v>330.53199999999998</v>
          </cell>
          <cell r="K1109">
            <v>0</v>
          </cell>
          <cell r="L1109">
            <v>241.94882618510158</v>
          </cell>
          <cell r="M1109">
            <v>3.06</v>
          </cell>
          <cell r="O1109">
            <v>4.7699999999999996</v>
          </cell>
          <cell r="R1109">
            <v>0</v>
          </cell>
          <cell r="S1109">
            <v>0</v>
          </cell>
          <cell r="U1109">
            <v>0</v>
          </cell>
          <cell r="Y1109">
            <v>0</v>
          </cell>
        </row>
        <row r="1110">
          <cell r="C1110" t="str">
            <v>HOSPITAL NOSSA SENHORA DAS GRAÇAS - ANTIGO ALFA - CG Nº 024/2022</v>
          </cell>
          <cell r="E1110" t="str">
            <v>MAVIAEL JOSE DA SILVA</v>
          </cell>
          <cell r="F1110" t="str">
            <v>3 - Administrativo</v>
          </cell>
          <cell r="G1110" t="str">
            <v>5143-20</v>
          </cell>
          <cell r="H1110" t="str">
            <v>03/2026</v>
          </cell>
          <cell r="I1110">
            <v>0</v>
          </cell>
          <cell r="J1110">
            <v>187.57759999999999</v>
          </cell>
          <cell r="K1110">
            <v>0</v>
          </cell>
          <cell r="L1110">
            <v>241.94882618510158</v>
          </cell>
          <cell r="M1110">
            <v>32.42</v>
          </cell>
          <cell r="O1110">
            <v>0</v>
          </cell>
          <cell r="R1110">
            <v>307.17221090132534</v>
          </cell>
          <cell r="S1110">
            <v>93.37</v>
          </cell>
          <cell r="U1110">
            <v>0</v>
          </cell>
          <cell r="Y1110">
            <v>0</v>
          </cell>
        </row>
        <row r="1111">
          <cell r="C1111" t="str">
            <v>HOSPITAL NOSSA SENHORA DAS GRAÇAS - ANTIGO ALFA - CG Nº 024/2022</v>
          </cell>
          <cell r="E1111" t="str">
            <v>MAXWELL ANTONIO RODRIGUES DE SOUZA</v>
          </cell>
          <cell r="F1111" t="str">
            <v>3 - Administrativo</v>
          </cell>
          <cell r="G1111" t="str">
            <v>5174-10</v>
          </cell>
          <cell r="H1111" t="str">
            <v>03/2026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O1111">
            <v>0</v>
          </cell>
          <cell r="R1111">
            <v>0</v>
          </cell>
          <cell r="S1111">
            <v>0</v>
          </cell>
          <cell r="U1111">
            <v>0</v>
          </cell>
          <cell r="Y1111">
            <v>0</v>
          </cell>
        </row>
        <row r="1112">
          <cell r="C1112" t="str">
            <v>HOSPITAL NOSSA SENHORA DAS GRAÇAS - ANTIGO ALFA - CG Nº 024/2022</v>
          </cell>
          <cell r="E1112" t="str">
            <v>MAYARA DAPHYNNI NERY DA SILVA</v>
          </cell>
          <cell r="F1112" t="str">
            <v>2 - Outros Profissionais da Saúde</v>
          </cell>
          <cell r="G1112" t="str">
            <v>2235-05</v>
          </cell>
          <cell r="H1112" t="str">
            <v>03/2026</v>
          </cell>
          <cell r="I1112">
            <v>0</v>
          </cell>
          <cell r="J1112">
            <v>488.84480000000002</v>
          </cell>
          <cell r="K1112">
            <v>0</v>
          </cell>
          <cell r="L1112">
            <v>241.94882618510158</v>
          </cell>
          <cell r="M1112">
            <v>3.59</v>
          </cell>
          <cell r="O1112">
            <v>4.7699999999999996</v>
          </cell>
          <cell r="R1112">
            <v>0</v>
          </cell>
          <cell r="S1112">
            <v>0</v>
          </cell>
          <cell r="U1112">
            <v>0</v>
          </cell>
          <cell r="Y1112">
            <v>0</v>
          </cell>
        </row>
        <row r="1113">
          <cell r="C1113" t="str">
            <v>HOSPITAL NOSSA SENHORA DAS GRAÇAS - ANTIGO ALFA - CG Nº 024/2022</v>
          </cell>
          <cell r="E1113" t="str">
            <v>MAYARA KARINE DA SILVA MOURA</v>
          </cell>
          <cell r="F1113" t="str">
            <v>2 - Outros Profissionais da Saúde</v>
          </cell>
          <cell r="G1113" t="str">
            <v>2235-05</v>
          </cell>
          <cell r="H1113" t="str">
            <v>03/2026</v>
          </cell>
          <cell r="I1113">
            <v>0</v>
          </cell>
          <cell r="J1113">
            <v>485.9</v>
          </cell>
          <cell r="K1113">
            <v>0</v>
          </cell>
          <cell r="L1113">
            <v>241.94882618510158</v>
          </cell>
          <cell r="M1113">
            <v>3.59</v>
          </cell>
          <cell r="O1113">
            <v>4.7699999999999996</v>
          </cell>
          <cell r="R1113">
            <v>0</v>
          </cell>
          <cell r="S1113">
            <v>0</v>
          </cell>
          <cell r="U1113">
            <v>0</v>
          </cell>
          <cell r="Y1113">
            <v>0</v>
          </cell>
        </row>
        <row r="1114">
          <cell r="C1114" t="str">
            <v>HOSPITAL NOSSA SENHORA DAS GRAÇAS - ANTIGO ALFA - CG Nº 024/2022</v>
          </cell>
          <cell r="E1114" t="str">
            <v>MAYARA KELLY BEZERRA DOS SANTOS</v>
          </cell>
          <cell r="F1114" t="str">
            <v>3 - Administrativo</v>
          </cell>
          <cell r="G1114" t="str">
            <v>4110-10</v>
          </cell>
          <cell r="H1114" t="str">
            <v>03/2026</v>
          </cell>
          <cell r="I1114">
            <v>0</v>
          </cell>
          <cell r="J1114">
            <v>186.94800000000001</v>
          </cell>
          <cell r="K1114">
            <v>0</v>
          </cell>
          <cell r="L1114">
            <v>241.94882618510158</v>
          </cell>
          <cell r="M1114">
            <v>32.42</v>
          </cell>
          <cell r="O1114">
            <v>0</v>
          </cell>
          <cell r="R1114">
            <v>0</v>
          </cell>
          <cell r="S1114">
            <v>0</v>
          </cell>
          <cell r="U1114">
            <v>0</v>
          </cell>
          <cell r="Y1114">
            <v>0</v>
          </cell>
        </row>
        <row r="1115">
          <cell r="C1115" t="str">
            <v>HOSPITAL NOSSA SENHORA DAS GRAÇAS - ANTIGO ALFA - CG Nº 024/2022</v>
          </cell>
          <cell r="E1115" t="str">
            <v>MAYARA MILLENA SILVA DE ANDRADE</v>
          </cell>
          <cell r="F1115" t="str">
            <v>2 - Outros Profissionais da Saúde</v>
          </cell>
          <cell r="G1115" t="str">
            <v>3222-05</v>
          </cell>
          <cell r="H1115" t="str">
            <v>03/2026</v>
          </cell>
          <cell r="I1115">
            <v>0</v>
          </cell>
          <cell r="J1115">
            <v>302.54719999999998</v>
          </cell>
          <cell r="K1115">
            <v>0</v>
          </cell>
          <cell r="L1115">
            <v>0</v>
          </cell>
          <cell r="M1115">
            <v>0</v>
          </cell>
          <cell r="O1115">
            <v>2.27</v>
          </cell>
          <cell r="R1115">
            <v>153.82610545066265</v>
          </cell>
          <cell r="S1115">
            <v>85.75</v>
          </cell>
          <cell r="U1115">
            <v>0</v>
          </cell>
          <cell r="Y1115">
            <v>0</v>
          </cell>
        </row>
        <row r="1116">
          <cell r="C1116" t="str">
            <v>HOSPITAL NOSSA SENHORA DAS GRAÇAS - ANTIGO ALFA - CG Nº 024/2022</v>
          </cell>
          <cell r="E1116" t="str">
            <v>MAYARA PATRICIA SILVA DE ALMEIDA</v>
          </cell>
          <cell r="F1116" t="str">
            <v>2 - Outros Profissionais da Saúde</v>
          </cell>
          <cell r="G1116" t="str">
            <v>3222-05</v>
          </cell>
          <cell r="H1116" t="str">
            <v>03/2026</v>
          </cell>
          <cell r="I1116">
            <v>0</v>
          </cell>
          <cell r="J1116">
            <v>411.51839999999999</v>
          </cell>
          <cell r="K1116">
            <v>0</v>
          </cell>
          <cell r="L1116">
            <v>0</v>
          </cell>
          <cell r="M1116">
            <v>0</v>
          </cell>
          <cell r="O1116">
            <v>2.27</v>
          </cell>
          <cell r="R1116">
            <v>0</v>
          </cell>
          <cell r="S1116">
            <v>0</v>
          </cell>
          <cell r="U1116">
            <v>0</v>
          </cell>
          <cell r="Y1116">
            <v>0</v>
          </cell>
        </row>
        <row r="1117">
          <cell r="C1117" t="str">
            <v>HOSPITAL NOSSA SENHORA DAS GRAÇAS - ANTIGO ALFA - CG Nº 024/2022</v>
          </cell>
          <cell r="E1117" t="str">
            <v>MAYARA RAISSA GUILHERME DA SILVA</v>
          </cell>
          <cell r="F1117" t="str">
            <v>3 - Administrativo</v>
          </cell>
          <cell r="G1117" t="str">
            <v>4110-10</v>
          </cell>
          <cell r="H1117" t="str">
            <v>03/2026</v>
          </cell>
          <cell r="I1117">
            <v>0</v>
          </cell>
          <cell r="J1117">
            <v>131.23679999999999</v>
          </cell>
          <cell r="K1117">
            <v>0</v>
          </cell>
          <cell r="L1117">
            <v>0</v>
          </cell>
          <cell r="M1117">
            <v>0</v>
          </cell>
          <cell r="O1117">
            <v>0</v>
          </cell>
          <cell r="R1117">
            <v>153.82610545066265</v>
          </cell>
          <cell r="S1117">
            <v>84.29</v>
          </cell>
          <cell r="U1117">
            <v>0</v>
          </cell>
          <cell r="Y1117">
            <v>0</v>
          </cell>
        </row>
        <row r="1118">
          <cell r="C1118" t="str">
            <v>HOSPITAL NOSSA SENHORA DAS GRAÇAS - ANTIGO ALFA - CG Nº 024/2022</v>
          </cell>
          <cell r="E1118" t="str">
            <v>MAYARA SANTOS CAPITO</v>
          </cell>
          <cell r="F1118" t="str">
            <v>2 - Outros Profissionais da Saúde</v>
          </cell>
          <cell r="G1118" t="str">
            <v>2237-10</v>
          </cell>
          <cell r="H1118" t="str">
            <v>03/2026</v>
          </cell>
          <cell r="I1118">
            <v>0</v>
          </cell>
          <cell r="J1118">
            <v>357.93599999999998</v>
          </cell>
          <cell r="K1118">
            <v>0</v>
          </cell>
          <cell r="L1118">
            <v>0</v>
          </cell>
          <cell r="M1118">
            <v>0</v>
          </cell>
          <cell r="O1118">
            <v>2.27</v>
          </cell>
          <cell r="R1118">
            <v>0</v>
          </cell>
          <cell r="S1118">
            <v>0</v>
          </cell>
          <cell r="U1118">
            <v>0</v>
          </cell>
          <cell r="Y1118">
            <v>0</v>
          </cell>
        </row>
        <row r="1119">
          <cell r="C1119" t="str">
            <v>HOSPITAL NOSSA SENHORA DAS GRAÇAS - ANTIGO ALFA - CG Nº 024/2022</v>
          </cell>
          <cell r="E1119" t="str">
            <v>MAYCON DOUGLAS ADOLFO SILVA</v>
          </cell>
          <cell r="F1119" t="str">
            <v>2 - Outros Profissionais da Saúde</v>
          </cell>
          <cell r="G1119" t="str">
            <v>3222-05</v>
          </cell>
          <cell r="H1119" t="str">
            <v>03/2026</v>
          </cell>
          <cell r="I1119">
            <v>0</v>
          </cell>
          <cell r="J1119">
            <v>290.09519999999998</v>
          </cell>
          <cell r="K1119">
            <v>0</v>
          </cell>
          <cell r="L1119">
            <v>241.94882618510158</v>
          </cell>
          <cell r="M1119">
            <v>32.42</v>
          </cell>
          <cell r="O1119">
            <v>2.27</v>
          </cell>
          <cell r="R1119">
            <v>0</v>
          </cell>
          <cell r="S1119">
            <v>0</v>
          </cell>
          <cell r="U1119">
            <v>0</v>
          </cell>
          <cell r="Y1119">
            <v>0</v>
          </cell>
        </row>
        <row r="1120">
          <cell r="C1120" t="str">
            <v>HOSPITAL NOSSA SENHORA DAS GRAÇAS - ANTIGO ALFA - CG Nº 024/2022</v>
          </cell>
          <cell r="E1120" t="str">
            <v>MAYLANE CATERINE DA SILVA RAMOS</v>
          </cell>
          <cell r="F1120" t="str">
            <v>2 - Outros Profissionais da Saúde</v>
          </cell>
          <cell r="G1120" t="str">
            <v>2235-05</v>
          </cell>
          <cell r="H1120" t="str">
            <v>03/2026</v>
          </cell>
          <cell r="I1120">
            <v>0</v>
          </cell>
          <cell r="J1120">
            <v>416.012</v>
          </cell>
          <cell r="K1120">
            <v>0</v>
          </cell>
          <cell r="L1120">
            <v>241.94882618510158</v>
          </cell>
          <cell r="M1120">
            <v>2.79</v>
          </cell>
          <cell r="O1120">
            <v>4.7699999999999996</v>
          </cell>
          <cell r="R1120">
            <v>0</v>
          </cell>
          <cell r="S1120">
            <v>0</v>
          </cell>
          <cell r="U1120">
            <v>0</v>
          </cell>
          <cell r="Y1120">
            <v>0</v>
          </cell>
        </row>
        <row r="1121">
          <cell r="C1121" t="str">
            <v>HOSPITAL NOSSA SENHORA DAS GRAÇAS - ANTIGO ALFA - CG Nº 024/2022</v>
          </cell>
          <cell r="E1121" t="str">
            <v>MAYNA NASCIMENTO DA SILVA</v>
          </cell>
          <cell r="F1121" t="str">
            <v>2 - Outros Profissionais da Saúde</v>
          </cell>
          <cell r="G1121" t="str">
            <v>3222-05</v>
          </cell>
          <cell r="H1121" t="str">
            <v>03/2026</v>
          </cell>
          <cell r="I1121">
            <v>0</v>
          </cell>
          <cell r="J1121">
            <v>343.24959999999999</v>
          </cell>
          <cell r="K1121">
            <v>0</v>
          </cell>
          <cell r="L1121">
            <v>241.94882618510158</v>
          </cell>
          <cell r="M1121">
            <v>32.42</v>
          </cell>
          <cell r="O1121">
            <v>2.27</v>
          </cell>
          <cell r="R1121">
            <v>0</v>
          </cell>
          <cell r="S1121">
            <v>0</v>
          </cell>
          <cell r="U1121">
            <v>0</v>
          </cell>
          <cell r="Y1121">
            <v>0</v>
          </cell>
        </row>
        <row r="1122">
          <cell r="C1122" t="str">
            <v>HOSPITAL NOSSA SENHORA DAS GRAÇAS - ANTIGO ALFA - CG Nº 024/2022</v>
          </cell>
          <cell r="E1122" t="str">
            <v>MAYRA LAIS DA SILVA ROCHA</v>
          </cell>
          <cell r="F1122" t="str">
            <v>2 - Outros Profissionais da Saúde</v>
          </cell>
          <cell r="G1122" t="str">
            <v>2235-05</v>
          </cell>
          <cell r="H1122" t="str">
            <v>03/2026</v>
          </cell>
          <cell r="I1122">
            <v>0</v>
          </cell>
          <cell r="J1122">
            <v>460.50479999999999</v>
          </cell>
          <cell r="K1122">
            <v>0</v>
          </cell>
          <cell r="L1122">
            <v>241.94882618510158</v>
          </cell>
          <cell r="M1122">
            <v>3.59</v>
          </cell>
          <cell r="O1122">
            <v>4.7699999999999996</v>
          </cell>
          <cell r="R1122">
            <v>0</v>
          </cell>
          <cell r="S1122">
            <v>0</v>
          </cell>
          <cell r="U1122">
            <v>0</v>
          </cell>
          <cell r="Y1122">
            <v>0</v>
          </cell>
        </row>
        <row r="1123">
          <cell r="C1123" t="str">
            <v>HOSPITAL NOSSA SENHORA DAS GRAÇAS - ANTIGO ALFA - CG Nº 024/2022</v>
          </cell>
          <cell r="E1123" t="str">
            <v>MEIRIANE FERREIRA DE FREITAS</v>
          </cell>
          <cell r="F1123" t="str">
            <v>2 - Outros Profissionais da Saúde</v>
          </cell>
          <cell r="G1123" t="str">
            <v>2237-05</v>
          </cell>
          <cell r="H1123" t="str">
            <v>03/2026</v>
          </cell>
          <cell r="I1123">
            <v>0</v>
          </cell>
          <cell r="J1123">
            <v>140.42320000000001</v>
          </cell>
          <cell r="K1123">
            <v>0</v>
          </cell>
          <cell r="L1123">
            <v>0</v>
          </cell>
          <cell r="M1123">
            <v>0</v>
          </cell>
          <cell r="O1123">
            <v>0</v>
          </cell>
          <cell r="R1123">
            <v>148.08260743816973</v>
          </cell>
          <cell r="S1123">
            <v>87.53</v>
          </cell>
          <cell r="U1123">
            <v>0</v>
          </cell>
          <cell r="Y1123">
            <v>0</v>
          </cell>
        </row>
        <row r="1124">
          <cell r="C1124" t="str">
            <v>HOSPITAL NOSSA SENHORA DAS GRAÇAS - ANTIGO ALFA - CG Nº 024/2022</v>
          </cell>
          <cell r="E1124" t="str">
            <v>MELISSA INGRYD DA SILVA PIMENTEL SHI</v>
          </cell>
          <cell r="F1124" t="str">
            <v>2 - Outros Profissionais da Saúde</v>
          </cell>
          <cell r="G1124" t="str">
            <v>3222-05</v>
          </cell>
          <cell r="H1124" t="str">
            <v>03/2026</v>
          </cell>
          <cell r="I1124">
            <v>0</v>
          </cell>
          <cell r="J1124">
            <v>290.32400000000001</v>
          </cell>
          <cell r="K1124">
            <v>0</v>
          </cell>
          <cell r="L1124">
            <v>241.94882618510158</v>
          </cell>
          <cell r="M1124">
            <v>32.42</v>
          </cell>
          <cell r="O1124">
            <v>2.27</v>
          </cell>
          <cell r="R1124">
            <v>0</v>
          </cell>
          <cell r="S1124">
            <v>0</v>
          </cell>
          <cell r="U1124">
            <v>0</v>
          </cell>
          <cell r="Y1124">
            <v>0</v>
          </cell>
        </row>
        <row r="1125">
          <cell r="C1125" t="str">
            <v>HOSPITAL NOSSA SENHORA DAS GRAÇAS - ANTIGO ALFA - CG Nº 024/2022</v>
          </cell>
          <cell r="E1125" t="str">
            <v>MELISSA KAROLINE DE ANDRADE</v>
          </cell>
          <cell r="F1125" t="str">
            <v>2 - Outros Profissionais da Saúde</v>
          </cell>
          <cell r="G1125" t="str">
            <v>2234-05</v>
          </cell>
          <cell r="H1125" t="str">
            <v>03/2026</v>
          </cell>
          <cell r="I1125">
            <v>0</v>
          </cell>
          <cell r="J1125">
            <v>479.68079999999998</v>
          </cell>
          <cell r="K1125">
            <v>0</v>
          </cell>
          <cell r="L1125">
            <v>0</v>
          </cell>
          <cell r="M1125">
            <v>0</v>
          </cell>
          <cell r="O1125">
            <v>2.27</v>
          </cell>
          <cell r="R1125">
            <v>0</v>
          </cell>
          <cell r="S1125">
            <v>0</v>
          </cell>
          <cell r="U1125">
            <v>0</v>
          </cell>
          <cell r="Y1125">
            <v>0</v>
          </cell>
        </row>
        <row r="1126">
          <cell r="C1126" t="str">
            <v>HOSPITAL NOSSA SENHORA DAS GRAÇAS - ANTIGO ALFA - CG Nº 024/2022</v>
          </cell>
          <cell r="E1126" t="str">
            <v>MELISSA MAYRA SOARES NASCIMENTO ESPINDOLA</v>
          </cell>
          <cell r="F1126" t="str">
            <v>2 - Outros Profissionais da Saúde</v>
          </cell>
          <cell r="G1126" t="str">
            <v>2235-05</v>
          </cell>
          <cell r="H1126" t="str">
            <v>03/2026</v>
          </cell>
          <cell r="I1126">
            <v>0</v>
          </cell>
          <cell r="J1126">
            <v>651.43439999999998</v>
          </cell>
          <cell r="K1126">
            <v>0</v>
          </cell>
          <cell r="L1126">
            <v>0</v>
          </cell>
          <cell r="M1126">
            <v>0</v>
          </cell>
          <cell r="O1126">
            <v>4.7699999999999996</v>
          </cell>
          <cell r="R1126">
            <v>0</v>
          </cell>
          <cell r="S1126">
            <v>0</v>
          </cell>
          <cell r="U1126">
            <v>4.01</v>
          </cell>
          <cell r="Y1126">
            <v>0</v>
          </cell>
        </row>
        <row r="1127">
          <cell r="C1127" t="str">
            <v>HOSPITAL NOSSA SENHORA DAS GRAÇAS - ANTIGO ALFA - CG Nº 024/2022</v>
          </cell>
          <cell r="E1127" t="str">
            <v>MELQUISEDEC FERREIRA CAVALCANTI</v>
          </cell>
          <cell r="F1127" t="str">
            <v>3 - Administrativo</v>
          </cell>
          <cell r="G1127" t="str">
            <v>5143-20</v>
          </cell>
          <cell r="H1127" t="str">
            <v>03/2026</v>
          </cell>
          <cell r="I1127">
            <v>0</v>
          </cell>
          <cell r="J1127">
            <v>333</v>
          </cell>
          <cell r="K1127">
            <v>0</v>
          </cell>
          <cell r="L1127">
            <v>0</v>
          </cell>
          <cell r="M1127">
            <v>0</v>
          </cell>
          <cell r="O1127">
            <v>0</v>
          </cell>
          <cell r="R1127">
            <v>0</v>
          </cell>
          <cell r="S1127">
            <v>0</v>
          </cell>
          <cell r="U1127">
            <v>0</v>
          </cell>
          <cell r="Y1127">
            <v>0</v>
          </cell>
        </row>
        <row r="1128">
          <cell r="C1128" t="str">
            <v>HOSPITAL NOSSA SENHORA DAS GRAÇAS - ANTIGO ALFA - CG Nº 024/2022</v>
          </cell>
          <cell r="E1128" t="str">
            <v>MELQUIZEDEQUE BARBOSA RIBEIRO</v>
          </cell>
          <cell r="F1128" t="str">
            <v>2 - Outros Profissionais da Saúde</v>
          </cell>
          <cell r="G1128" t="str">
            <v>5152-05</v>
          </cell>
          <cell r="H1128" t="str">
            <v>03/2026</v>
          </cell>
          <cell r="I1128">
            <v>0</v>
          </cell>
          <cell r="J1128">
            <v>193.02080000000001</v>
          </cell>
          <cell r="K1128">
            <v>0</v>
          </cell>
          <cell r="L1128">
            <v>241.94882618510158</v>
          </cell>
          <cell r="M1128">
            <v>32.42</v>
          </cell>
          <cell r="O1128">
            <v>2.27</v>
          </cell>
          <cell r="R1128">
            <v>295.6852148763395</v>
          </cell>
          <cell r="S1128">
            <v>97.26</v>
          </cell>
          <cell r="U1128">
            <v>0</v>
          </cell>
          <cell r="Y1128">
            <v>0</v>
          </cell>
        </row>
        <row r="1129">
          <cell r="C1129" t="str">
            <v>HOSPITAL NOSSA SENHORA DAS GRAÇAS - ANTIGO ALFA - CG Nº 024/2022</v>
          </cell>
          <cell r="E1129" t="str">
            <v>MERCIA BEZERRA TEIXEIRA BATISTA</v>
          </cell>
          <cell r="F1129" t="str">
            <v>2 - Outros Profissionais da Saúde</v>
          </cell>
          <cell r="G1129" t="str">
            <v>2235-05</v>
          </cell>
          <cell r="H1129" t="str">
            <v>03/2026</v>
          </cell>
          <cell r="I1129">
            <v>0</v>
          </cell>
          <cell r="J1129">
            <v>428.29360000000003</v>
          </cell>
          <cell r="K1129">
            <v>0</v>
          </cell>
          <cell r="L1129">
            <v>241.94882618510158</v>
          </cell>
          <cell r="M1129">
            <v>3.33</v>
          </cell>
          <cell r="O1129">
            <v>4.7699999999999996</v>
          </cell>
          <cell r="R1129">
            <v>201.59291970723157</v>
          </cell>
          <cell r="S1129">
            <v>133.31</v>
          </cell>
          <cell r="U1129">
            <v>0</v>
          </cell>
          <cell r="Y1129">
            <v>0</v>
          </cell>
        </row>
        <row r="1130">
          <cell r="C1130" t="str">
            <v>HOSPITAL NOSSA SENHORA DAS GRAÇAS - ANTIGO ALFA - CG Nº 024/2022</v>
          </cell>
          <cell r="E1130" t="str">
            <v>MERCIA TEREZA DE ASSIS SANTOS</v>
          </cell>
          <cell r="F1130" t="str">
            <v>2 - Outros Profissionais da Saúde</v>
          </cell>
          <cell r="G1130" t="str">
            <v>3222-05</v>
          </cell>
          <cell r="H1130" t="str">
            <v>03/2026</v>
          </cell>
          <cell r="I1130">
            <v>0</v>
          </cell>
          <cell r="J1130">
            <v>286.80799999999999</v>
          </cell>
          <cell r="K1130">
            <v>0</v>
          </cell>
          <cell r="L1130">
            <v>241.94882618510158</v>
          </cell>
          <cell r="M1130">
            <v>32.42</v>
          </cell>
          <cell r="O1130">
            <v>2.27</v>
          </cell>
          <cell r="R1130">
            <v>0</v>
          </cell>
          <cell r="S1130">
            <v>0</v>
          </cell>
          <cell r="U1130">
            <v>0</v>
          </cell>
          <cell r="Y1130">
            <v>0</v>
          </cell>
        </row>
        <row r="1131">
          <cell r="C1131" t="str">
            <v>HOSPITAL NOSSA SENHORA DAS GRAÇAS - ANTIGO ALFA - CG Nº 024/2022</v>
          </cell>
          <cell r="E1131" t="str">
            <v>MERLY ROSE DA SILVA MARTNS SOUZA</v>
          </cell>
          <cell r="F1131" t="str">
            <v>3 - Administrativo</v>
          </cell>
          <cell r="G1131" t="str">
            <v>4110-10</v>
          </cell>
          <cell r="H1131" t="str">
            <v>03/2026</v>
          </cell>
          <cell r="I1131">
            <v>0</v>
          </cell>
          <cell r="J1131">
            <v>274.24079999999998</v>
          </cell>
          <cell r="K1131">
            <v>0</v>
          </cell>
          <cell r="L1131">
            <v>0</v>
          </cell>
          <cell r="M1131">
            <v>0</v>
          </cell>
          <cell r="O1131">
            <v>0</v>
          </cell>
          <cell r="R1131">
            <v>15.248994889267546</v>
          </cell>
          <cell r="S1131">
            <v>0</v>
          </cell>
          <cell r="U1131">
            <v>0</v>
          </cell>
          <cell r="Y1131">
            <v>0</v>
          </cell>
        </row>
        <row r="1132">
          <cell r="C1132" t="str">
            <v>HOSPITAL NOSSA SENHORA DAS GRAÇAS - ANTIGO ALFA - CG Nº 024/2022</v>
          </cell>
          <cell r="E1132" t="str">
            <v>MICHAEL DOUGLAS SALES DA SILVA</v>
          </cell>
          <cell r="F1132" t="str">
            <v>3 - Administrativo</v>
          </cell>
          <cell r="G1132" t="str">
            <v>4141-05</v>
          </cell>
          <cell r="H1132" t="str">
            <v>03/2026</v>
          </cell>
          <cell r="I1132">
            <v>0</v>
          </cell>
          <cell r="J1132">
            <v>123.7144</v>
          </cell>
          <cell r="K1132">
            <v>0</v>
          </cell>
          <cell r="L1132">
            <v>241.94882618510158</v>
          </cell>
          <cell r="M1132">
            <v>34.369999999999997</v>
          </cell>
          <cell r="O1132">
            <v>0</v>
          </cell>
          <cell r="R1132">
            <v>166.86923076923074</v>
          </cell>
          <cell r="S1132">
            <v>92.79</v>
          </cell>
          <cell r="U1132">
            <v>0</v>
          </cell>
          <cell r="Y1132">
            <v>0</v>
          </cell>
        </row>
        <row r="1133">
          <cell r="C1133" t="str">
            <v>HOSPITAL NOSSA SENHORA DAS GRAÇAS - ANTIGO ALFA - CG Nº 024/2022</v>
          </cell>
          <cell r="E1133" t="str">
            <v>MICHAELLY PAULINA SOLIE DE FREITAS</v>
          </cell>
          <cell r="F1133" t="str">
            <v>2 - Outros Profissionais da Saúde</v>
          </cell>
          <cell r="G1133" t="str">
            <v>5211-30</v>
          </cell>
          <cell r="H1133" t="str">
            <v>03/2026</v>
          </cell>
          <cell r="I1133">
            <v>0</v>
          </cell>
          <cell r="J1133">
            <v>251.99199999999999</v>
          </cell>
          <cell r="K1133">
            <v>0</v>
          </cell>
          <cell r="L1133">
            <v>241.94882618510158</v>
          </cell>
          <cell r="M1133">
            <v>35.479999999999997</v>
          </cell>
          <cell r="O1133">
            <v>0</v>
          </cell>
          <cell r="R1133">
            <v>148.08260743816973</v>
          </cell>
          <cell r="S1133">
            <v>106.44</v>
          </cell>
          <cell r="U1133">
            <v>0</v>
          </cell>
          <cell r="Y1133">
            <v>0</v>
          </cell>
        </row>
        <row r="1134">
          <cell r="C1134" t="str">
            <v>HOSPITAL NOSSA SENHORA DAS GRAÇAS - ANTIGO ALFA - CG Nº 024/2022</v>
          </cell>
          <cell r="E1134" t="str">
            <v>MICHEL FRANK DA SILVA NASCIMENTO</v>
          </cell>
          <cell r="F1134" t="str">
            <v>3 - Administrativo</v>
          </cell>
          <cell r="G1134" t="str">
            <v>5174-10</v>
          </cell>
          <cell r="H1134" t="str">
            <v>03/2026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O1134">
            <v>0</v>
          </cell>
          <cell r="R1134">
            <v>0</v>
          </cell>
          <cell r="S1134">
            <v>0</v>
          </cell>
          <cell r="U1134">
            <v>0</v>
          </cell>
          <cell r="Y1134">
            <v>0</v>
          </cell>
        </row>
        <row r="1135">
          <cell r="C1135" t="str">
            <v>HOSPITAL NOSSA SENHORA DAS GRAÇAS - ANTIGO ALFA - CG Nº 024/2022</v>
          </cell>
          <cell r="E1135" t="str">
            <v>MICHELE KARINA BEZERRA DA SILVA</v>
          </cell>
          <cell r="F1135" t="str">
            <v>3 - Administrativo</v>
          </cell>
          <cell r="G1135" t="str">
            <v>4110-10</v>
          </cell>
          <cell r="H1135" t="str">
            <v>03/2026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  <cell r="Y1135">
            <v>0</v>
          </cell>
        </row>
        <row r="1136">
          <cell r="C1136" t="str">
            <v>HOSPITAL NOSSA SENHORA DAS GRAÇAS - ANTIGO ALFA - CG Nº 024/2022</v>
          </cell>
          <cell r="E1136" t="str">
            <v>MICHELE RODRIGUES SANTANA</v>
          </cell>
          <cell r="F1136" t="str">
            <v>2 - Outros Profissionais da Saúde</v>
          </cell>
          <cell r="G1136" t="str">
            <v>2236-05</v>
          </cell>
          <cell r="H1136" t="str">
            <v>03/2026</v>
          </cell>
          <cell r="I1136">
            <v>0</v>
          </cell>
          <cell r="J1136">
            <v>271.48719999999997</v>
          </cell>
          <cell r="K1136">
            <v>0</v>
          </cell>
          <cell r="L1136">
            <v>241.94882618510158</v>
          </cell>
          <cell r="M1136">
            <v>3.06</v>
          </cell>
          <cell r="O1136">
            <v>4.7699999999999996</v>
          </cell>
          <cell r="R1136">
            <v>0</v>
          </cell>
          <cell r="S1136">
            <v>0</v>
          </cell>
          <cell r="U1136">
            <v>0</v>
          </cell>
          <cell r="Y1136">
            <v>0</v>
          </cell>
        </row>
        <row r="1137">
          <cell r="C1137" t="str">
            <v>HOSPITAL NOSSA SENHORA DAS GRAÇAS - ANTIGO ALFA - CG Nº 024/2022</v>
          </cell>
          <cell r="E1137" t="str">
            <v>MICHELE SILVEIRA CORREIA</v>
          </cell>
          <cell r="F1137" t="str">
            <v>2 - Outros Profissionais da Saúde</v>
          </cell>
          <cell r="G1137" t="str">
            <v>2516-05</v>
          </cell>
          <cell r="H1137" t="str">
            <v>03/2026</v>
          </cell>
          <cell r="I1137">
            <v>0</v>
          </cell>
          <cell r="J1137">
            <v>317.41840000000002</v>
          </cell>
          <cell r="K1137">
            <v>0</v>
          </cell>
          <cell r="L1137">
            <v>0</v>
          </cell>
          <cell r="M1137">
            <v>0</v>
          </cell>
          <cell r="O1137">
            <v>0</v>
          </cell>
          <cell r="R1137">
            <v>0</v>
          </cell>
          <cell r="S1137">
            <v>0</v>
          </cell>
          <cell r="U1137">
            <v>0</v>
          </cell>
          <cell r="Y1137">
            <v>0</v>
          </cell>
        </row>
        <row r="1138">
          <cell r="C1138" t="str">
            <v>HOSPITAL NOSSA SENHORA DAS GRAÇAS - ANTIGO ALFA - CG Nº 024/2022</v>
          </cell>
          <cell r="E1138" t="str">
            <v>MICHELE SOUZA DA SILVA</v>
          </cell>
          <cell r="F1138" t="str">
            <v>2 - Outros Profissionais da Saúde</v>
          </cell>
          <cell r="G1138" t="str">
            <v>3222-05</v>
          </cell>
          <cell r="H1138" t="str">
            <v>03/2026</v>
          </cell>
          <cell r="I1138">
            <v>0</v>
          </cell>
          <cell r="J1138">
            <v>285.32639999999998</v>
          </cell>
          <cell r="K1138">
            <v>0</v>
          </cell>
          <cell r="L1138">
            <v>0</v>
          </cell>
          <cell r="M1138">
            <v>0</v>
          </cell>
          <cell r="O1138">
            <v>2.27</v>
          </cell>
          <cell r="R1138">
            <v>148.08260743816973</v>
          </cell>
          <cell r="S1138">
            <v>90.78</v>
          </cell>
          <cell r="U1138">
            <v>0</v>
          </cell>
          <cell r="Y1138">
            <v>0</v>
          </cell>
        </row>
        <row r="1139">
          <cell r="C1139" t="str">
            <v>HOSPITAL NOSSA SENHORA DAS GRAÇAS - ANTIGO ALFA - CG Nº 024/2022</v>
          </cell>
          <cell r="E1139" t="str">
            <v>MICHELLE DA SILVA MARINHO</v>
          </cell>
          <cell r="F1139" t="str">
            <v>2 - Outros Profissionais da Saúde</v>
          </cell>
          <cell r="G1139" t="str">
            <v>3222-05</v>
          </cell>
          <cell r="H1139" t="str">
            <v>03/2026</v>
          </cell>
          <cell r="I1139">
            <v>0</v>
          </cell>
          <cell r="J1139">
            <v>291.97039999999998</v>
          </cell>
          <cell r="K1139">
            <v>0</v>
          </cell>
          <cell r="L1139">
            <v>241.94882618510158</v>
          </cell>
          <cell r="M1139">
            <v>32.42</v>
          </cell>
          <cell r="O1139">
            <v>2.27</v>
          </cell>
          <cell r="R1139">
            <v>307.17221090132534</v>
          </cell>
          <cell r="S1139">
            <v>91.42</v>
          </cell>
          <cell r="U1139">
            <v>0</v>
          </cell>
          <cell r="Y1139">
            <v>0</v>
          </cell>
        </row>
        <row r="1140">
          <cell r="C1140" t="str">
            <v>HOSPITAL NOSSA SENHORA DAS GRAÇAS - ANTIGO ALFA - CG Nº 024/2022</v>
          </cell>
          <cell r="E1140" t="str">
            <v>MICHELLE FERNANDA DE MENDONCA</v>
          </cell>
          <cell r="F1140" t="str">
            <v>2 - Outros Profissionais da Saúde</v>
          </cell>
          <cell r="G1140" t="str">
            <v>5211-30</v>
          </cell>
          <cell r="H1140" t="str">
            <v>03/2026</v>
          </cell>
          <cell r="I1140">
            <v>0</v>
          </cell>
          <cell r="J1140">
            <v>159.34559999999999</v>
          </cell>
          <cell r="K1140">
            <v>0</v>
          </cell>
          <cell r="L1140">
            <v>241.94882618510158</v>
          </cell>
          <cell r="M1140">
            <v>35.479999999999997</v>
          </cell>
          <cell r="O1140">
            <v>0</v>
          </cell>
          <cell r="R1140">
            <v>148.08260743816973</v>
          </cell>
          <cell r="S1140">
            <v>106.44</v>
          </cell>
          <cell r="U1140">
            <v>0</v>
          </cell>
          <cell r="Y1140">
            <v>0</v>
          </cell>
        </row>
        <row r="1141">
          <cell r="C1141" t="str">
            <v>HOSPITAL NOSSA SENHORA DAS GRAÇAS - ANTIGO ALFA - CG Nº 024/2022</v>
          </cell>
          <cell r="E1141" t="str">
            <v>MICHELLE WOGELEY ALVES VASCONCELOS</v>
          </cell>
          <cell r="F1141" t="str">
            <v>2 - Outros Profissionais da Saúde</v>
          </cell>
          <cell r="G1141" t="str">
            <v>2235-05</v>
          </cell>
          <cell r="H1141" t="str">
            <v>03/2026</v>
          </cell>
          <cell r="I1141">
            <v>0</v>
          </cell>
          <cell r="J1141">
            <v>455.98719999999997</v>
          </cell>
          <cell r="K1141">
            <v>0</v>
          </cell>
          <cell r="L1141">
            <v>241.94882618510158</v>
          </cell>
          <cell r="M1141">
            <v>2.79</v>
          </cell>
          <cell r="O1141">
            <v>4.7699999999999996</v>
          </cell>
          <cell r="R1141">
            <v>0</v>
          </cell>
          <cell r="S1141">
            <v>0</v>
          </cell>
          <cell r="U1141">
            <v>0</v>
          </cell>
          <cell r="Y1141">
            <v>0</v>
          </cell>
        </row>
        <row r="1142">
          <cell r="C1142" t="str">
            <v>HOSPITAL NOSSA SENHORA DAS GRAÇAS - ANTIGO ALFA - CG Nº 024/2022</v>
          </cell>
          <cell r="E1142" t="str">
            <v>MICHELLY PALOMA SOLIE DE FREITAS</v>
          </cell>
          <cell r="F1142" t="str">
            <v>2 - Outros Profissionais da Saúde</v>
          </cell>
          <cell r="G1142" t="str">
            <v>2236-05</v>
          </cell>
          <cell r="H1142" t="str">
            <v>03/2026</v>
          </cell>
          <cell r="I1142">
            <v>0</v>
          </cell>
          <cell r="J1142">
            <v>281.99119999999999</v>
          </cell>
          <cell r="K1142">
            <v>0</v>
          </cell>
          <cell r="L1142">
            <v>241.94882618510158</v>
          </cell>
          <cell r="M1142">
            <v>3.06</v>
          </cell>
          <cell r="O1142">
            <v>4.7699999999999996</v>
          </cell>
          <cell r="R1142">
            <v>0</v>
          </cell>
          <cell r="S1142">
            <v>0</v>
          </cell>
          <cell r="U1142">
            <v>100.92</v>
          </cell>
          <cell r="Y1142">
            <v>0</v>
          </cell>
        </row>
        <row r="1143">
          <cell r="C1143" t="str">
            <v>HOSPITAL NOSSA SENHORA DAS GRAÇAS - ANTIGO ALFA - CG Nº 024/2022</v>
          </cell>
          <cell r="E1143" t="str">
            <v>MICHERLLEIDE SANTANA CAETANO DA SILVA</v>
          </cell>
          <cell r="F1143" t="str">
            <v>3 - Administrativo</v>
          </cell>
          <cell r="G1143" t="str">
            <v>5143-20</v>
          </cell>
          <cell r="H1143" t="str">
            <v>03/2026</v>
          </cell>
          <cell r="I1143">
            <v>0</v>
          </cell>
          <cell r="J1143">
            <v>316.55200000000002</v>
          </cell>
          <cell r="K1143">
            <v>0</v>
          </cell>
          <cell r="L1143">
            <v>241.94882618510158</v>
          </cell>
          <cell r="M1143">
            <v>32.42</v>
          </cell>
          <cell r="O1143">
            <v>0</v>
          </cell>
          <cell r="R1143">
            <v>295.6852148763395</v>
          </cell>
          <cell r="S1143">
            <v>97.26</v>
          </cell>
          <cell r="U1143">
            <v>0</v>
          </cell>
          <cell r="Y1143">
            <v>0</v>
          </cell>
        </row>
        <row r="1144">
          <cell r="C1144" t="str">
            <v>HOSPITAL NOSSA SENHORA DAS GRAÇAS - ANTIGO ALFA - CG Nº 024/2022</v>
          </cell>
          <cell r="E1144" t="str">
            <v>MIKAELA MARIA LOPES</v>
          </cell>
          <cell r="F1144" t="str">
            <v>2 - Outros Profissionais da Saúde</v>
          </cell>
          <cell r="G1144" t="str">
            <v>3222-05</v>
          </cell>
          <cell r="H1144" t="str">
            <v>03/2026</v>
          </cell>
          <cell r="I1144">
            <v>0</v>
          </cell>
          <cell r="J1144">
            <v>281.83839999999998</v>
          </cell>
          <cell r="K1144">
            <v>0</v>
          </cell>
          <cell r="L1144">
            <v>241.94882618510158</v>
          </cell>
          <cell r="M1144">
            <v>32.42</v>
          </cell>
          <cell r="O1144">
            <v>2.27</v>
          </cell>
          <cell r="R1144">
            <v>201.59291970723157</v>
          </cell>
          <cell r="S1144">
            <v>97.26</v>
          </cell>
          <cell r="U1144">
            <v>81.02</v>
          </cell>
          <cell r="Y1144">
            <v>0</v>
          </cell>
        </row>
        <row r="1145">
          <cell r="C1145" t="str">
            <v>HOSPITAL NOSSA SENHORA DAS GRAÇAS - ANTIGO ALFA - CG Nº 024/2022</v>
          </cell>
          <cell r="E1145" t="str">
            <v>MIKAELA THALIA GOMES DA SILVA</v>
          </cell>
          <cell r="F1145" t="str">
            <v>2 - Outros Profissionais da Saúde</v>
          </cell>
          <cell r="G1145" t="str">
            <v>3222-05</v>
          </cell>
          <cell r="H1145" t="str">
            <v>03/2026</v>
          </cell>
          <cell r="I1145">
            <v>0</v>
          </cell>
          <cell r="J1145">
            <v>300.096</v>
          </cell>
          <cell r="K1145">
            <v>0</v>
          </cell>
          <cell r="L1145">
            <v>0</v>
          </cell>
          <cell r="M1145">
            <v>0</v>
          </cell>
          <cell r="O1145">
            <v>2.27</v>
          </cell>
          <cell r="R1145">
            <v>0</v>
          </cell>
          <cell r="S1145">
            <v>89.48</v>
          </cell>
          <cell r="U1145">
            <v>0</v>
          </cell>
          <cell r="Y1145">
            <v>0</v>
          </cell>
        </row>
        <row r="1146">
          <cell r="C1146" t="str">
            <v>HOSPITAL NOSSA SENHORA DAS GRAÇAS - ANTIGO ALFA - CG Nº 024/2022</v>
          </cell>
          <cell r="E1146" t="str">
            <v>MIKAELLA LIMA</v>
          </cell>
          <cell r="F1146" t="str">
            <v>2 - Outros Profissionais da Saúde</v>
          </cell>
          <cell r="G1146" t="str">
            <v>3222-05</v>
          </cell>
          <cell r="H1146" t="str">
            <v>03/2026</v>
          </cell>
          <cell r="I1146">
            <v>0</v>
          </cell>
          <cell r="J1146">
            <v>289.30720000000002</v>
          </cell>
          <cell r="K1146">
            <v>0</v>
          </cell>
          <cell r="L1146">
            <v>241.94882618510158</v>
          </cell>
          <cell r="M1146">
            <v>32.42</v>
          </cell>
          <cell r="O1146">
            <v>2.27</v>
          </cell>
          <cell r="R1146">
            <v>0</v>
          </cell>
          <cell r="S1146">
            <v>0</v>
          </cell>
          <cell r="U1146">
            <v>0</v>
          </cell>
          <cell r="Y1146">
            <v>0</v>
          </cell>
        </row>
        <row r="1147">
          <cell r="C1147" t="str">
            <v>HOSPITAL NOSSA SENHORA DAS GRAÇAS - ANTIGO ALFA - CG Nº 024/2022</v>
          </cell>
          <cell r="E1147" t="str">
            <v>MIKAELY DOS SANTOS MONTEIRO</v>
          </cell>
          <cell r="F1147" t="str">
            <v>2 - Outros Profissionais da Saúde</v>
          </cell>
          <cell r="G1147" t="str">
            <v>3222-05</v>
          </cell>
          <cell r="H1147" t="str">
            <v>03/2026</v>
          </cell>
          <cell r="I1147">
            <v>0</v>
          </cell>
          <cell r="J1147">
            <v>281.66879999999998</v>
          </cell>
          <cell r="K1147">
            <v>0</v>
          </cell>
          <cell r="L1147">
            <v>241.94882618510158</v>
          </cell>
          <cell r="M1147">
            <v>32.42</v>
          </cell>
          <cell r="O1147">
            <v>2.27</v>
          </cell>
          <cell r="R1147">
            <v>307.17221090132534</v>
          </cell>
          <cell r="S1147">
            <v>82.02</v>
          </cell>
          <cell r="U1147">
            <v>0</v>
          </cell>
          <cell r="Y1147">
            <v>0</v>
          </cell>
        </row>
        <row r="1148">
          <cell r="C1148" t="str">
            <v>HOSPITAL NOSSA SENHORA DAS GRAÇAS - ANTIGO ALFA - CG Nº 024/2022</v>
          </cell>
          <cell r="E1148" t="str">
            <v>MIKELAINE INES DE LIMA</v>
          </cell>
          <cell r="F1148" t="str">
            <v>2 - Outros Profissionais da Saúde</v>
          </cell>
          <cell r="G1148" t="str">
            <v>3222-05</v>
          </cell>
          <cell r="H1148" t="str">
            <v>03/2026</v>
          </cell>
          <cell r="I1148">
            <v>0</v>
          </cell>
          <cell r="J1148">
            <v>262.50319999999999</v>
          </cell>
          <cell r="K1148">
            <v>0</v>
          </cell>
          <cell r="L1148">
            <v>0</v>
          </cell>
          <cell r="M1148">
            <v>0</v>
          </cell>
          <cell r="O1148">
            <v>2.27</v>
          </cell>
          <cell r="R1148">
            <v>0</v>
          </cell>
          <cell r="S1148">
            <v>0</v>
          </cell>
          <cell r="U1148">
            <v>0</v>
          </cell>
          <cell r="Y1148">
            <v>0</v>
          </cell>
        </row>
        <row r="1149">
          <cell r="C1149" t="str">
            <v>HOSPITAL NOSSA SENHORA DAS GRAÇAS - ANTIGO ALFA - CG Nº 024/2022</v>
          </cell>
          <cell r="E1149" t="str">
            <v>MILANIA CANDIDA DA SILVA</v>
          </cell>
          <cell r="F1149" t="str">
            <v>2 - Outros Profissionais da Saúde</v>
          </cell>
          <cell r="G1149" t="str">
            <v>3222-05</v>
          </cell>
          <cell r="H1149" t="str">
            <v>03/2026</v>
          </cell>
          <cell r="I1149">
            <v>0</v>
          </cell>
          <cell r="J1149">
            <v>300.17039999999997</v>
          </cell>
          <cell r="K1149">
            <v>0</v>
          </cell>
          <cell r="L1149">
            <v>241.94882618510158</v>
          </cell>
          <cell r="M1149">
            <v>32.42</v>
          </cell>
          <cell r="O1149">
            <v>2.27</v>
          </cell>
          <cell r="R1149">
            <v>148.08260743816973</v>
          </cell>
          <cell r="S1149">
            <v>84.29</v>
          </cell>
          <cell r="U1149">
            <v>0</v>
          </cell>
          <cell r="Y1149">
            <v>0</v>
          </cell>
        </row>
        <row r="1150">
          <cell r="C1150" t="str">
            <v>HOSPITAL NOSSA SENHORA DAS GRAÇAS - ANTIGO ALFA - CG Nº 024/2022</v>
          </cell>
          <cell r="E1150" t="str">
            <v>MILENA NAYARA DO AMARAL CARVALHO</v>
          </cell>
          <cell r="F1150" t="str">
            <v>3 - Administrativo</v>
          </cell>
          <cell r="G1150" t="str">
            <v>1421-05</v>
          </cell>
          <cell r="H1150" t="str">
            <v>03/2026</v>
          </cell>
          <cell r="I1150">
            <v>0</v>
          </cell>
          <cell r="J1150">
            <v>479.84480000000002</v>
          </cell>
          <cell r="K1150">
            <v>0</v>
          </cell>
          <cell r="L1150">
            <v>241.94882618510158</v>
          </cell>
          <cell r="M1150">
            <v>44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  <cell r="Y1150">
            <v>0</v>
          </cell>
        </row>
        <row r="1151">
          <cell r="C1151" t="str">
            <v>HOSPITAL NOSSA SENHORA DAS GRAÇAS - ANTIGO ALFA - CG Nº 024/2022</v>
          </cell>
          <cell r="E1151" t="str">
            <v>MILENA RAFAELA DA SILVA CAVALCANTI</v>
          </cell>
          <cell r="F1151" t="str">
            <v>2 - Outros Profissionais da Saúde</v>
          </cell>
          <cell r="G1151" t="str">
            <v>2235-05</v>
          </cell>
          <cell r="H1151" t="str">
            <v>03/2026</v>
          </cell>
          <cell r="I1151">
            <v>0</v>
          </cell>
          <cell r="J1151">
            <v>474.13200000000001</v>
          </cell>
          <cell r="K1151">
            <v>0</v>
          </cell>
          <cell r="L1151">
            <v>241.94882618510158</v>
          </cell>
          <cell r="M1151">
            <v>3.59</v>
          </cell>
          <cell r="O1151">
            <v>4.7699999999999996</v>
          </cell>
          <cell r="R1151">
            <v>0</v>
          </cell>
          <cell r="S1151">
            <v>0</v>
          </cell>
          <cell r="U1151">
            <v>0</v>
          </cell>
          <cell r="Y1151">
            <v>0</v>
          </cell>
        </row>
        <row r="1152">
          <cell r="C1152" t="str">
            <v>HOSPITAL NOSSA SENHORA DAS GRAÇAS - ANTIGO ALFA - CG Nº 024/2022</v>
          </cell>
          <cell r="E1152" t="str">
            <v>MILENA RAIANE GUILHERME DA SILVA</v>
          </cell>
          <cell r="F1152" t="str">
            <v>3 - Administrativo</v>
          </cell>
          <cell r="G1152" t="str">
            <v>4110-10</v>
          </cell>
          <cell r="H1152" t="str">
            <v>03/2026</v>
          </cell>
          <cell r="I1152">
            <v>0</v>
          </cell>
          <cell r="J1152">
            <v>129.68</v>
          </cell>
          <cell r="K1152">
            <v>0</v>
          </cell>
          <cell r="L1152">
            <v>241.94882618510158</v>
          </cell>
          <cell r="M1152">
            <v>32.42</v>
          </cell>
          <cell r="O1152">
            <v>0</v>
          </cell>
          <cell r="R1152">
            <v>194.20842226259779</v>
          </cell>
          <cell r="S1152">
            <v>97.26</v>
          </cell>
          <cell r="U1152">
            <v>0</v>
          </cell>
          <cell r="Y1152">
            <v>0</v>
          </cell>
        </row>
        <row r="1153">
          <cell r="C1153" t="str">
            <v>HOSPITAL NOSSA SENHORA DAS GRAÇAS - ANTIGO ALFA - CG Nº 024/2022</v>
          </cell>
          <cell r="E1153" t="str">
            <v>MILENA RIBEIRO CAVALCANTE VELEZ</v>
          </cell>
          <cell r="F1153" t="str">
            <v>2 - Outros Profissionais da Saúde</v>
          </cell>
          <cell r="G1153" t="str">
            <v>3222-05</v>
          </cell>
          <cell r="H1153" t="str">
            <v>03/2026</v>
          </cell>
          <cell r="I1153">
            <v>0</v>
          </cell>
          <cell r="J1153">
            <v>282.76080000000002</v>
          </cell>
          <cell r="K1153">
            <v>0</v>
          </cell>
          <cell r="L1153">
            <v>241.94882618510158</v>
          </cell>
          <cell r="M1153">
            <v>32.42</v>
          </cell>
          <cell r="O1153">
            <v>2.27</v>
          </cell>
          <cell r="R1153">
            <v>148.08260743816973</v>
          </cell>
          <cell r="S1153">
            <v>97.26</v>
          </cell>
          <cell r="U1153">
            <v>0</v>
          </cell>
          <cell r="Y1153">
            <v>0</v>
          </cell>
        </row>
        <row r="1154">
          <cell r="C1154" t="str">
            <v>HOSPITAL NOSSA SENHORA DAS GRAÇAS - ANTIGO ALFA - CG Nº 024/2022</v>
          </cell>
          <cell r="E1154" t="str">
            <v>MILENA ROBERTA SILVA DE OLIVEIRA</v>
          </cell>
          <cell r="F1154" t="str">
            <v>2 - Outros Profissionais da Saúde</v>
          </cell>
          <cell r="G1154" t="str">
            <v>2235-05</v>
          </cell>
          <cell r="H1154" t="str">
            <v>03/2026</v>
          </cell>
          <cell r="I1154">
            <v>0</v>
          </cell>
          <cell r="J1154">
            <v>460.76479999999998</v>
          </cell>
          <cell r="K1154">
            <v>0</v>
          </cell>
          <cell r="L1154">
            <v>241.94882618510158</v>
          </cell>
          <cell r="M1154">
            <v>3.33</v>
          </cell>
          <cell r="O1154">
            <v>4.7699999999999996</v>
          </cell>
          <cell r="R1154">
            <v>0</v>
          </cell>
          <cell r="S1154">
            <v>0</v>
          </cell>
          <cell r="U1154">
            <v>0</v>
          </cell>
          <cell r="Y1154">
            <v>0</v>
          </cell>
        </row>
        <row r="1155">
          <cell r="C1155" t="str">
            <v>HOSPITAL NOSSA SENHORA DAS GRAÇAS - ANTIGO ALFA - CG Nº 024/2022</v>
          </cell>
          <cell r="E1155" t="str">
            <v>MILENA TIANY XAVIER DE CARVALHO GUIMARAES</v>
          </cell>
          <cell r="F1155" t="str">
            <v>2 - Outros Profissionais da Saúde</v>
          </cell>
          <cell r="G1155" t="str">
            <v>2235-05</v>
          </cell>
          <cell r="H1155" t="str">
            <v>03/2026</v>
          </cell>
          <cell r="I1155">
            <v>0</v>
          </cell>
          <cell r="J1155">
            <v>417.6936</v>
          </cell>
          <cell r="K1155">
            <v>0</v>
          </cell>
          <cell r="L1155">
            <v>241.94882618510158</v>
          </cell>
          <cell r="M1155">
            <v>3.33</v>
          </cell>
          <cell r="O1155">
            <v>4.7699999999999996</v>
          </cell>
          <cell r="R1155">
            <v>0</v>
          </cell>
          <cell r="S1155">
            <v>0</v>
          </cell>
          <cell r="U1155">
            <v>0</v>
          </cell>
          <cell r="Y1155">
            <v>0</v>
          </cell>
        </row>
        <row r="1156">
          <cell r="C1156" t="str">
            <v>HOSPITAL NOSSA SENHORA DAS GRAÇAS - ANTIGO ALFA - CG Nº 024/2022</v>
          </cell>
          <cell r="E1156" t="str">
            <v>MILENE MACHADO DA SILVA</v>
          </cell>
          <cell r="F1156" t="str">
            <v>2 - Outros Profissionais da Saúde</v>
          </cell>
          <cell r="G1156" t="str">
            <v>2235-05</v>
          </cell>
          <cell r="H1156" t="str">
            <v>03/2026</v>
          </cell>
          <cell r="I1156">
            <v>0</v>
          </cell>
          <cell r="J1156">
            <v>438.84719999999999</v>
          </cell>
          <cell r="K1156">
            <v>0</v>
          </cell>
          <cell r="L1156">
            <v>241.94882618510158</v>
          </cell>
          <cell r="M1156">
            <v>2.79</v>
          </cell>
          <cell r="O1156">
            <v>4.7699999999999996</v>
          </cell>
          <cell r="R1156">
            <v>0</v>
          </cell>
          <cell r="S1156">
            <v>0</v>
          </cell>
          <cell r="U1156">
            <v>0</v>
          </cell>
          <cell r="Y1156">
            <v>0</v>
          </cell>
        </row>
        <row r="1157">
          <cell r="C1157" t="str">
            <v>HOSPITAL NOSSA SENHORA DAS GRAÇAS - ANTIGO ALFA - CG Nº 024/2022</v>
          </cell>
          <cell r="E1157" t="str">
            <v>MILLENA THALITA GOMES ROCHA</v>
          </cell>
          <cell r="F1157" t="str">
            <v>2 - Outros Profissionais da Saúde</v>
          </cell>
          <cell r="G1157" t="str">
            <v>2237-10</v>
          </cell>
          <cell r="H1157" t="str">
            <v>03/2026</v>
          </cell>
          <cell r="I1157">
            <v>0</v>
          </cell>
          <cell r="J1157">
            <v>368.02480000000003</v>
          </cell>
          <cell r="K1157">
            <v>0</v>
          </cell>
          <cell r="L1157">
            <v>0</v>
          </cell>
          <cell r="M1157">
            <v>0</v>
          </cell>
          <cell r="O1157">
            <v>2.27</v>
          </cell>
          <cell r="R1157">
            <v>0</v>
          </cell>
          <cell r="S1157">
            <v>0</v>
          </cell>
          <cell r="U1157">
            <v>0</v>
          </cell>
          <cell r="Y1157">
            <v>0</v>
          </cell>
        </row>
        <row r="1158">
          <cell r="C1158" t="str">
            <v>HOSPITAL NOSSA SENHORA DAS GRAÇAS - ANTIGO ALFA - CG Nº 024/2022</v>
          </cell>
          <cell r="E1158" t="str">
            <v>MIRELLA TOBIAS ANIJAR BRASILEIRO</v>
          </cell>
          <cell r="F1158" t="str">
            <v>2 - Outros Profissionais da Saúde</v>
          </cell>
          <cell r="G1158" t="str">
            <v>3222-05</v>
          </cell>
          <cell r="H1158" t="str">
            <v>03/2026</v>
          </cell>
          <cell r="I1158">
            <v>0</v>
          </cell>
          <cell r="J1158">
            <v>295.83839999999998</v>
          </cell>
          <cell r="K1158">
            <v>0</v>
          </cell>
          <cell r="L1158">
            <v>241.94882618510158</v>
          </cell>
          <cell r="M1158">
            <v>32.42</v>
          </cell>
          <cell r="O1158">
            <v>2.27</v>
          </cell>
          <cell r="R1158">
            <v>0</v>
          </cell>
          <cell r="S1158">
            <v>0</v>
          </cell>
          <cell r="U1158">
            <v>0</v>
          </cell>
          <cell r="Y1158">
            <v>0</v>
          </cell>
        </row>
        <row r="1159">
          <cell r="C1159" t="str">
            <v>HOSPITAL NOSSA SENHORA DAS GRAÇAS - ANTIGO ALFA - CG Nº 024/2022</v>
          </cell>
          <cell r="E1159" t="str">
            <v>MIRIAM VALENTIM DE SOUZA</v>
          </cell>
          <cell r="F1159" t="str">
            <v>2 - Outros Profissionais da Saúde</v>
          </cell>
          <cell r="G1159" t="str">
            <v>3222-05</v>
          </cell>
          <cell r="H1159" t="str">
            <v>03/2026</v>
          </cell>
          <cell r="I1159">
            <v>0</v>
          </cell>
          <cell r="J1159">
            <v>345.08240000000001</v>
          </cell>
          <cell r="K1159">
            <v>0</v>
          </cell>
          <cell r="L1159">
            <v>0</v>
          </cell>
          <cell r="M1159">
            <v>0</v>
          </cell>
          <cell r="O1159">
            <v>2.27</v>
          </cell>
          <cell r="R1159">
            <v>295.6852148763395</v>
          </cell>
          <cell r="S1159">
            <v>92.72</v>
          </cell>
          <cell r="U1159">
            <v>0</v>
          </cell>
          <cell r="Y1159">
            <v>0</v>
          </cell>
        </row>
        <row r="1160">
          <cell r="C1160" t="str">
            <v>HOSPITAL NOSSA SENHORA DAS GRAÇAS - ANTIGO ALFA - CG Nº 024/2022</v>
          </cell>
          <cell r="E1160" t="str">
            <v>MIRIAN MARIA JOSE AMORIM</v>
          </cell>
          <cell r="F1160" t="str">
            <v>2 - Outros Profissionais da Saúde</v>
          </cell>
          <cell r="G1160" t="str">
            <v>3222-05</v>
          </cell>
          <cell r="H1160" t="str">
            <v>03/2026</v>
          </cell>
          <cell r="I1160">
            <v>0</v>
          </cell>
          <cell r="J1160">
            <v>287.22559999999999</v>
          </cell>
          <cell r="K1160">
            <v>0</v>
          </cell>
          <cell r="L1160">
            <v>241.94882618510158</v>
          </cell>
          <cell r="M1160">
            <v>32.42</v>
          </cell>
          <cell r="O1160">
            <v>2.27</v>
          </cell>
          <cell r="R1160">
            <v>153.82610545066265</v>
          </cell>
          <cell r="S1160">
            <v>94.67</v>
          </cell>
          <cell r="U1160">
            <v>78.319999999999993</v>
          </cell>
          <cell r="Y1160">
            <v>0</v>
          </cell>
        </row>
        <row r="1161">
          <cell r="C1161" t="str">
            <v>HOSPITAL NOSSA SENHORA DAS GRAÇAS - ANTIGO ALFA - CG Nº 024/2022</v>
          </cell>
          <cell r="E1161" t="str">
            <v>MIRTES CARLA CAETANO DE FREITAS</v>
          </cell>
          <cell r="F1161" t="str">
            <v>2 - Outros Profissionais da Saúde</v>
          </cell>
          <cell r="G1161" t="str">
            <v>2235-05</v>
          </cell>
          <cell r="H1161" t="str">
            <v>03/2026</v>
          </cell>
          <cell r="I1161">
            <v>0</v>
          </cell>
          <cell r="J1161">
            <v>423.8888</v>
          </cell>
          <cell r="K1161">
            <v>0</v>
          </cell>
          <cell r="L1161">
            <v>241.94882618510158</v>
          </cell>
          <cell r="M1161">
            <v>3.59</v>
          </cell>
          <cell r="O1161">
            <v>4.7699999999999996</v>
          </cell>
          <cell r="R1161">
            <v>0</v>
          </cell>
          <cell r="S1161">
            <v>0</v>
          </cell>
          <cell r="U1161">
            <v>0</v>
          </cell>
          <cell r="Y1161">
            <v>0</v>
          </cell>
        </row>
        <row r="1162">
          <cell r="C1162" t="str">
            <v>HOSPITAL NOSSA SENHORA DAS GRAÇAS - ANTIGO ALFA - CG Nº 024/2022</v>
          </cell>
          <cell r="E1162" t="str">
            <v>MITTERRAND DE OLIVEIRA DANTAS</v>
          </cell>
          <cell r="F1162" t="str">
            <v>2 - Outros Profissionais da Saúde</v>
          </cell>
          <cell r="G1162" t="str">
            <v>3222-25</v>
          </cell>
          <cell r="H1162" t="str">
            <v>03/2026</v>
          </cell>
          <cell r="I1162">
            <v>0</v>
          </cell>
          <cell r="J1162">
            <v>307.91199999999998</v>
          </cell>
          <cell r="K1162">
            <v>0</v>
          </cell>
          <cell r="L1162">
            <v>241.94882618510158</v>
          </cell>
          <cell r="M1162">
            <v>33.43</v>
          </cell>
          <cell r="O1162">
            <v>2.27</v>
          </cell>
          <cell r="R1162">
            <v>0</v>
          </cell>
          <cell r="S1162">
            <v>0</v>
          </cell>
          <cell r="U1162">
            <v>0</v>
          </cell>
          <cell r="Y1162">
            <v>0</v>
          </cell>
        </row>
        <row r="1163">
          <cell r="C1163" t="str">
            <v>HOSPITAL NOSSA SENHORA DAS GRAÇAS - ANTIGO ALFA - CG Nº 024/2022</v>
          </cell>
          <cell r="E1163" t="str">
            <v>MIZAEL CORREIA DA ROCHA SANTOS</v>
          </cell>
          <cell r="F1163" t="str">
            <v>3 - Administrativo</v>
          </cell>
          <cell r="G1163" t="str">
            <v>5174-10</v>
          </cell>
          <cell r="H1163" t="str">
            <v>03/2026</v>
          </cell>
          <cell r="I1163">
            <v>0</v>
          </cell>
          <cell r="J1163">
            <v>313.23360000000002</v>
          </cell>
          <cell r="K1163">
            <v>0</v>
          </cell>
          <cell r="L1163">
            <v>0</v>
          </cell>
          <cell r="M1163">
            <v>0</v>
          </cell>
          <cell r="O1163">
            <v>0</v>
          </cell>
          <cell r="R1163">
            <v>0</v>
          </cell>
          <cell r="S1163">
            <v>0</v>
          </cell>
          <cell r="U1163">
            <v>0</v>
          </cell>
          <cell r="Y1163">
            <v>0</v>
          </cell>
        </row>
        <row r="1164">
          <cell r="C1164" t="str">
            <v>HOSPITAL NOSSA SENHORA DAS GRAÇAS - ANTIGO ALFA - CG Nº 024/2022</v>
          </cell>
          <cell r="E1164" t="str">
            <v>MMARCELA CAROLLINE BARBOSA DE FREITAS</v>
          </cell>
          <cell r="F1164" t="str">
            <v>2 - Outros Profissionais da Saúde</v>
          </cell>
          <cell r="G1164" t="str">
            <v>3222-05</v>
          </cell>
          <cell r="H1164" t="str">
            <v>03/2026</v>
          </cell>
          <cell r="I1164">
            <v>0</v>
          </cell>
          <cell r="J1164">
            <v>297.60480000000001</v>
          </cell>
          <cell r="K1164">
            <v>0</v>
          </cell>
          <cell r="L1164">
            <v>241.94882618510158</v>
          </cell>
          <cell r="M1164">
            <v>32.42</v>
          </cell>
          <cell r="O1164">
            <v>2.27</v>
          </cell>
          <cell r="R1164">
            <v>307.17221090132534</v>
          </cell>
          <cell r="S1164">
            <v>89.42</v>
          </cell>
          <cell r="U1164">
            <v>0</v>
          </cell>
          <cell r="Y1164">
            <v>0</v>
          </cell>
        </row>
        <row r="1165">
          <cell r="C1165" t="str">
            <v>HOSPITAL NOSSA SENHORA DAS GRAÇAS - ANTIGO ALFA - CG Nº 024/2022</v>
          </cell>
          <cell r="E1165" t="str">
            <v>MOACIR BARBOSA DA SILVA JUNIOR</v>
          </cell>
          <cell r="F1165" t="str">
            <v>3 - Administrativo</v>
          </cell>
          <cell r="G1165" t="str">
            <v xml:space="preserve">2521-05 </v>
          </cell>
          <cell r="H1165" t="str">
            <v>03/2026</v>
          </cell>
          <cell r="I1165">
            <v>0</v>
          </cell>
          <cell r="J1165">
            <v>338.45280000000002</v>
          </cell>
          <cell r="K1165">
            <v>0</v>
          </cell>
          <cell r="L1165">
            <v>0</v>
          </cell>
          <cell r="M1165">
            <v>0</v>
          </cell>
          <cell r="O1165">
            <v>0</v>
          </cell>
          <cell r="R1165">
            <v>0</v>
          </cell>
          <cell r="S1165">
            <v>0</v>
          </cell>
          <cell r="U1165">
            <v>0</v>
          </cell>
          <cell r="Y1165">
            <v>315.89999999999998</v>
          </cell>
        </row>
        <row r="1166">
          <cell r="C1166" t="str">
            <v>HOSPITAL NOSSA SENHORA DAS GRAÇAS - ANTIGO ALFA - CG Nº 024/2022</v>
          </cell>
          <cell r="E1166" t="str">
            <v>MOISES SANTOS CONCEICAO</v>
          </cell>
          <cell r="F1166" t="str">
            <v>2 - Outros Profissionais da Saúde</v>
          </cell>
          <cell r="G1166" t="str">
            <v>5211-30</v>
          </cell>
          <cell r="H1166" t="str">
            <v>03/2026</v>
          </cell>
          <cell r="I1166">
            <v>0</v>
          </cell>
          <cell r="J1166">
            <v>141.92160000000001</v>
          </cell>
          <cell r="K1166">
            <v>0</v>
          </cell>
          <cell r="L1166">
            <v>241.94882618510158</v>
          </cell>
          <cell r="M1166">
            <v>35.479999999999997</v>
          </cell>
          <cell r="O1166">
            <v>0</v>
          </cell>
          <cell r="R1166">
            <v>402.70583941446318</v>
          </cell>
          <cell r="S1166">
            <v>106.44</v>
          </cell>
          <cell r="U1166">
            <v>0</v>
          </cell>
          <cell r="Y1166">
            <v>0</v>
          </cell>
        </row>
        <row r="1167">
          <cell r="C1167" t="str">
            <v>HOSPITAL NOSSA SENHORA DAS GRAÇAS - ANTIGO ALFA - CG Nº 024/2022</v>
          </cell>
          <cell r="E1167" t="str">
            <v>MONICA LEITE DE QUEIROZ</v>
          </cell>
          <cell r="F1167" t="str">
            <v>2 - Outros Profissionais da Saúde</v>
          </cell>
          <cell r="G1167" t="str">
            <v>2236-05</v>
          </cell>
          <cell r="H1167" t="str">
            <v>03/2026</v>
          </cell>
          <cell r="I1167">
            <v>0</v>
          </cell>
          <cell r="J1167">
            <v>269.94400000000002</v>
          </cell>
          <cell r="K1167">
            <v>0</v>
          </cell>
          <cell r="L1167">
            <v>241.94882618510158</v>
          </cell>
          <cell r="M1167">
            <v>3.06</v>
          </cell>
          <cell r="O1167">
            <v>4.7699999999999996</v>
          </cell>
          <cell r="R1167">
            <v>0</v>
          </cell>
          <cell r="S1167">
            <v>0</v>
          </cell>
          <cell r="U1167">
            <v>0</v>
          </cell>
          <cell r="Y1167">
            <v>0</v>
          </cell>
        </row>
        <row r="1168">
          <cell r="C1168" t="str">
            <v>HOSPITAL NOSSA SENHORA DAS GRAÇAS - ANTIGO ALFA - CG Nº 024/2022</v>
          </cell>
          <cell r="E1168" t="str">
            <v>MONICA SOARES DE OLIVEIRA</v>
          </cell>
          <cell r="F1168" t="str">
            <v>2 - Outros Profissionais da Saúde</v>
          </cell>
          <cell r="G1168" t="str">
            <v>2236-05</v>
          </cell>
          <cell r="H1168" t="str">
            <v>03/2026</v>
          </cell>
          <cell r="I1168">
            <v>0</v>
          </cell>
          <cell r="J1168">
            <v>253.24</v>
          </cell>
          <cell r="K1168">
            <v>0</v>
          </cell>
          <cell r="L1168">
            <v>0</v>
          </cell>
          <cell r="M1168">
            <v>0</v>
          </cell>
          <cell r="O1168">
            <v>4.7699999999999996</v>
          </cell>
          <cell r="R1168">
            <v>0</v>
          </cell>
          <cell r="S1168">
            <v>0</v>
          </cell>
          <cell r="U1168">
            <v>0</v>
          </cell>
          <cell r="Y1168">
            <v>0</v>
          </cell>
        </row>
        <row r="1169">
          <cell r="C1169" t="str">
            <v>HOSPITAL NOSSA SENHORA DAS GRAÇAS - ANTIGO ALFA - CG Nº 024/2022</v>
          </cell>
          <cell r="E1169" t="str">
            <v>MONYQUE DE SOUZA MELO</v>
          </cell>
          <cell r="F1169" t="str">
            <v>2 - Outros Profissionais da Saúde</v>
          </cell>
          <cell r="G1169" t="str">
            <v>2515-10</v>
          </cell>
          <cell r="H1169" t="str">
            <v>03/2026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O1169">
            <v>0</v>
          </cell>
          <cell r="R1169">
            <v>0</v>
          </cell>
          <cell r="S1169">
            <v>0</v>
          </cell>
          <cell r="U1169">
            <v>0</v>
          </cell>
          <cell r="Y1169">
            <v>0</v>
          </cell>
        </row>
        <row r="1170">
          <cell r="C1170" t="str">
            <v>HOSPITAL NOSSA SENHORA DAS GRAÇAS - ANTIGO ALFA - CG Nº 024/2022</v>
          </cell>
          <cell r="E1170" t="str">
            <v>MORZINETE PEREIRA DE LIMA RAMOS</v>
          </cell>
          <cell r="F1170" t="str">
            <v>2 - Outros Profissionais da Saúde</v>
          </cell>
          <cell r="G1170" t="str">
            <v>3222-05</v>
          </cell>
          <cell r="H1170" t="str">
            <v>03/2026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O1170">
            <v>2.27</v>
          </cell>
          <cell r="R1170">
            <v>0</v>
          </cell>
          <cell r="S1170">
            <v>0</v>
          </cell>
          <cell r="U1170">
            <v>0</v>
          </cell>
          <cell r="Y1170">
            <v>0</v>
          </cell>
        </row>
        <row r="1171">
          <cell r="C1171" t="str">
            <v>HOSPITAL NOSSA SENHORA DAS GRAÇAS - ANTIGO ALFA - CG Nº 024/2022</v>
          </cell>
          <cell r="E1171" t="str">
            <v>MURILO BARBOSA DE SOUSA</v>
          </cell>
          <cell r="F1171" t="str">
            <v>2 - Outros Profissionais da Saúde</v>
          </cell>
          <cell r="G1171" t="str">
            <v>2235-05</v>
          </cell>
          <cell r="H1171" t="str">
            <v>03/2026</v>
          </cell>
          <cell r="I1171">
            <v>0</v>
          </cell>
          <cell r="J1171">
            <v>416.01679999999999</v>
          </cell>
          <cell r="K1171">
            <v>0</v>
          </cell>
          <cell r="L1171">
            <v>241.94882618510158</v>
          </cell>
          <cell r="M1171">
            <v>3.33</v>
          </cell>
          <cell r="O1171">
            <v>4.7699999999999996</v>
          </cell>
          <cell r="R1171">
            <v>0</v>
          </cell>
          <cell r="S1171">
            <v>0</v>
          </cell>
          <cell r="U1171">
            <v>0</v>
          </cell>
          <cell r="Y1171">
            <v>0</v>
          </cell>
        </row>
        <row r="1172">
          <cell r="C1172" t="str">
            <v>HOSPITAL NOSSA SENHORA DAS GRAÇAS - ANTIGO ALFA - CG Nº 024/2022</v>
          </cell>
          <cell r="E1172" t="str">
            <v>MYRELLA PEDROSA GOMES</v>
          </cell>
          <cell r="F1172" t="str">
            <v>2 - Outros Profissionais da Saúde</v>
          </cell>
          <cell r="G1172" t="str">
            <v>5152-05</v>
          </cell>
          <cell r="H1172" t="str">
            <v>03/2026</v>
          </cell>
          <cell r="I1172">
            <v>0</v>
          </cell>
          <cell r="J1172">
            <v>155.8896</v>
          </cell>
          <cell r="K1172">
            <v>0</v>
          </cell>
          <cell r="L1172">
            <v>241.94882618510158</v>
          </cell>
          <cell r="M1172">
            <v>32.42</v>
          </cell>
          <cell r="O1172">
            <v>2.27</v>
          </cell>
          <cell r="R1172">
            <v>307.17221090132534</v>
          </cell>
          <cell r="S1172">
            <v>89.48</v>
          </cell>
          <cell r="U1172">
            <v>69.63</v>
          </cell>
          <cell r="Y1172">
            <v>0</v>
          </cell>
        </row>
        <row r="1173">
          <cell r="C1173" t="str">
            <v>HOSPITAL NOSSA SENHORA DAS GRAÇAS - ANTIGO ALFA - CG Nº 024/2022</v>
          </cell>
          <cell r="E1173" t="str">
            <v>NADEJE DA SILVA PEREIRA</v>
          </cell>
          <cell r="F1173" t="str">
            <v>2 - Outros Profissionais da Saúde</v>
          </cell>
          <cell r="G1173" t="str">
            <v>3222-05</v>
          </cell>
          <cell r="H1173" t="str">
            <v>03/2026</v>
          </cell>
          <cell r="I1173">
            <v>0</v>
          </cell>
          <cell r="J1173">
            <v>306.52960000000002</v>
          </cell>
          <cell r="K1173">
            <v>0</v>
          </cell>
          <cell r="L1173">
            <v>0</v>
          </cell>
          <cell r="M1173">
            <v>0</v>
          </cell>
          <cell r="O1173">
            <v>2.27</v>
          </cell>
          <cell r="R1173">
            <v>153.82610545066265</v>
          </cell>
          <cell r="S1173">
            <v>86.89</v>
          </cell>
          <cell r="U1173">
            <v>0</v>
          </cell>
          <cell r="Y1173">
            <v>0</v>
          </cell>
        </row>
        <row r="1174">
          <cell r="C1174" t="str">
            <v>HOSPITAL NOSSA SENHORA DAS GRAÇAS - ANTIGO ALFA - CG Nº 024/2022</v>
          </cell>
          <cell r="E1174" t="str">
            <v>NADIA MARIA DA SILVA</v>
          </cell>
          <cell r="F1174" t="str">
            <v>2 - Outros Profissionais da Saúde</v>
          </cell>
          <cell r="G1174" t="str">
            <v>3222-05</v>
          </cell>
          <cell r="H1174" t="str">
            <v>03/2026</v>
          </cell>
          <cell r="I1174">
            <v>0</v>
          </cell>
          <cell r="J1174">
            <v>168.584</v>
          </cell>
          <cell r="K1174">
            <v>0</v>
          </cell>
          <cell r="L1174">
            <v>241.94882618510158</v>
          </cell>
          <cell r="M1174">
            <v>32.42</v>
          </cell>
          <cell r="O1174">
            <v>2.27</v>
          </cell>
          <cell r="R1174">
            <v>278.0269879518072</v>
          </cell>
          <cell r="S1174">
            <v>97.26</v>
          </cell>
          <cell r="U1174">
            <v>0</v>
          </cell>
          <cell r="Y1174">
            <v>0</v>
          </cell>
        </row>
        <row r="1175">
          <cell r="C1175" t="str">
            <v>HOSPITAL NOSSA SENHORA DAS GRAÇAS - ANTIGO ALFA - CG Nº 024/2022</v>
          </cell>
          <cell r="E1175" t="str">
            <v>NADJANE NEVES DA SILVA ROCHA</v>
          </cell>
          <cell r="F1175" t="str">
            <v>3 - Administrativo</v>
          </cell>
          <cell r="G1175" t="str">
            <v xml:space="preserve">2521-05 </v>
          </cell>
          <cell r="H1175" t="str">
            <v>03/2026</v>
          </cell>
          <cell r="I1175">
            <v>0</v>
          </cell>
          <cell r="J1175">
            <v>288.89679999999998</v>
          </cell>
          <cell r="K1175">
            <v>0</v>
          </cell>
          <cell r="L1175">
            <v>0</v>
          </cell>
          <cell r="M1175">
            <v>0</v>
          </cell>
          <cell r="O1175">
            <v>0</v>
          </cell>
          <cell r="R1175">
            <v>0</v>
          </cell>
          <cell r="S1175">
            <v>0</v>
          </cell>
          <cell r="U1175">
            <v>0</v>
          </cell>
          <cell r="Y1175">
            <v>0</v>
          </cell>
        </row>
        <row r="1176">
          <cell r="C1176" t="str">
            <v>HOSPITAL NOSSA SENHORA DAS GRAÇAS - ANTIGO ALFA - CG Nº 024/2022</v>
          </cell>
          <cell r="E1176" t="str">
            <v>NARA KAROLINY CARVALHO DO MONTE SA</v>
          </cell>
          <cell r="F1176" t="str">
            <v>2 - Outros Profissionais da Saúde</v>
          </cell>
          <cell r="G1176" t="str">
            <v>2235-05</v>
          </cell>
          <cell r="H1176" t="str">
            <v>03/2026</v>
          </cell>
          <cell r="I1176">
            <v>0</v>
          </cell>
          <cell r="J1176">
            <v>546.40319999999997</v>
          </cell>
          <cell r="K1176">
            <v>0</v>
          </cell>
          <cell r="L1176">
            <v>241.94882618510158</v>
          </cell>
          <cell r="M1176">
            <v>3.33</v>
          </cell>
          <cell r="O1176">
            <v>4.7699999999999996</v>
          </cell>
          <cell r="R1176">
            <v>0</v>
          </cell>
          <cell r="S1176">
            <v>0</v>
          </cell>
          <cell r="U1176">
            <v>0</v>
          </cell>
          <cell r="Y1176">
            <v>0</v>
          </cell>
        </row>
        <row r="1177">
          <cell r="C1177" t="str">
            <v>HOSPITAL NOSSA SENHORA DAS GRAÇAS - ANTIGO ALFA - CG Nº 024/2022</v>
          </cell>
          <cell r="E1177" t="str">
            <v>NATALI ROBERTA DE SOUZA FILHA</v>
          </cell>
          <cell r="F1177" t="str">
            <v>3 - Administrativo</v>
          </cell>
          <cell r="G1177" t="str">
            <v>5143-20</v>
          </cell>
          <cell r="H1177" t="str">
            <v>03/2026</v>
          </cell>
          <cell r="I1177">
            <v>0</v>
          </cell>
          <cell r="J1177">
            <v>240.572</v>
          </cell>
          <cell r="K1177">
            <v>0</v>
          </cell>
          <cell r="L1177">
            <v>241.94882618510158</v>
          </cell>
          <cell r="M1177">
            <v>32.42</v>
          </cell>
          <cell r="O1177">
            <v>0</v>
          </cell>
          <cell r="R1177">
            <v>0</v>
          </cell>
          <cell r="S1177">
            <v>0</v>
          </cell>
          <cell r="U1177">
            <v>0</v>
          </cell>
          <cell r="Y1177">
            <v>0</v>
          </cell>
        </row>
        <row r="1178">
          <cell r="C1178" t="str">
            <v>HOSPITAL NOSSA SENHORA DAS GRAÇAS - ANTIGO ALFA - CG Nº 024/2022</v>
          </cell>
          <cell r="E1178" t="str">
            <v>NATALI TAMIRIS NASCIMENTO DE MELO COSTA</v>
          </cell>
          <cell r="F1178" t="str">
            <v>2 - Outros Profissionais da Saúde</v>
          </cell>
          <cell r="G1178" t="str">
            <v>2234-05</v>
          </cell>
          <cell r="H1178" t="str">
            <v>03/2026</v>
          </cell>
          <cell r="I1178">
            <v>0</v>
          </cell>
          <cell r="J1178">
            <v>363.1848</v>
          </cell>
          <cell r="K1178">
            <v>0</v>
          </cell>
          <cell r="L1178">
            <v>241.94882618510158</v>
          </cell>
          <cell r="M1178">
            <v>18.559999999999999</v>
          </cell>
          <cell r="O1178">
            <v>2.27</v>
          </cell>
          <cell r="R1178">
            <v>0</v>
          </cell>
          <cell r="S1178">
            <v>0</v>
          </cell>
          <cell r="U1178">
            <v>0</v>
          </cell>
          <cell r="Y1178">
            <v>0</v>
          </cell>
        </row>
        <row r="1179">
          <cell r="C1179" t="str">
            <v>HOSPITAL NOSSA SENHORA DAS GRAÇAS - ANTIGO ALFA - CG Nº 024/2022</v>
          </cell>
          <cell r="E1179" t="str">
            <v>NATALIA COSTA DE SOUZA</v>
          </cell>
          <cell r="F1179" t="str">
            <v>2 - Outros Profissionais da Saúde</v>
          </cell>
          <cell r="G1179" t="str">
            <v>3222-05</v>
          </cell>
          <cell r="H1179" t="str">
            <v>03/2026</v>
          </cell>
          <cell r="I1179">
            <v>0</v>
          </cell>
          <cell r="J1179">
            <v>293.73599999999999</v>
          </cell>
          <cell r="K1179">
            <v>0</v>
          </cell>
          <cell r="L1179">
            <v>0</v>
          </cell>
          <cell r="M1179">
            <v>0</v>
          </cell>
          <cell r="O1179">
            <v>2.27</v>
          </cell>
          <cell r="R1179">
            <v>148.08260743816973</v>
          </cell>
          <cell r="S1179">
            <v>97.26</v>
          </cell>
          <cell r="U1179">
            <v>0</v>
          </cell>
          <cell r="Y1179">
            <v>0</v>
          </cell>
        </row>
        <row r="1180">
          <cell r="C1180" t="str">
            <v>HOSPITAL NOSSA SENHORA DAS GRAÇAS - ANTIGO ALFA - CG Nº 024/2022</v>
          </cell>
          <cell r="E1180" t="str">
            <v>NATALIA DE FATIMA VASCONCELOS DE OLIVEIRA SILVA</v>
          </cell>
          <cell r="F1180" t="str">
            <v>2 - Outros Profissionais da Saúde</v>
          </cell>
          <cell r="G1180" t="str">
            <v>3222-05</v>
          </cell>
          <cell r="H1180" t="str">
            <v>03/2026</v>
          </cell>
          <cell r="I1180">
            <v>0</v>
          </cell>
          <cell r="J1180">
            <v>0</v>
          </cell>
          <cell r="K1180">
            <v>0</v>
          </cell>
          <cell r="L1180">
            <v>241.94882618510158</v>
          </cell>
          <cell r="M1180">
            <v>32.42</v>
          </cell>
          <cell r="O1180">
            <v>0</v>
          </cell>
          <cell r="R1180">
            <v>0</v>
          </cell>
          <cell r="S1180">
            <v>0</v>
          </cell>
          <cell r="U1180">
            <v>0</v>
          </cell>
          <cell r="Y1180">
            <v>0</v>
          </cell>
        </row>
        <row r="1181">
          <cell r="C1181" t="str">
            <v>HOSPITAL NOSSA SENHORA DAS GRAÇAS - ANTIGO ALFA - CG Nº 024/2022</v>
          </cell>
          <cell r="E1181" t="str">
            <v>NATALIA FERREIRA LINHARES GRIZ SEDICIAS</v>
          </cell>
          <cell r="F1181" t="str">
            <v>2 - Outros Profissionais da Saúde</v>
          </cell>
          <cell r="G1181" t="str">
            <v>2235-05</v>
          </cell>
          <cell r="H1181" t="str">
            <v>03/2026</v>
          </cell>
          <cell r="I1181">
            <v>0</v>
          </cell>
          <cell r="J1181">
            <v>466.39280000000002</v>
          </cell>
          <cell r="K1181">
            <v>0</v>
          </cell>
          <cell r="L1181">
            <v>241.94882618510158</v>
          </cell>
          <cell r="M1181">
            <v>3.59</v>
          </cell>
          <cell r="O1181">
            <v>4.7699999999999996</v>
          </cell>
          <cell r="R1181">
            <v>0</v>
          </cell>
          <cell r="S1181">
            <v>0</v>
          </cell>
          <cell r="U1181">
            <v>0</v>
          </cell>
          <cell r="Y1181">
            <v>0</v>
          </cell>
        </row>
        <row r="1182">
          <cell r="C1182" t="str">
            <v>HOSPITAL NOSSA SENHORA DAS GRAÇAS - ANTIGO ALFA - CG Nº 024/2022</v>
          </cell>
          <cell r="E1182" t="str">
            <v>NATALIA FERREIRA PIMENTEL</v>
          </cell>
          <cell r="F1182" t="str">
            <v>2 - Outros Profissionais da Saúde</v>
          </cell>
          <cell r="G1182" t="str">
            <v>3222-05</v>
          </cell>
          <cell r="H1182" t="str">
            <v>03/2026</v>
          </cell>
          <cell r="I1182">
            <v>0</v>
          </cell>
          <cell r="J1182">
            <v>375.12479999999999</v>
          </cell>
          <cell r="K1182">
            <v>0</v>
          </cell>
          <cell r="L1182">
            <v>0</v>
          </cell>
          <cell r="M1182">
            <v>0</v>
          </cell>
          <cell r="O1182">
            <v>2.27</v>
          </cell>
          <cell r="R1182">
            <v>0</v>
          </cell>
          <cell r="S1182">
            <v>0</v>
          </cell>
          <cell r="U1182">
            <v>0</v>
          </cell>
          <cell r="Y1182">
            <v>0</v>
          </cell>
        </row>
        <row r="1183">
          <cell r="C1183" t="str">
            <v>HOSPITAL NOSSA SENHORA DAS GRAÇAS - ANTIGO ALFA - CG Nº 024/2022</v>
          </cell>
          <cell r="E1183" t="str">
            <v>NATALIA KAROLINE RAPOSO</v>
          </cell>
          <cell r="F1183" t="str">
            <v>2 - Outros Profissionais da Saúde</v>
          </cell>
          <cell r="G1183" t="str">
            <v>3222-05</v>
          </cell>
          <cell r="H1183" t="str">
            <v>03/2026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O1183">
            <v>2.27</v>
          </cell>
          <cell r="R1183">
            <v>0</v>
          </cell>
          <cell r="S1183">
            <v>0</v>
          </cell>
          <cell r="U1183">
            <v>0</v>
          </cell>
          <cell r="Y1183">
            <v>0</v>
          </cell>
        </row>
        <row r="1184">
          <cell r="C1184" t="str">
            <v>HOSPITAL NOSSA SENHORA DAS GRAÇAS - ANTIGO ALFA - CG Nº 024/2022</v>
          </cell>
          <cell r="E1184" t="str">
            <v>NATALICE MARIA DA SILVA CARVALHO</v>
          </cell>
          <cell r="F1184" t="str">
            <v>2 - Outros Profissionais da Saúde</v>
          </cell>
          <cell r="G1184" t="str">
            <v>2235-05</v>
          </cell>
          <cell r="H1184" t="str">
            <v>03/2026</v>
          </cell>
          <cell r="I1184">
            <v>0</v>
          </cell>
          <cell r="J1184">
            <v>531.19839999999999</v>
          </cell>
          <cell r="K1184">
            <v>0</v>
          </cell>
          <cell r="L1184">
            <v>241.94882618510158</v>
          </cell>
          <cell r="M1184">
            <v>3.33</v>
          </cell>
          <cell r="O1184">
            <v>4.7699999999999996</v>
          </cell>
          <cell r="R1184">
            <v>0</v>
          </cell>
          <cell r="S1184">
            <v>0</v>
          </cell>
          <cell r="U1184">
            <v>0</v>
          </cell>
          <cell r="Y1184">
            <v>0</v>
          </cell>
        </row>
        <row r="1185">
          <cell r="C1185" t="str">
            <v>HOSPITAL NOSSA SENHORA DAS GRAÇAS - ANTIGO ALFA - CG Nº 024/2022</v>
          </cell>
          <cell r="E1185" t="str">
            <v>NATALY BERNARDINO DA SILVA</v>
          </cell>
          <cell r="F1185" t="str">
            <v>2 - Outros Profissionais da Saúde</v>
          </cell>
          <cell r="G1185" t="str">
            <v>5211-30</v>
          </cell>
          <cell r="H1185" t="str">
            <v>03/2026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O1185">
            <v>0</v>
          </cell>
          <cell r="R1185">
            <v>0</v>
          </cell>
          <cell r="S1185">
            <v>0</v>
          </cell>
          <cell r="U1185">
            <v>0</v>
          </cell>
          <cell r="Y1185">
            <v>0</v>
          </cell>
        </row>
        <row r="1186">
          <cell r="C1186" t="str">
            <v>HOSPITAL NOSSA SENHORA DAS GRAÇAS - ANTIGO ALFA - CG Nº 024/2022</v>
          </cell>
          <cell r="E1186" t="str">
            <v>NATANAEL DO NASCIMENTO GOMES</v>
          </cell>
          <cell r="F1186" t="str">
            <v>3 - Administrativo</v>
          </cell>
          <cell r="G1186" t="str">
            <v>5174-10</v>
          </cell>
          <cell r="H1186" t="str">
            <v>03/2026</v>
          </cell>
          <cell r="I1186">
            <v>0</v>
          </cell>
          <cell r="J1186">
            <v>195.15039999999999</v>
          </cell>
          <cell r="K1186">
            <v>0</v>
          </cell>
          <cell r="L1186">
            <v>0</v>
          </cell>
          <cell r="M1186">
            <v>0</v>
          </cell>
          <cell r="O1186">
            <v>0</v>
          </cell>
          <cell r="R1186">
            <v>307.17221090132534</v>
          </cell>
          <cell r="S1186">
            <v>71.319999999999993</v>
          </cell>
          <cell r="U1186">
            <v>0</v>
          </cell>
          <cell r="Y1186">
            <v>0</v>
          </cell>
        </row>
        <row r="1187">
          <cell r="C1187" t="str">
            <v>HOSPITAL NOSSA SENHORA DAS GRAÇAS - ANTIGO ALFA - CG Nº 024/2022</v>
          </cell>
          <cell r="E1187" t="str">
            <v>NATANAEL MACIEL DE SOUZA</v>
          </cell>
          <cell r="F1187" t="str">
            <v>3 - Administrativo</v>
          </cell>
          <cell r="G1187" t="str">
            <v>5143-20</v>
          </cell>
          <cell r="H1187" t="str">
            <v>03/2026</v>
          </cell>
          <cell r="I1187">
            <v>0</v>
          </cell>
          <cell r="J1187">
            <v>178.14959999999999</v>
          </cell>
          <cell r="K1187">
            <v>0</v>
          </cell>
          <cell r="L1187">
            <v>241.94882618510158</v>
          </cell>
          <cell r="M1187">
            <v>32.42</v>
          </cell>
          <cell r="O1187">
            <v>0</v>
          </cell>
          <cell r="R1187">
            <v>148.08260743816973</v>
          </cell>
          <cell r="S1187">
            <v>85.59</v>
          </cell>
          <cell r="U1187">
            <v>0</v>
          </cell>
          <cell r="Y1187">
            <v>0</v>
          </cell>
        </row>
        <row r="1188">
          <cell r="C1188" t="str">
            <v>HOSPITAL NOSSA SENHORA DAS GRAÇAS - ANTIGO ALFA - CG Nº 024/2022</v>
          </cell>
          <cell r="E1188" t="str">
            <v>NATANIEL SABURIDO DE MENEZES</v>
          </cell>
          <cell r="F1188" t="str">
            <v>2 - Outros Profissionais da Saúde</v>
          </cell>
          <cell r="G1188" t="str">
            <v>2236-05</v>
          </cell>
          <cell r="H1188" t="str">
            <v>03/2026</v>
          </cell>
          <cell r="I1188">
            <v>0</v>
          </cell>
          <cell r="J1188">
            <v>229.48560000000001</v>
          </cell>
          <cell r="K1188">
            <v>0</v>
          </cell>
          <cell r="L1188">
            <v>241.94882618510158</v>
          </cell>
          <cell r="M1188">
            <v>2.8</v>
          </cell>
          <cell r="O1188">
            <v>4.7699999999999996</v>
          </cell>
          <cell r="R1188">
            <v>0</v>
          </cell>
          <cell r="S1188">
            <v>0</v>
          </cell>
          <cell r="U1188">
            <v>0</v>
          </cell>
          <cell r="Y1188">
            <v>0</v>
          </cell>
        </row>
        <row r="1189">
          <cell r="C1189" t="str">
            <v>HOSPITAL NOSSA SENHORA DAS GRAÇAS - ANTIGO ALFA - CG Nº 024/2022</v>
          </cell>
          <cell r="E1189" t="str">
            <v>NATASHA DA CRUZ GONCALVES</v>
          </cell>
          <cell r="F1189" t="str">
            <v>2 - Outros Profissionais da Saúde</v>
          </cell>
          <cell r="G1189" t="str">
            <v>2235-05</v>
          </cell>
          <cell r="H1189" t="str">
            <v>03/2026</v>
          </cell>
          <cell r="I1189">
            <v>0</v>
          </cell>
          <cell r="J1189">
            <v>422.9</v>
          </cell>
          <cell r="K1189">
            <v>0</v>
          </cell>
          <cell r="L1189">
            <v>241.94882618510158</v>
          </cell>
          <cell r="M1189">
            <v>3.05</v>
          </cell>
          <cell r="O1189">
            <v>4.7699999999999996</v>
          </cell>
          <cell r="R1189">
            <v>148.08260743816973</v>
          </cell>
          <cell r="S1189">
            <v>109.91</v>
          </cell>
          <cell r="U1189">
            <v>0</v>
          </cell>
          <cell r="Y1189">
            <v>0</v>
          </cell>
        </row>
        <row r="1190">
          <cell r="C1190" t="str">
            <v>HOSPITAL NOSSA SENHORA DAS GRAÇAS - ANTIGO ALFA - CG Nº 024/2022</v>
          </cell>
          <cell r="E1190" t="str">
            <v>NATHALIA BARBOSA TORRES DA SILVA</v>
          </cell>
          <cell r="F1190" t="str">
            <v>2 - Outros Profissionais da Saúde</v>
          </cell>
          <cell r="G1190" t="str">
            <v>2235-05</v>
          </cell>
          <cell r="H1190" t="str">
            <v>03/2026</v>
          </cell>
          <cell r="I1190">
            <v>0</v>
          </cell>
          <cell r="J1190">
            <v>434.14159999999998</v>
          </cell>
          <cell r="K1190">
            <v>0</v>
          </cell>
          <cell r="L1190">
            <v>0</v>
          </cell>
          <cell r="M1190">
            <v>0</v>
          </cell>
          <cell r="O1190">
            <v>4.7699999999999996</v>
          </cell>
          <cell r="R1190">
            <v>0</v>
          </cell>
          <cell r="S1190">
            <v>0</v>
          </cell>
          <cell r="U1190">
            <v>0</v>
          </cell>
          <cell r="Y1190">
            <v>0</v>
          </cell>
        </row>
        <row r="1191">
          <cell r="C1191" t="str">
            <v>HOSPITAL NOSSA SENHORA DAS GRAÇAS - ANTIGO ALFA - CG Nº 024/2022</v>
          </cell>
          <cell r="E1191" t="str">
            <v>NATHALIA BEZERRA MATIAS DA SILVA</v>
          </cell>
          <cell r="F1191" t="str">
            <v>2 - Outros Profissionais da Saúde</v>
          </cell>
          <cell r="G1191" t="str">
            <v>3222-05</v>
          </cell>
          <cell r="H1191" t="str">
            <v>03/2026</v>
          </cell>
          <cell r="I1191">
            <v>0</v>
          </cell>
          <cell r="J1191">
            <v>306.14080000000001</v>
          </cell>
          <cell r="K1191">
            <v>0</v>
          </cell>
          <cell r="L1191">
            <v>241.94882618510158</v>
          </cell>
          <cell r="M1191">
            <v>32.42</v>
          </cell>
          <cell r="O1191">
            <v>2.27</v>
          </cell>
          <cell r="R1191">
            <v>153.82610545066265</v>
          </cell>
          <cell r="S1191">
            <v>97.26</v>
          </cell>
          <cell r="U1191">
            <v>0</v>
          </cell>
          <cell r="Y1191">
            <v>0</v>
          </cell>
        </row>
        <row r="1192">
          <cell r="C1192" t="str">
            <v>HOSPITAL NOSSA SENHORA DAS GRAÇAS - ANTIGO ALFA - CG Nº 024/2022</v>
          </cell>
          <cell r="E1192" t="str">
            <v>NATHALIA CORDEIRO DIAS</v>
          </cell>
          <cell r="F1192" t="str">
            <v>3 - Administrativo</v>
          </cell>
          <cell r="G1192" t="str">
            <v>5143-20</v>
          </cell>
          <cell r="H1192" t="str">
            <v>03/2026</v>
          </cell>
          <cell r="I1192">
            <v>0</v>
          </cell>
          <cell r="J1192">
            <v>190.684</v>
          </cell>
          <cell r="K1192">
            <v>0</v>
          </cell>
          <cell r="L1192">
            <v>241.94882618510158</v>
          </cell>
          <cell r="M1192">
            <v>32.42</v>
          </cell>
          <cell r="O1192">
            <v>0</v>
          </cell>
          <cell r="R1192">
            <v>307.17221090132534</v>
          </cell>
          <cell r="S1192">
            <v>59.65</v>
          </cell>
          <cell r="U1192">
            <v>0</v>
          </cell>
          <cell r="Y1192">
            <v>0</v>
          </cell>
        </row>
        <row r="1193">
          <cell r="C1193" t="str">
            <v>HOSPITAL NOSSA SENHORA DAS GRAÇAS - ANTIGO ALFA - CG Nº 024/2022</v>
          </cell>
          <cell r="E1193" t="str">
            <v>NATHALIA DA COSTA DANTAS</v>
          </cell>
          <cell r="F1193" t="str">
            <v>2 - Outros Profissionais da Saúde</v>
          </cell>
          <cell r="G1193" t="str">
            <v>2238-10</v>
          </cell>
          <cell r="H1193" t="str">
            <v>03/2026</v>
          </cell>
          <cell r="I1193">
            <v>0</v>
          </cell>
          <cell r="J1193">
            <v>280.97199999999998</v>
          </cell>
          <cell r="K1193">
            <v>0</v>
          </cell>
          <cell r="L1193">
            <v>0</v>
          </cell>
          <cell r="M1193">
            <v>0</v>
          </cell>
          <cell r="O1193">
            <v>0</v>
          </cell>
          <cell r="R1193">
            <v>0</v>
          </cell>
          <cell r="S1193">
            <v>0</v>
          </cell>
          <cell r="U1193">
            <v>0</v>
          </cell>
          <cell r="Y1193">
            <v>0</v>
          </cell>
        </row>
        <row r="1194">
          <cell r="C1194" t="str">
            <v>HOSPITAL NOSSA SENHORA DAS GRAÇAS - ANTIGO ALFA - CG Nº 024/2022</v>
          </cell>
          <cell r="E1194" t="str">
            <v>NATHALIA FERREIRA DA SILVA LIMA</v>
          </cell>
          <cell r="F1194" t="str">
            <v>2 - Outros Profissionais da Saúde</v>
          </cell>
          <cell r="G1194" t="str">
            <v>3222-05</v>
          </cell>
          <cell r="H1194" t="str">
            <v>03/2026</v>
          </cell>
          <cell r="I1194">
            <v>0</v>
          </cell>
          <cell r="J1194">
            <v>299.2056</v>
          </cell>
          <cell r="K1194">
            <v>0</v>
          </cell>
          <cell r="L1194">
            <v>241.94882618510158</v>
          </cell>
          <cell r="M1194">
            <v>32.42</v>
          </cell>
          <cell r="O1194">
            <v>2.27</v>
          </cell>
          <cell r="R1194">
            <v>230.49915817599401</v>
          </cell>
          <cell r="S1194">
            <v>97.26</v>
          </cell>
          <cell r="U1194">
            <v>0</v>
          </cell>
          <cell r="Y1194">
            <v>0</v>
          </cell>
        </row>
        <row r="1195">
          <cell r="C1195" t="str">
            <v>HOSPITAL NOSSA SENHORA DAS GRAÇAS - ANTIGO ALFA - CG Nº 024/2022</v>
          </cell>
          <cell r="E1195" t="str">
            <v>NATHALIA GABRIELA BANDEIRA DE SOUZA</v>
          </cell>
          <cell r="F1195" t="str">
            <v>2 - Outros Profissionais da Saúde</v>
          </cell>
          <cell r="G1195" t="str">
            <v>2236-05</v>
          </cell>
          <cell r="H1195" t="str">
            <v>03/2026</v>
          </cell>
          <cell r="I1195">
            <v>0</v>
          </cell>
          <cell r="J1195">
            <v>320.61040000000003</v>
          </cell>
          <cell r="K1195">
            <v>0</v>
          </cell>
          <cell r="L1195">
            <v>0</v>
          </cell>
          <cell r="M1195">
            <v>0</v>
          </cell>
          <cell r="O1195">
            <v>4.7699999999999996</v>
          </cell>
          <cell r="R1195">
            <v>0</v>
          </cell>
          <cell r="S1195">
            <v>0</v>
          </cell>
          <cell r="U1195">
            <v>0</v>
          </cell>
          <cell r="Y1195">
            <v>0</v>
          </cell>
        </row>
        <row r="1196">
          <cell r="C1196" t="str">
            <v>HOSPITAL NOSSA SENHORA DAS GRAÇAS - ANTIGO ALFA - CG Nº 024/2022</v>
          </cell>
          <cell r="E1196" t="str">
            <v>NATHALIA SILVA COSTA</v>
          </cell>
          <cell r="F1196" t="str">
            <v>3 - Administrativo</v>
          </cell>
          <cell r="G1196" t="str">
            <v>2521-05</v>
          </cell>
          <cell r="H1196" t="str">
            <v>03/2026</v>
          </cell>
          <cell r="I1196">
            <v>0</v>
          </cell>
          <cell r="J1196">
            <v>332.71359999999999</v>
          </cell>
          <cell r="K1196">
            <v>0</v>
          </cell>
          <cell r="L1196">
            <v>241.94882618510158</v>
          </cell>
          <cell r="M1196">
            <v>44</v>
          </cell>
          <cell r="O1196">
            <v>0</v>
          </cell>
          <cell r="R1196">
            <v>0</v>
          </cell>
          <cell r="S1196">
            <v>0</v>
          </cell>
          <cell r="U1196">
            <v>0</v>
          </cell>
          <cell r="Y1196">
            <v>0</v>
          </cell>
        </row>
        <row r="1197">
          <cell r="C1197" t="str">
            <v>HOSPITAL NOSSA SENHORA DAS GRAÇAS - ANTIGO ALFA - CG Nº 024/2022</v>
          </cell>
          <cell r="E1197" t="str">
            <v>NATHALIE MITCHELINE COSTA CAMPOS</v>
          </cell>
          <cell r="F1197" t="str">
            <v>3 - Administrativo</v>
          </cell>
          <cell r="G1197" t="str">
            <v>5163-45</v>
          </cell>
          <cell r="H1197" t="str">
            <v>03/2026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O1197">
            <v>0</v>
          </cell>
          <cell r="R1197">
            <v>0</v>
          </cell>
          <cell r="S1197">
            <v>0</v>
          </cell>
          <cell r="U1197">
            <v>0</v>
          </cell>
          <cell r="Y1197">
            <v>0</v>
          </cell>
        </row>
        <row r="1198">
          <cell r="C1198" t="str">
            <v>HOSPITAL NOSSA SENHORA DAS GRAÇAS - ANTIGO ALFA - CG Nº 024/2022</v>
          </cell>
          <cell r="E1198" t="str">
            <v>NATHALY MARIA MONTE DOS SANTOS</v>
          </cell>
          <cell r="F1198" t="str">
            <v>2 - Outros Profissionais da Saúde</v>
          </cell>
          <cell r="G1198" t="str">
            <v>2237-10</v>
          </cell>
          <cell r="H1198" t="str">
            <v>03/2026</v>
          </cell>
          <cell r="I1198">
            <v>0</v>
          </cell>
          <cell r="J1198">
            <v>365.39760000000001</v>
          </cell>
          <cell r="K1198">
            <v>0</v>
          </cell>
          <cell r="L1198">
            <v>0</v>
          </cell>
          <cell r="M1198">
            <v>0</v>
          </cell>
          <cell r="O1198">
            <v>2.27</v>
          </cell>
          <cell r="R1198">
            <v>0</v>
          </cell>
          <cell r="S1198">
            <v>0</v>
          </cell>
          <cell r="U1198">
            <v>0</v>
          </cell>
          <cell r="Y1198">
            <v>0</v>
          </cell>
        </row>
        <row r="1199">
          <cell r="C1199" t="str">
            <v>HOSPITAL NOSSA SENHORA DAS GRAÇAS - ANTIGO ALFA - CG Nº 024/2022</v>
          </cell>
          <cell r="E1199" t="str">
            <v>NATHALY MOURA DE SOUZA</v>
          </cell>
          <cell r="F1199" t="str">
            <v>2 - Outros Profissionais da Saúde</v>
          </cell>
          <cell r="G1199" t="str">
            <v>5211-30</v>
          </cell>
          <cell r="H1199" t="str">
            <v>03/2026</v>
          </cell>
          <cell r="I1199">
            <v>0</v>
          </cell>
          <cell r="J1199">
            <v>141.54560000000001</v>
          </cell>
          <cell r="K1199">
            <v>0</v>
          </cell>
          <cell r="L1199">
            <v>241.94882618510158</v>
          </cell>
          <cell r="M1199">
            <v>35.479999999999997</v>
          </cell>
          <cell r="O1199">
            <v>0</v>
          </cell>
          <cell r="R1199">
            <v>148.08260743816973</v>
          </cell>
          <cell r="S1199">
            <v>106.44</v>
          </cell>
          <cell r="U1199">
            <v>0</v>
          </cell>
          <cell r="Y1199">
            <v>0</v>
          </cell>
        </row>
        <row r="1200">
          <cell r="C1200" t="str">
            <v>HOSPITAL NOSSA SENHORA DAS GRAÇAS - ANTIGO ALFA - CG Nº 024/2022</v>
          </cell>
          <cell r="E1200" t="str">
            <v>NATHALY TAVARES DOS SANTOS</v>
          </cell>
          <cell r="F1200" t="str">
            <v>2 - Outros Profissionais da Saúde</v>
          </cell>
          <cell r="G1200" t="str">
            <v>5211-30</v>
          </cell>
          <cell r="H1200" t="str">
            <v>03/2026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O1200">
            <v>0</v>
          </cell>
          <cell r="R1200">
            <v>0</v>
          </cell>
          <cell r="S1200">
            <v>0</v>
          </cell>
          <cell r="U1200">
            <v>0</v>
          </cell>
          <cell r="Y1200">
            <v>0</v>
          </cell>
        </row>
        <row r="1201">
          <cell r="C1201" t="str">
            <v>HOSPITAL NOSSA SENHORA DAS GRAÇAS - ANTIGO ALFA - CG Nº 024/2022</v>
          </cell>
          <cell r="E1201" t="str">
            <v>NATHALY VASCONCELOS DE FONTES</v>
          </cell>
          <cell r="F1201" t="str">
            <v>3 - Administrativo</v>
          </cell>
          <cell r="G1201" t="str">
            <v>1427-05</v>
          </cell>
          <cell r="H1201" t="str">
            <v>03/2026</v>
          </cell>
          <cell r="I1201">
            <v>0</v>
          </cell>
          <cell r="J1201">
            <v>604.95360000000005</v>
          </cell>
          <cell r="K1201">
            <v>0</v>
          </cell>
          <cell r="L1201">
            <v>0</v>
          </cell>
          <cell r="M1201">
            <v>0</v>
          </cell>
          <cell r="O1201">
            <v>0</v>
          </cell>
          <cell r="R1201">
            <v>0</v>
          </cell>
          <cell r="S1201">
            <v>0</v>
          </cell>
          <cell r="U1201">
            <v>0</v>
          </cell>
          <cell r="Y1201">
            <v>0</v>
          </cell>
        </row>
        <row r="1202">
          <cell r="C1202" t="str">
            <v>HOSPITAL NOSSA SENHORA DAS GRAÇAS - ANTIGO ALFA - CG Nº 024/2022</v>
          </cell>
          <cell r="E1202" t="str">
            <v>NAYARA FARIAS AZEVEDO OLIVEIRA</v>
          </cell>
          <cell r="F1202" t="str">
            <v>2 - Outros Profissionais da Saúde</v>
          </cell>
          <cell r="G1202" t="str">
            <v>5211-30</v>
          </cell>
          <cell r="H1202" t="str">
            <v>03/2026</v>
          </cell>
          <cell r="I1202">
            <v>0</v>
          </cell>
          <cell r="J1202">
            <v>325.98160000000001</v>
          </cell>
          <cell r="K1202">
            <v>0</v>
          </cell>
          <cell r="L1202">
            <v>241.94882618510158</v>
          </cell>
          <cell r="M1202">
            <v>35.479999999999997</v>
          </cell>
          <cell r="O1202">
            <v>0</v>
          </cell>
          <cell r="R1202">
            <v>307.17221090132534</v>
          </cell>
          <cell r="S1202">
            <v>106.44</v>
          </cell>
          <cell r="U1202">
            <v>0</v>
          </cell>
          <cell r="Y1202">
            <v>0</v>
          </cell>
        </row>
        <row r="1203">
          <cell r="C1203" t="str">
            <v>HOSPITAL NOSSA SENHORA DAS GRAÇAS - ANTIGO ALFA - CG Nº 024/2022</v>
          </cell>
          <cell r="E1203" t="str">
            <v>NELLY MARIA DE LIMA</v>
          </cell>
          <cell r="F1203" t="str">
            <v>2 - Outros Profissionais da Saúde</v>
          </cell>
          <cell r="G1203" t="str">
            <v>3222-05</v>
          </cell>
          <cell r="H1203" t="str">
            <v>03/2026</v>
          </cell>
          <cell r="I1203">
            <v>0</v>
          </cell>
          <cell r="J1203">
            <v>315.25599999999997</v>
          </cell>
          <cell r="K1203">
            <v>0</v>
          </cell>
          <cell r="L1203">
            <v>241.94882618510158</v>
          </cell>
          <cell r="M1203">
            <v>32.42</v>
          </cell>
          <cell r="O1203">
            <v>2.27</v>
          </cell>
          <cell r="R1203">
            <v>153.82610545066265</v>
          </cell>
          <cell r="S1203">
            <v>89.48</v>
          </cell>
          <cell r="U1203">
            <v>0</v>
          </cell>
          <cell r="Y1203">
            <v>0</v>
          </cell>
        </row>
        <row r="1204">
          <cell r="C1204" t="str">
            <v>HOSPITAL NOSSA SENHORA DAS GRAÇAS - ANTIGO ALFA - CG Nº 024/2022</v>
          </cell>
          <cell r="E1204" t="str">
            <v>NICOLE HELEN FREITAS TAVARES</v>
          </cell>
          <cell r="F1204" t="str">
            <v>2 - Outros Profissionais da Saúde</v>
          </cell>
          <cell r="G1204" t="str">
            <v>2235-05</v>
          </cell>
          <cell r="H1204" t="str">
            <v>03/2026</v>
          </cell>
          <cell r="I1204">
            <v>0</v>
          </cell>
          <cell r="J1204">
            <v>485.548</v>
          </cell>
          <cell r="K1204">
            <v>0</v>
          </cell>
          <cell r="L1204">
            <v>241.94882618510158</v>
          </cell>
          <cell r="M1204">
            <v>3.59</v>
          </cell>
          <cell r="O1204">
            <v>4.7699999999999996</v>
          </cell>
          <cell r="R1204">
            <v>0</v>
          </cell>
          <cell r="S1204">
            <v>0</v>
          </cell>
          <cell r="U1204">
            <v>0</v>
          </cell>
          <cell r="Y1204">
            <v>0</v>
          </cell>
        </row>
        <row r="1205">
          <cell r="C1205" t="str">
            <v>HOSPITAL NOSSA SENHORA DAS GRAÇAS - ANTIGO ALFA - CG Nº 024/2022</v>
          </cell>
          <cell r="E1205" t="str">
            <v>NIEDJA RAMOS DO NASCIMENTO</v>
          </cell>
          <cell r="F1205" t="str">
            <v>3 - Administrativo</v>
          </cell>
          <cell r="G1205" t="str">
            <v>5143-20</v>
          </cell>
          <cell r="H1205" t="str">
            <v>03/2026</v>
          </cell>
          <cell r="I1205">
            <v>0</v>
          </cell>
          <cell r="J1205">
            <v>193.19839999999999</v>
          </cell>
          <cell r="K1205">
            <v>0</v>
          </cell>
          <cell r="L1205">
            <v>241.94882618510158</v>
          </cell>
          <cell r="M1205">
            <v>32.42</v>
          </cell>
          <cell r="O1205">
            <v>0</v>
          </cell>
          <cell r="R1205">
            <v>153.82610545066265</v>
          </cell>
          <cell r="S1205">
            <v>90.45</v>
          </cell>
          <cell r="U1205">
            <v>0</v>
          </cell>
          <cell r="Y1205">
            <v>0</v>
          </cell>
        </row>
        <row r="1206">
          <cell r="C1206" t="str">
            <v>HOSPITAL NOSSA SENHORA DAS GRAÇAS - ANTIGO ALFA - CG Nº 024/2022</v>
          </cell>
          <cell r="E1206" t="str">
            <v>NILTON DE HOLANDA CAVALCANTI</v>
          </cell>
          <cell r="F1206" t="str">
            <v>2 - Outros Profissionais da Saúde</v>
          </cell>
          <cell r="G1206" t="str">
            <v>3222-05</v>
          </cell>
          <cell r="H1206" t="str">
            <v>03/2026</v>
          </cell>
          <cell r="I1206">
            <v>0</v>
          </cell>
          <cell r="J1206">
            <v>315.31360000000001</v>
          </cell>
          <cell r="K1206">
            <v>0</v>
          </cell>
          <cell r="L1206">
            <v>241.94882618510158</v>
          </cell>
          <cell r="M1206">
            <v>32.42</v>
          </cell>
          <cell r="O1206">
            <v>2.27</v>
          </cell>
          <cell r="R1206">
            <v>0</v>
          </cell>
          <cell r="S1206">
            <v>0</v>
          </cell>
          <cell r="U1206">
            <v>0</v>
          </cell>
          <cell r="Y1206">
            <v>0</v>
          </cell>
        </row>
        <row r="1207">
          <cell r="C1207" t="str">
            <v>HOSPITAL NOSSA SENHORA DAS GRAÇAS - ANTIGO ALFA - CG Nº 024/2022</v>
          </cell>
          <cell r="E1207" t="str">
            <v>NINA RAQUEL MOREIRA RODRIGUES</v>
          </cell>
          <cell r="F1207" t="str">
            <v>3 - Administrativo</v>
          </cell>
          <cell r="G1207" t="str">
            <v>4110-10</v>
          </cell>
          <cell r="H1207" t="str">
            <v>03/2026</v>
          </cell>
          <cell r="I1207">
            <v>0</v>
          </cell>
          <cell r="J1207">
            <v>16.21</v>
          </cell>
          <cell r="K1207">
            <v>0</v>
          </cell>
          <cell r="L1207">
            <v>0</v>
          </cell>
          <cell r="M1207">
            <v>0</v>
          </cell>
          <cell r="O1207">
            <v>0</v>
          </cell>
          <cell r="R1207">
            <v>217.47041257367388</v>
          </cell>
          <cell r="S1207">
            <v>48.63</v>
          </cell>
          <cell r="U1207">
            <v>0</v>
          </cell>
          <cell r="Y1207">
            <v>0</v>
          </cell>
        </row>
        <row r="1208">
          <cell r="C1208" t="str">
            <v>HOSPITAL NOSSA SENHORA DAS GRAÇAS - ANTIGO ALFA - CG Nº 024/2022</v>
          </cell>
          <cell r="E1208" t="str">
            <v>NIVSON GOMES DA SILVA</v>
          </cell>
          <cell r="F1208" t="str">
            <v>2 - Outros Profissionais da Saúde</v>
          </cell>
          <cell r="G1208" t="str">
            <v>3222-05</v>
          </cell>
          <cell r="H1208" t="str">
            <v>03/2026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O1208">
            <v>2.27</v>
          </cell>
          <cell r="R1208">
            <v>0</v>
          </cell>
          <cell r="S1208">
            <v>0</v>
          </cell>
          <cell r="U1208">
            <v>0</v>
          </cell>
          <cell r="Y1208">
            <v>0</v>
          </cell>
        </row>
        <row r="1209">
          <cell r="C1209" t="str">
            <v>HOSPITAL NOSSA SENHORA DAS GRAÇAS - ANTIGO ALFA - CG Nº 024/2022</v>
          </cell>
          <cell r="E1209" t="str">
            <v>OCIMAR DE SOUZA CHAVES JUNIOR</v>
          </cell>
          <cell r="F1209" t="str">
            <v>2 - Outros Profissionais da Saúde</v>
          </cell>
          <cell r="G1209" t="str">
            <v>2237-10</v>
          </cell>
          <cell r="H1209" t="str">
            <v>03/2026</v>
          </cell>
          <cell r="I1209">
            <v>0</v>
          </cell>
          <cell r="J1209">
            <v>369.0872</v>
          </cell>
          <cell r="K1209">
            <v>0</v>
          </cell>
          <cell r="L1209">
            <v>0</v>
          </cell>
          <cell r="M1209">
            <v>0</v>
          </cell>
          <cell r="O1209">
            <v>2.27</v>
          </cell>
          <cell r="R1209">
            <v>0</v>
          </cell>
          <cell r="S1209">
            <v>0</v>
          </cell>
          <cell r="U1209">
            <v>0</v>
          </cell>
          <cell r="Y1209">
            <v>0</v>
          </cell>
        </row>
        <row r="1210">
          <cell r="C1210" t="str">
            <v>HOSPITAL NOSSA SENHORA DAS GRAÇAS - ANTIGO ALFA - CG Nº 024/2022</v>
          </cell>
          <cell r="E1210" t="str">
            <v>ODILEIA MAGDA VANDERLEI DE MOURA SILVA</v>
          </cell>
          <cell r="F1210" t="str">
            <v>2 - Outros Profissionais da Saúde</v>
          </cell>
          <cell r="G1210" t="str">
            <v>5211-30</v>
          </cell>
          <cell r="H1210" t="str">
            <v>03/2026</v>
          </cell>
          <cell r="I1210">
            <v>0</v>
          </cell>
          <cell r="J1210">
            <v>240.89760000000001</v>
          </cell>
          <cell r="K1210">
            <v>0</v>
          </cell>
          <cell r="L1210">
            <v>0</v>
          </cell>
          <cell r="M1210">
            <v>0</v>
          </cell>
          <cell r="O1210">
            <v>0</v>
          </cell>
          <cell r="R1210">
            <v>153.82610545066265</v>
          </cell>
          <cell r="S1210">
            <v>106.44</v>
          </cell>
          <cell r="U1210">
            <v>0</v>
          </cell>
          <cell r="Y1210">
            <v>0</v>
          </cell>
        </row>
        <row r="1211">
          <cell r="C1211" t="str">
            <v>HOSPITAL NOSSA SENHORA DAS GRAÇAS - ANTIGO ALFA - CG Nº 024/2022</v>
          </cell>
          <cell r="E1211" t="str">
            <v>OLGA SOPHIA DE SOUSA MARTINS</v>
          </cell>
          <cell r="F1211" t="str">
            <v>2 - Outros Profissionais da Saúde</v>
          </cell>
          <cell r="G1211" t="str">
            <v>2237-10</v>
          </cell>
          <cell r="H1211" t="str">
            <v>03/2026</v>
          </cell>
          <cell r="I1211">
            <v>0</v>
          </cell>
          <cell r="J1211">
            <v>380.88639999999998</v>
          </cell>
          <cell r="K1211">
            <v>0</v>
          </cell>
          <cell r="L1211">
            <v>0</v>
          </cell>
          <cell r="M1211">
            <v>0</v>
          </cell>
          <cell r="O1211">
            <v>2.27</v>
          </cell>
          <cell r="R1211">
            <v>0</v>
          </cell>
          <cell r="S1211">
            <v>0</v>
          </cell>
          <cell r="U1211">
            <v>0</v>
          </cell>
          <cell r="Y1211">
            <v>0</v>
          </cell>
        </row>
        <row r="1212">
          <cell r="C1212" t="str">
            <v>HOSPITAL NOSSA SENHORA DAS GRAÇAS - ANTIGO ALFA - CG Nº 024/2022</v>
          </cell>
          <cell r="E1212" t="str">
            <v>OLIVER NOBREGA REINAUX</v>
          </cell>
          <cell r="F1212" t="str">
            <v>1 - Médico</v>
          </cell>
          <cell r="G1212" t="str">
            <v>2251-51</v>
          </cell>
          <cell r="H1212" t="str">
            <v>03/2026</v>
          </cell>
          <cell r="I1212">
            <v>0</v>
          </cell>
          <cell r="J1212">
            <v>790.024</v>
          </cell>
          <cell r="K1212">
            <v>0</v>
          </cell>
          <cell r="L1212">
            <v>0</v>
          </cell>
          <cell r="M1212">
            <v>0</v>
          </cell>
          <cell r="O1212">
            <v>18.149999999999999</v>
          </cell>
          <cell r="R1212">
            <v>0</v>
          </cell>
          <cell r="S1212">
            <v>0</v>
          </cell>
          <cell r="U1212">
            <v>0</v>
          </cell>
          <cell r="Y1212">
            <v>0</v>
          </cell>
        </row>
        <row r="1213">
          <cell r="C1213" t="str">
            <v>HOSPITAL NOSSA SENHORA DAS GRAÇAS - ANTIGO ALFA - CG Nº 024/2022</v>
          </cell>
          <cell r="E1213" t="str">
            <v>ONALIA LUCIA DE SOUZA</v>
          </cell>
          <cell r="F1213" t="str">
            <v>2 - Outros Profissionais da Saúde</v>
          </cell>
          <cell r="G1213" t="str">
            <v>3222-05</v>
          </cell>
          <cell r="H1213" t="str">
            <v>03/2026</v>
          </cell>
          <cell r="I1213">
            <v>0</v>
          </cell>
          <cell r="J1213">
            <v>282.27359999999999</v>
          </cell>
          <cell r="K1213">
            <v>0</v>
          </cell>
          <cell r="L1213">
            <v>241.94882618510158</v>
          </cell>
          <cell r="M1213">
            <v>32.42</v>
          </cell>
          <cell r="O1213">
            <v>2.27</v>
          </cell>
          <cell r="R1213">
            <v>148.08260743816973</v>
          </cell>
          <cell r="S1213">
            <v>74.83</v>
          </cell>
          <cell r="U1213">
            <v>0</v>
          </cell>
          <cell r="Y1213">
            <v>0</v>
          </cell>
        </row>
        <row r="1214">
          <cell r="C1214" t="str">
            <v>HOSPITAL NOSSA SENHORA DAS GRAÇAS - ANTIGO ALFA - CG Nº 024/2022</v>
          </cell>
          <cell r="E1214" t="str">
            <v>ORLANDINO FILHO PAES PINTO</v>
          </cell>
          <cell r="F1214" t="str">
            <v>3 - Administrativo</v>
          </cell>
          <cell r="G1214" t="str">
            <v>5143-10</v>
          </cell>
          <cell r="H1214" t="str">
            <v>03/2026</v>
          </cell>
          <cell r="I1214">
            <v>0</v>
          </cell>
          <cell r="J1214">
            <v>187.74080000000001</v>
          </cell>
          <cell r="K1214">
            <v>0</v>
          </cell>
          <cell r="L1214">
            <v>241.94882618510158</v>
          </cell>
          <cell r="M1214">
            <v>39.119999999999997</v>
          </cell>
          <cell r="O1214">
            <v>0</v>
          </cell>
          <cell r="R1214">
            <v>0</v>
          </cell>
          <cell r="S1214">
            <v>0</v>
          </cell>
          <cell r="U1214">
            <v>0</v>
          </cell>
          <cell r="Y1214">
            <v>0</v>
          </cell>
        </row>
        <row r="1215">
          <cell r="C1215" t="str">
            <v>HOSPITAL NOSSA SENHORA DAS GRAÇAS - ANTIGO ALFA - CG Nº 024/2022</v>
          </cell>
          <cell r="E1215" t="str">
            <v>OSCAR FELIPE MACHADO</v>
          </cell>
          <cell r="F1215" t="str">
            <v>3 - Administrativo</v>
          </cell>
          <cell r="G1215" t="str">
            <v>3172-10</v>
          </cell>
          <cell r="H1215" t="str">
            <v>03/2026</v>
          </cell>
          <cell r="I1215">
            <v>0</v>
          </cell>
          <cell r="J1215">
            <v>398.72320000000002</v>
          </cell>
          <cell r="K1215">
            <v>0</v>
          </cell>
          <cell r="L1215">
            <v>0</v>
          </cell>
          <cell r="M1215">
            <v>0</v>
          </cell>
          <cell r="O1215">
            <v>0</v>
          </cell>
          <cell r="R1215">
            <v>0</v>
          </cell>
          <cell r="S1215">
            <v>0</v>
          </cell>
          <cell r="U1215">
            <v>0</v>
          </cell>
          <cell r="Y1215">
            <v>0</v>
          </cell>
        </row>
        <row r="1216">
          <cell r="C1216" t="str">
            <v>HOSPITAL NOSSA SENHORA DAS GRAÇAS - ANTIGO ALFA - CG Nº 024/2022</v>
          </cell>
          <cell r="E1216" t="str">
            <v>OSIEL MARINHO DA SILVA</v>
          </cell>
          <cell r="F1216" t="str">
            <v>2 - Outros Profissionais da Saúde</v>
          </cell>
          <cell r="G1216" t="str">
            <v>3222-05</v>
          </cell>
          <cell r="H1216" t="str">
            <v>03/2026</v>
          </cell>
          <cell r="I1216">
            <v>0</v>
          </cell>
          <cell r="J1216">
            <v>37.624000000000002</v>
          </cell>
          <cell r="K1216">
            <v>0</v>
          </cell>
          <cell r="L1216">
            <v>0</v>
          </cell>
          <cell r="M1216">
            <v>0</v>
          </cell>
          <cell r="O1216">
            <v>0</v>
          </cell>
          <cell r="R1216">
            <v>0</v>
          </cell>
          <cell r="S1216">
            <v>0</v>
          </cell>
          <cell r="U1216">
            <v>0</v>
          </cell>
          <cell r="Y1216">
            <v>0</v>
          </cell>
        </row>
        <row r="1217">
          <cell r="C1217" t="str">
            <v>HOSPITAL NOSSA SENHORA DAS GRAÇAS - ANTIGO ALFA - CG Nº 024/2022</v>
          </cell>
          <cell r="E1217" t="str">
            <v>OSWALDSON JUNIOR JOSE DA SILVA</v>
          </cell>
          <cell r="F1217" t="str">
            <v>3 - Administrativo</v>
          </cell>
          <cell r="G1217" t="str">
            <v>9501-10</v>
          </cell>
          <cell r="H1217" t="str">
            <v>03/2026</v>
          </cell>
          <cell r="I1217">
            <v>0</v>
          </cell>
          <cell r="J1217">
            <v>39.118400000000001</v>
          </cell>
          <cell r="K1217">
            <v>0</v>
          </cell>
          <cell r="L1217">
            <v>0</v>
          </cell>
          <cell r="M1217">
            <v>0</v>
          </cell>
          <cell r="O1217">
            <v>0</v>
          </cell>
          <cell r="R1217">
            <v>0</v>
          </cell>
          <cell r="S1217">
            <v>0</v>
          </cell>
          <cell r="U1217">
            <v>0</v>
          </cell>
          <cell r="Y1217">
            <v>0</v>
          </cell>
        </row>
        <row r="1218">
          <cell r="C1218" t="str">
            <v>HOSPITAL NOSSA SENHORA DAS GRAÇAS - ANTIGO ALFA - CG Nº 024/2022</v>
          </cell>
          <cell r="E1218" t="str">
            <v>OTAVIO JOSE DE MOURA SILVA</v>
          </cell>
          <cell r="F1218" t="str">
            <v>2 - Outros Profissionais da Saúde</v>
          </cell>
          <cell r="G1218" t="str">
            <v>3222-05</v>
          </cell>
          <cell r="H1218" t="str">
            <v>03/2026</v>
          </cell>
          <cell r="I1218">
            <v>0</v>
          </cell>
          <cell r="J1218">
            <v>287.8424</v>
          </cell>
          <cell r="K1218">
            <v>0</v>
          </cell>
          <cell r="L1218">
            <v>0</v>
          </cell>
          <cell r="M1218">
            <v>0</v>
          </cell>
          <cell r="O1218">
            <v>2.27</v>
          </cell>
          <cell r="R1218">
            <v>148.08260743816973</v>
          </cell>
          <cell r="S1218">
            <v>90.78</v>
          </cell>
          <cell r="U1218">
            <v>0</v>
          </cell>
          <cell r="Y1218">
            <v>0</v>
          </cell>
        </row>
        <row r="1219">
          <cell r="C1219" t="str">
            <v>HOSPITAL NOSSA SENHORA DAS GRAÇAS - ANTIGO ALFA - CG Nº 024/2022</v>
          </cell>
          <cell r="E1219" t="str">
            <v>OZALIA FERREIRA DOS SANTOS</v>
          </cell>
          <cell r="F1219" t="str">
            <v>2 - Outros Profissionais da Saúde</v>
          </cell>
          <cell r="G1219" t="str">
            <v>3222-05</v>
          </cell>
          <cell r="H1219" t="str">
            <v>03/2026</v>
          </cell>
          <cell r="I1219">
            <v>0</v>
          </cell>
          <cell r="J1219">
            <v>308.11360000000002</v>
          </cell>
          <cell r="K1219">
            <v>0</v>
          </cell>
          <cell r="L1219">
            <v>241.94882618510158</v>
          </cell>
          <cell r="M1219">
            <v>32.42</v>
          </cell>
          <cell r="O1219">
            <v>2.27</v>
          </cell>
          <cell r="R1219">
            <v>295.6852148763395</v>
          </cell>
          <cell r="S1219">
            <v>97.26</v>
          </cell>
          <cell r="U1219">
            <v>0</v>
          </cell>
          <cell r="Y1219">
            <v>0</v>
          </cell>
        </row>
        <row r="1220">
          <cell r="C1220" t="str">
            <v>HOSPITAL NOSSA SENHORA DAS GRAÇAS - ANTIGO ALFA - CG Nº 024/2022</v>
          </cell>
          <cell r="E1220" t="str">
            <v>PABLO GOMES DA SILVA</v>
          </cell>
          <cell r="F1220" t="str">
            <v>3 - Administrativo</v>
          </cell>
          <cell r="G1220" t="str">
            <v>1421-05</v>
          </cell>
          <cell r="H1220" t="str">
            <v>03/2026</v>
          </cell>
          <cell r="I1220">
            <v>0</v>
          </cell>
          <cell r="J1220">
            <v>553.35839999999996</v>
          </cell>
          <cell r="K1220">
            <v>0</v>
          </cell>
          <cell r="L1220">
            <v>241.94882618510158</v>
          </cell>
          <cell r="M1220">
            <v>44</v>
          </cell>
          <cell r="O1220">
            <v>0</v>
          </cell>
          <cell r="R1220">
            <v>0</v>
          </cell>
          <cell r="S1220">
            <v>0</v>
          </cell>
          <cell r="U1220">
            <v>0</v>
          </cell>
          <cell r="Y1220">
            <v>0</v>
          </cell>
        </row>
        <row r="1221">
          <cell r="C1221" t="str">
            <v>HOSPITAL NOSSA SENHORA DAS GRAÇAS - ANTIGO ALFA - CG Nº 024/2022</v>
          </cell>
          <cell r="E1221" t="str">
            <v>PABLO RINALDO FREIRE DOS SANTOS</v>
          </cell>
          <cell r="F1221" t="str">
            <v>3 - Administrativo</v>
          </cell>
          <cell r="G1221" t="str">
            <v>4110-10</v>
          </cell>
          <cell r="H1221" t="str">
            <v>03/2026</v>
          </cell>
          <cell r="I1221">
            <v>0</v>
          </cell>
          <cell r="J1221">
            <v>136.26079999999999</v>
          </cell>
          <cell r="K1221">
            <v>0</v>
          </cell>
          <cell r="L1221">
            <v>241.94882618510158</v>
          </cell>
          <cell r="M1221">
            <v>32.42</v>
          </cell>
          <cell r="O1221">
            <v>0</v>
          </cell>
          <cell r="R1221">
            <v>148.08260743816973</v>
          </cell>
          <cell r="S1221">
            <v>90.78</v>
          </cell>
          <cell r="U1221">
            <v>0</v>
          </cell>
          <cell r="Y1221">
            <v>0</v>
          </cell>
        </row>
        <row r="1222">
          <cell r="C1222" t="str">
            <v>HOSPITAL NOSSA SENHORA DAS GRAÇAS - ANTIGO ALFA - CG Nº 024/2022</v>
          </cell>
          <cell r="E1222" t="str">
            <v>PAMELA OLIVIA RIBEIRO VIEIRA</v>
          </cell>
          <cell r="F1222" t="str">
            <v>3 - Administrativo</v>
          </cell>
          <cell r="G1222" t="str">
            <v>4110-10</v>
          </cell>
          <cell r="H1222" t="str">
            <v>03/2026</v>
          </cell>
          <cell r="I1222">
            <v>0</v>
          </cell>
          <cell r="J1222">
            <v>131.2792</v>
          </cell>
          <cell r="K1222">
            <v>0</v>
          </cell>
          <cell r="L1222">
            <v>241.94882618510158</v>
          </cell>
          <cell r="M1222">
            <v>32.42</v>
          </cell>
          <cell r="O1222">
            <v>0</v>
          </cell>
          <cell r="R1222">
            <v>153.82610545066265</v>
          </cell>
          <cell r="S1222">
            <v>94.02</v>
          </cell>
          <cell r="U1222">
            <v>0</v>
          </cell>
          <cell r="Y1222">
            <v>0</v>
          </cell>
        </row>
        <row r="1223">
          <cell r="C1223" t="str">
            <v>HOSPITAL NOSSA SENHORA DAS GRAÇAS - ANTIGO ALFA - CG Nº 024/2022</v>
          </cell>
          <cell r="E1223" t="str">
            <v>PAMELLA ANDREZZA DOS SANTOS FRANCISCO LEITE</v>
          </cell>
          <cell r="F1223" t="str">
            <v>2 - Outros Profissionais da Saúde</v>
          </cell>
          <cell r="G1223" t="str">
            <v>2236-05</v>
          </cell>
          <cell r="H1223" t="str">
            <v>03/2026</v>
          </cell>
          <cell r="I1223">
            <v>0</v>
          </cell>
          <cell r="J1223">
            <v>220.71600000000001</v>
          </cell>
          <cell r="K1223">
            <v>0</v>
          </cell>
          <cell r="L1223">
            <v>241.94882618510158</v>
          </cell>
          <cell r="M1223">
            <v>2.8</v>
          </cell>
          <cell r="O1223">
            <v>4.7699999999999996</v>
          </cell>
          <cell r="R1223">
            <v>0</v>
          </cell>
          <cell r="S1223">
            <v>0</v>
          </cell>
          <cell r="U1223">
            <v>117.06</v>
          </cell>
          <cell r="Y1223">
            <v>0</v>
          </cell>
        </row>
        <row r="1224">
          <cell r="C1224" t="str">
            <v>HOSPITAL NOSSA SENHORA DAS GRAÇAS - ANTIGO ALFA - CG Nº 024/2022</v>
          </cell>
          <cell r="E1224" t="str">
            <v>PAMELLA CAVALCANTI DE ALENCAR</v>
          </cell>
          <cell r="F1224" t="str">
            <v>2 - Outros Profissionais da Saúde</v>
          </cell>
          <cell r="G1224" t="str">
            <v>2235-05</v>
          </cell>
          <cell r="H1224" t="str">
            <v>03/2026</v>
          </cell>
          <cell r="I1224">
            <v>0</v>
          </cell>
          <cell r="J1224">
            <v>448.84559999999999</v>
          </cell>
          <cell r="K1224">
            <v>0</v>
          </cell>
          <cell r="L1224">
            <v>0</v>
          </cell>
          <cell r="M1224">
            <v>0</v>
          </cell>
          <cell r="O1224">
            <v>4.7699999999999996</v>
          </cell>
          <cell r="R1224">
            <v>0</v>
          </cell>
          <cell r="S1224">
            <v>0</v>
          </cell>
          <cell r="U1224">
            <v>0</v>
          </cell>
          <cell r="Y1224">
            <v>0</v>
          </cell>
        </row>
        <row r="1225">
          <cell r="C1225" t="str">
            <v>HOSPITAL NOSSA SENHORA DAS GRAÇAS - ANTIGO ALFA - CG Nº 024/2022</v>
          </cell>
          <cell r="E1225" t="str">
            <v>PAMMELA CAROLINY MARINHO DA SILVA</v>
          </cell>
          <cell r="F1225" t="str">
            <v>2 - Outros Profissionais da Saúde</v>
          </cell>
          <cell r="G1225" t="str">
            <v>2235-05</v>
          </cell>
          <cell r="H1225" t="str">
            <v>03/2026</v>
          </cell>
          <cell r="I1225">
            <v>0</v>
          </cell>
          <cell r="J1225">
            <v>533.27279999999996</v>
          </cell>
          <cell r="K1225">
            <v>0</v>
          </cell>
          <cell r="L1225">
            <v>0</v>
          </cell>
          <cell r="M1225">
            <v>0</v>
          </cell>
          <cell r="O1225">
            <v>4.7699999999999996</v>
          </cell>
          <cell r="R1225">
            <v>0</v>
          </cell>
          <cell r="S1225">
            <v>0</v>
          </cell>
          <cell r="U1225">
            <v>0</v>
          </cell>
          <cell r="Y1225">
            <v>0</v>
          </cell>
        </row>
        <row r="1226">
          <cell r="C1226" t="str">
            <v>HOSPITAL NOSSA SENHORA DAS GRAÇAS - ANTIGO ALFA - CG Nº 024/2022</v>
          </cell>
          <cell r="E1226" t="str">
            <v>PATRICIA CARLA FARIAS DE MEDEIROS</v>
          </cell>
          <cell r="F1226" t="str">
            <v>2 - Outros Profissionais da Saúde</v>
          </cell>
          <cell r="G1226" t="str">
            <v>2235-05</v>
          </cell>
          <cell r="H1226" t="str">
            <v>03/2026</v>
          </cell>
          <cell r="I1226">
            <v>0</v>
          </cell>
          <cell r="J1226">
            <v>415.488</v>
          </cell>
          <cell r="K1226">
            <v>0</v>
          </cell>
          <cell r="L1226">
            <v>241.94882618510158</v>
          </cell>
          <cell r="M1226">
            <v>2.79</v>
          </cell>
          <cell r="O1226">
            <v>4.7699999999999996</v>
          </cell>
          <cell r="R1226">
            <v>212.65874819236899</v>
          </cell>
          <cell r="S1226">
            <v>111.54</v>
          </cell>
          <cell r="U1226">
            <v>0</v>
          </cell>
          <cell r="Y1226">
            <v>0</v>
          </cell>
        </row>
        <row r="1227">
          <cell r="C1227" t="str">
            <v>HOSPITAL NOSSA SENHORA DAS GRAÇAS - ANTIGO ALFA - CG Nº 024/2022</v>
          </cell>
          <cell r="E1227" t="str">
            <v>PATRICIA CONCEICAO DE MORAES GOMES</v>
          </cell>
          <cell r="F1227" t="str">
            <v>2 - Outros Profissionais da Saúde</v>
          </cell>
          <cell r="G1227" t="str">
            <v>5152-05</v>
          </cell>
          <cell r="H1227" t="str">
            <v>03/2026</v>
          </cell>
          <cell r="I1227">
            <v>0</v>
          </cell>
          <cell r="J1227">
            <v>376.38639999999998</v>
          </cell>
          <cell r="K1227">
            <v>0</v>
          </cell>
          <cell r="L1227">
            <v>0</v>
          </cell>
          <cell r="M1227">
            <v>0</v>
          </cell>
          <cell r="O1227">
            <v>2.27</v>
          </cell>
          <cell r="R1227">
            <v>15.448660977378543</v>
          </cell>
          <cell r="S1227">
            <v>9</v>
          </cell>
          <cell r="U1227">
            <v>0</v>
          </cell>
          <cell r="Y1227">
            <v>0</v>
          </cell>
        </row>
        <row r="1228">
          <cell r="C1228" t="str">
            <v>HOSPITAL NOSSA SENHORA DAS GRAÇAS - ANTIGO ALFA - CG Nº 024/2022</v>
          </cell>
          <cell r="E1228" t="str">
            <v>PATRICIA GONCALVES DA SILVA</v>
          </cell>
          <cell r="F1228" t="str">
            <v>3 - Administrativo</v>
          </cell>
          <cell r="G1228" t="str">
            <v>5143-20</v>
          </cell>
          <cell r="H1228" t="str">
            <v>03/2026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0</v>
          </cell>
          <cell r="R1228">
            <v>0</v>
          </cell>
          <cell r="S1228">
            <v>0</v>
          </cell>
          <cell r="U1228">
            <v>0</v>
          </cell>
          <cell r="Y1228">
            <v>0</v>
          </cell>
        </row>
        <row r="1229">
          <cell r="C1229" t="str">
            <v>HOSPITAL NOSSA SENHORA DAS GRAÇAS - ANTIGO ALFA - CG Nº 024/2022</v>
          </cell>
          <cell r="E1229" t="str">
            <v>PATRICIA KALLINE QUEIROZ DE BRITO ARAUJO</v>
          </cell>
          <cell r="F1229" t="str">
            <v>2 - Outros Profissionais da Saúde</v>
          </cell>
          <cell r="G1229" t="str">
            <v>2235-05</v>
          </cell>
          <cell r="H1229" t="str">
            <v>03/2026</v>
          </cell>
          <cell r="I1229">
            <v>0</v>
          </cell>
          <cell r="J1229">
            <v>400.27760000000001</v>
          </cell>
          <cell r="K1229">
            <v>0</v>
          </cell>
          <cell r="L1229">
            <v>0</v>
          </cell>
          <cell r="M1229">
            <v>0</v>
          </cell>
          <cell r="O1229">
            <v>4.7699999999999996</v>
          </cell>
          <cell r="R1229">
            <v>0</v>
          </cell>
          <cell r="S1229">
            <v>0</v>
          </cell>
          <cell r="U1229">
            <v>0</v>
          </cell>
          <cell r="Y1229">
            <v>0</v>
          </cell>
        </row>
        <row r="1230">
          <cell r="C1230" t="str">
            <v>HOSPITAL NOSSA SENHORA DAS GRAÇAS - ANTIGO ALFA - CG Nº 024/2022</v>
          </cell>
          <cell r="E1230" t="str">
            <v>PATRICIA KELLY SILVA DE ASSIS</v>
          </cell>
          <cell r="F1230" t="str">
            <v>2 - Outros Profissionais da Saúde</v>
          </cell>
          <cell r="G1230" t="str">
            <v>2237-05</v>
          </cell>
          <cell r="H1230" t="str">
            <v>03/2026</v>
          </cell>
          <cell r="I1230">
            <v>0</v>
          </cell>
          <cell r="J1230">
            <v>126.9688</v>
          </cell>
          <cell r="K1230">
            <v>0</v>
          </cell>
          <cell r="L1230">
            <v>241.94882618510158</v>
          </cell>
          <cell r="M1230">
            <v>32.42</v>
          </cell>
          <cell r="O1230">
            <v>0</v>
          </cell>
          <cell r="R1230">
            <v>307.17221090132534</v>
          </cell>
          <cell r="S1230">
            <v>97.26</v>
          </cell>
          <cell r="U1230">
            <v>0</v>
          </cell>
          <cell r="Y1230">
            <v>0</v>
          </cell>
        </row>
        <row r="1231">
          <cell r="C1231" t="str">
            <v>HOSPITAL NOSSA SENHORA DAS GRAÇAS - ANTIGO ALFA - CG Nº 024/2022</v>
          </cell>
          <cell r="E1231" t="str">
            <v>PATRICIA MAGALHAES DE AQUINO</v>
          </cell>
          <cell r="F1231" t="str">
            <v>3 - Administrativo</v>
          </cell>
          <cell r="G1231" t="str">
            <v>4110-10</v>
          </cell>
          <cell r="H1231" t="str">
            <v>03/2026</v>
          </cell>
          <cell r="I1231">
            <v>0</v>
          </cell>
          <cell r="J1231">
            <v>142.7304</v>
          </cell>
          <cell r="K1231">
            <v>0</v>
          </cell>
          <cell r="L1231">
            <v>241.94882618510158</v>
          </cell>
          <cell r="M1231">
            <v>32.42</v>
          </cell>
          <cell r="O1231">
            <v>0</v>
          </cell>
          <cell r="R1231">
            <v>153.82610545066265</v>
          </cell>
          <cell r="S1231">
            <v>84.29</v>
          </cell>
          <cell r="U1231">
            <v>0</v>
          </cell>
          <cell r="Y1231">
            <v>0</v>
          </cell>
        </row>
        <row r="1232">
          <cell r="C1232" t="str">
            <v>HOSPITAL NOSSA SENHORA DAS GRAÇAS - ANTIGO ALFA - CG Nº 024/2022</v>
          </cell>
          <cell r="E1232" t="str">
            <v>PATRICIA MARIA LAGO DA SILVA</v>
          </cell>
          <cell r="F1232" t="str">
            <v>3 - Administrativo</v>
          </cell>
          <cell r="G1232" t="str">
            <v>4110-10</v>
          </cell>
          <cell r="H1232" t="str">
            <v>03/2026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O1232">
            <v>0</v>
          </cell>
          <cell r="R1232">
            <v>0</v>
          </cell>
          <cell r="S1232">
            <v>0</v>
          </cell>
          <cell r="U1232">
            <v>0</v>
          </cell>
          <cell r="Y1232">
            <v>0</v>
          </cell>
        </row>
        <row r="1233">
          <cell r="C1233" t="str">
            <v>HOSPITAL NOSSA SENHORA DAS GRAÇAS - ANTIGO ALFA - CG Nº 024/2022</v>
          </cell>
          <cell r="E1233" t="str">
            <v>PATRICIA MARIA SANTANA VALENCA</v>
          </cell>
          <cell r="F1233" t="str">
            <v>2 - Outros Profissionais da Saúde</v>
          </cell>
          <cell r="G1233" t="str">
            <v>3222-05</v>
          </cell>
          <cell r="H1233" t="str">
            <v>03/2026</v>
          </cell>
          <cell r="I1233">
            <v>0</v>
          </cell>
          <cell r="J1233">
            <v>302.06560000000002</v>
          </cell>
          <cell r="K1233">
            <v>0</v>
          </cell>
          <cell r="L1233">
            <v>241.94882618510158</v>
          </cell>
          <cell r="M1233">
            <v>32.42</v>
          </cell>
          <cell r="O1233">
            <v>2.27</v>
          </cell>
          <cell r="R1233">
            <v>0</v>
          </cell>
          <cell r="S1233">
            <v>0</v>
          </cell>
          <cell r="U1233">
            <v>0</v>
          </cell>
          <cell r="Y1233">
            <v>0</v>
          </cell>
        </row>
        <row r="1234">
          <cell r="C1234" t="str">
            <v>HOSPITAL NOSSA SENHORA DAS GRAÇAS - ANTIGO ALFA - CG Nº 024/2022</v>
          </cell>
          <cell r="E1234" t="str">
            <v>PATRICIA MARTINS DA SILVA</v>
          </cell>
          <cell r="F1234" t="str">
            <v>3 - Administrativo</v>
          </cell>
          <cell r="G1234" t="str">
            <v>5143-20</v>
          </cell>
          <cell r="H1234" t="str">
            <v>03/2026</v>
          </cell>
          <cell r="I1234">
            <v>0</v>
          </cell>
          <cell r="J1234">
            <v>30.2592</v>
          </cell>
          <cell r="K1234">
            <v>0</v>
          </cell>
          <cell r="L1234">
            <v>0</v>
          </cell>
          <cell r="M1234">
            <v>0</v>
          </cell>
          <cell r="O1234">
            <v>0</v>
          </cell>
          <cell r="R1234">
            <v>28.286999999999999</v>
          </cell>
          <cell r="S1234">
            <v>16.21</v>
          </cell>
          <cell r="U1234">
            <v>0</v>
          </cell>
          <cell r="Y1234">
            <v>0</v>
          </cell>
        </row>
        <row r="1235">
          <cell r="C1235" t="str">
            <v>HOSPITAL NOSSA SENHORA DAS GRAÇAS - ANTIGO ALFA - CG Nº 024/2022</v>
          </cell>
          <cell r="E1235" t="str">
            <v>PATRICIA SOARES DA SILVA</v>
          </cell>
          <cell r="F1235" t="str">
            <v>2 - Outros Profissionais da Saúde</v>
          </cell>
          <cell r="G1235" t="str">
            <v>2237-10</v>
          </cell>
          <cell r="H1235" t="str">
            <v>03/2026</v>
          </cell>
          <cell r="I1235">
            <v>0</v>
          </cell>
          <cell r="J1235">
            <v>480.80160000000001</v>
          </cell>
          <cell r="K1235">
            <v>1218.68</v>
          </cell>
          <cell r="L1235">
            <v>0</v>
          </cell>
          <cell r="M1235">
            <v>0</v>
          </cell>
          <cell r="O1235">
            <v>2.27</v>
          </cell>
          <cell r="R1235">
            <v>0</v>
          </cell>
          <cell r="S1235">
            <v>0</v>
          </cell>
          <cell r="U1235">
            <v>0</v>
          </cell>
          <cell r="Y1235">
            <v>0</v>
          </cell>
        </row>
        <row r="1236">
          <cell r="C1236" t="str">
            <v>HOSPITAL NOSSA SENHORA DAS GRAÇAS - ANTIGO ALFA - CG Nº 024/2022</v>
          </cell>
          <cell r="E1236" t="str">
            <v>PATRICIA TEIXEIRA DE LIRA</v>
          </cell>
          <cell r="F1236" t="str">
            <v>2 - Outros Profissionais da Saúde</v>
          </cell>
          <cell r="G1236" t="str">
            <v>2235-05</v>
          </cell>
          <cell r="H1236" t="str">
            <v>03/2026</v>
          </cell>
          <cell r="I1236">
            <v>0</v>
          </cell>
          <cell r="J1236">
            <v>781.50239999999997</v>
          </cell>
          <cell r="K1236">
            <v>0</v>
          </cell>
          <cell r="L1236">
            <v>0</v>
          </cell>
          <cell r="M1236">
            <v>0</v>
          </cell>
          <cell r="O1236">
            <v>4.7699999999999996</v>
          </cell>
          <cell r="R1236">
            <v>0</v>
          </cell>
          <cell r="S1236">
            <v>0</v>
          </cell>
          <cell r="U1236">
            <v>0</v>
          </cell>
          <cell r="Y1236">
            <v>0</v>
          </cell>
        </row>
        <row r="1237">
          <cell r="C1237" t="str">
            <v>HOSPITAL NOSSA SENHORA DAS GRAÇAS - ANTIGO ALFA - CG Nº 024/2022</v>
          </cell>
          <cell r="E1237" t="str">
            <v>PATRICIA VIRGINIA BASTOS DE FIGUEIREDO</v>
          </cell>
          <cell r="F1237" t="str">
            <v>1 - Médico</v>
          </cell>
          <cell r="G1237" t="str">
            <v>2251-51</v>
          </cell>
          <cell r="H1237" t="str">
            <v>03/2026</v>
          </cell>
          <cell r="I1237">
            <v>0</v>
          </cell>
          <cell r="J1237">
            <v>312.34800000000001</v>
          </cell>
          <cell r="K1237">
            <v>0</v>
          </cell>
          <cell r="L1237">
            <v>0</v>
          </cell>
          <cell r="M1237">
            <v>0</v>
          </cell>
          <cell r="O1237">
            <v>18.149999999999999</v>
          </cell>
          <cell r="R1237">
            <v>0</v>
          </cell>
          <cell r="S1237">
            <v>0</v>
          </cell>
          <cell r="U1237">
            <v>0</v>
          </cell>
          <cell r="Y1237">
            <v>0</v>
          </cell>
        </row>
        <row r="1238">
          <cell r="C1238" t="str">
            <v>HOSPITAL NOSSA SENHORA DAS GRAÇAS - ANTIGO ALFA - CG Nº 024/2022</v>
          </cell>
          <cell r="E1238" t="str">
            <v>PAULA MICHELLE DE LIMA ANDRADE</v>
          </cell>
          <cell r="F1238" t="str">
            <v>2 - Outros Profissionais da Saúde</v>
          </cell>
          <cell r="G1238" t="str">
            <v>2235-05</v>
          </cell>
          <cell r="H1238" t="str">
            <v>03/2026</v>
          </cell>
          <cell r="I1238">
            <v>0</v>
          </cell>
          <cell r="J1238">
            <v>421.51440000000002</v>
          </cell>
          <cell r="K1238">
            <v>0</v>
          </cell>
          <cell r="L1238">
            <v>241.94882618510158</v>
          </cell>
          <cell r="M1238">
            <v>3.59</v>
          </cell>
          <cell r="O1238">
            <v>4.7699999999999996</v>
          </cell>
          <cell r="R1238">
            <v>0</v>
          </cell>
          <cell r="S1238">
            <v>0</v>
          </cell>
          <cell r="U1238">
            <v>0</v>
          </cell>
          <cell r="Y1238">
            <v>0</v>
          </cell>
        </row>
        <row r="1239">
          <cell r="C1239" t="str">
            <v>HOSPITAL NOSSA SENHORA DAS GRAÇAS - ANTIGO ALFA - CG Nº 024/2022</v>
          </cell>
          <cell r="E1239" t="str">
            <v>PAULA ROBERTA FERREIRA DA SILVA COSTA</v>
          </cell>
          <cell r="F1239" t="str">
            <v>2 - Outros Profissionais da Saúde</v>
          </cell>
          <cell r="G1239" t="str">
            <v>3222-05</v>
          </cell>
          <cell r="H1239" t="str">
            <v>03/2026</v>
          </cell>
          <cell r="I1239">
            <v>0</v>
          </cell>
          <cell r="J1239">
            <v>285.7</v>
          </cell>
          <cell r="K1239">
            <v>0</v>
          </cell>
          <cell r="L1239">
            <v>241.94882618510158</v>
          </cell>
          <cell r="M1239">
            <v>32.42</v>
          </cell>
          <cell r="O1239">
            <v>2.27</v>
          </cell>
          <cell r="R1239">
            <v>0</v>
          </cell>
          <cell r="S1239">
            <v>0</v>
          </cell>
          <cell r="U1239">
            <v>0</v>
          </cell>
          <cell r="Y1239">
            <v>0</v>
          </cell>
        </row>
        <row r="1240">
          <cell r="C1240" t="str">
            <v>HOSPITAL NOSSA SENHORA DAS GRAÇAS - ANTIGO ALFA - CG Nº 024/2022</v>
          </cell>
          <cell r="E1240" t="str">
            <v>PAULO ALEXANDRE DA SILVA LIMA</v>
          </cell>
          <cell r="F1240" t="str">
            <v>3 - Administrativo</v>
          </cell>
          <cell r="G1240" t="str">
            <v>5143-10</v>
          </cell>
          <cell r="H1240" t="str">
            <v>03/2026</v>
          </cell>
          <cell r="I1240">
            <v>0</v>
          </cell>
          <cell r="J1240">
            <v>158.5984</v>
          </cell>
          <cell r="K1240">
            <v>0</v>
          </cell>
          <cell r="L1240">
            <v>241.94882618510158</v>
          </cell>
          <cell r="M1240">
            <v>39.119999999999997</v>
          </cell>
          <cell r="O1240">
            <v>0</v>
          </cell>
          <cell r="R1240">
            <v>153.82610545066265</v>
          </cell>
          <cell r="S1240">
            <v>117.35</v>
          </cell>
          <cell r="U1240">
            <v>0</v>
          </cell>
          <cell r="Y1240">
            <v>0</v>
          </cell>
        </row>
        <row r="1241">
          <cell r="C1241" t="str">
            <v>HOSPITAL NOSSA SENHORA DAS GRAÇAS - ANTIGO ALFA - CG Nº 024/2022</v>
          </cell>
          <cell r="E1241" t="str">
            <v>PAULO ANDRE FERREIRA</v>
          </cell>
          <cell r="F1241" t="str">
            <v>3 - Administrativo</v>
          </cell>
          <cell r="G1241" t="str">
            <v>3132-15</v>
          </cell>
          <cell r="H1241" t="str">
            <v>03/2026</v>
          </cell>
          <cell r="I1241">
            <v>0</v>
          </cell>
          <cell r="J1241">
            <v>266.452</v>
          </cell>
          <cell r="K1241">
            <v>0</v>
          </cell>
          <cell r="L1241">
            <v>241.94882618510158</v>
          </cell>
          <cell r="M1241">
            <v>44</v>
          </cell>
          <cell r="O1241">
            <v>0</v>
          </cell>
          <cell r="R1241">
            <v>201.59291970723157</v>
          </cell>
          <cell r="S1241">
            <v>180.39</v>
          </cell>
          <cell r="U1241">
            <v>0</v>
          </cell>
          <cell r="Y1241">
            <v>0</v>
          </cell>
        </row>
        <row r="1242">
          <cell r="C1242" t="str">
            <v>HOSPITAL NOSSA SENHORA DAS GRAÇAS - ANTIGO ALFA - CG Nº 024/2022</v>
          </cell>
          <cell r="E1242" t="str">
            <v>PAULO ANDRE OLIVEIRA DOS SANTOS</v>
          </cell>
          <cell r="F1242" t="str">
            <v>3 - Administrativo</v>
          </cell>
          <cell r="G1242" t="str">
            <v>4110-10</v>
          </cell>
          <cell r="H1242" t="str">
            <v>03/2026</v>
          </cell>
          <cell r="I1242">
            <v>0</v>
          </cell>
          <cell r="J1242">
            <v>16.023599999999998</v>
          </cell>
          <cell r="K1242">
            <v>0</v>
          </cell>
          <cell r="L1242">
            <v>0</v>
          </cell>
          <cell r="M1242">
            <v>0</v>
          </cell>
          <cell r="O1242">
            <v>0</v>
          </cell>
          <cell r="R1242">
            <v>194.38632612966603</v>
          </cell>
          <cell r="S1242">
            <v>45.39</v>
          </cell>
          <cell r="U1242">
            <v>0</v>
          </cell>
          <cell r="Y1242">
            <v>0</v>
          </cell>
        </row>
        <row r="1243">
          <cell r="C1243" t="str">
            <v>HOSPITAL NOSSA SENHORA DAS GRAÇAS - ANTIGO ALFA - CG Nº 024/2022</v>
          </cell>
          <cell r="E1243" t="str">
            <v>PAULO MAICON SOARES DA SILVA</v>
          </cell>
          <cell r="F1243" t="str">
            <v>3 - Administrativo</v>
          </cell>
          <cell r="G1243" t="str">
            <v>9511-05</v>
          </cell>
          <cell r="H1243" t="str">
            <v>03/2026</v>
          </cell>
          <cell r="I1243">
            <v>0</v>
          </cell>
          <cell r="J1243">
            <v>501.51280000000003</v>
          </cell>
          <cell r="K1243">
            <v>0</v>
          </cell>
          <cell r="L1243">
            <v>0</v>
          </cell>
          <cell r="M1243">
            <v>0</v>
          </cell>
          <cell r="O1243">
            <v>0</v>
          </cell>
          <cell r="R1243">
            <v>0</v>
          </cell>
          <cell r="S1243">
            <v>0</v>
          </cell>
          <cell r="U1243">
            <v>0</v>
          </cell>
          <cell r="Y1243">
            <v>0</v>
          </cell>
        </row>
        <row r="1244">
          <cell r="C1244" t="str">
            <v>HOSPITAL NOSSA SENHORA DAS GRAÇAS - ANTIGO ALFA - CG Nº 024/2022</v>
          </cell>
          <cell r="E1244" t="str">
            <v>PAULO ROBERTO MORAES DA SILVEIRA</v>
          </cell>
          <cell r="F1244" t="str">
            <v>3 - Administrativo</v>
          </cell>
          <cell r="G1244" t="str">
            <v>7711-05</v>
          </cell>
          <cell r="H1244" t="str">
            <v>03/2026</v>
          </cell>
          <cell r="I1244">
            <v>0</v>
          </cell>
          <cell r="J1244">
            <v>182.6112</v>
          </cell>
          <cell r="K1244">
            <v>0</v>
          </cell>
          <cell r="L1244">
            <v>241.94882618510158</v>
          </cell>
          <cell r="M1244">
            <v>45.65</v>
          </cell>
          <cell r="O1244">
            <v>0</v>
          </cell>
          <cell r="R1244">
            <v>201.59291970723157</v>
          </cell>
          <cell r="S1244">
            <v>136.96</v>
          </cell>
          <cell r="U1244">
            <v>0</v>
          </cell>
          <cell r="Y1244">
            <v>0</v>
          </cell>
        </row>
        <row r="1245">
          <cell r="C1245" t="str">
            <v>HOSPITAL NOSSA SENHORA DAS GRAÇAS - ANTIGO ALFA - CG Nº 024/2022</v>
          </cell>
          <cell r="E1245" t="str">
            <v>PEDRO HENRIQUE DOS SANTOS NEJAEM DAS CHAGAS</v>
          </cell>
          <cell r="F1245" t="str">
            <v>3 - Administrativo</v>
          </cell>
          <cell r="G1245" t="str">
            <v>4110-10</v>
          </cell>
          <cell r="H1245" t="str">
            <v>03/2026</v>
          </cell>
          <cell r="I1245">
            <v>0</v>
          </cell>
          <cell r="J1245">
            <v>238.56720000000001</v>
          </cell>
          <cell r="K1245">
            <v>0</v>
          </cell>
          <cell r="L1245">
            <v>0</v>
          </cell>
          <cell r="M1245">
            <v>0</v>
          </cell>
          <cell r="O1245">
            <v>0</v>
          </cell>
          <cell r="R1245">
            <v>7.8644974446337734</v>
          </cell>
          <cell r="S1245">
            <v>0</v>
          </cell>
          <cell r="U1245">
            <v>0</v>
          </cell>
          <cell r="Y1245">
            <v>0</v>
          </cell>
        </row>
        <row r="1246">
          <cell r="C1246" t="str">
            <v>HOSPITAL NOSSA SENHORA DAS GRAÇAS - ANTIGO ALFA - CG Nº 024/2022</v>
          </cell>
          <cell r="E1246" t="str">
            <v>PEDRO LUCAS ALVES DE LIMA</v>
          </cell>
          <cell r="F1246" t="str">
            <v>3 - Administrativo</v>
          </cell>
          <cell r="G1246" t="str">
            <v>4110-10</v>
          </cell>
          <cell r="H1246" t="str">
            <v>03/2026</v>
          </cell>
          <cell r="I1246">
            <v>0</v>
          </cell>
          <cell r="J1246">
            <v>129.68</v>
          </cell>
          <cell r="K1246">
            <v>0</v>
          </cell>
          <cell r="L1246">
            <v>0</v>
          </cell>
          <cell r="M1246">
            <v>0</v>
          </cell>
          <cell r="O1246">
            <v>0</v>
          </cell>
          <cell r="R1246">
            <v>402.70583941446318</v>
          </cell>
          <cell r="S1246">
            <v>97.26</v>
          </cell>
          <cell r="U1246">
            <v>0</v>
          </cell>
          <cell r="Y1246">
            <v>0</v>
          </cell>
        </row>
        <row r="1247">
          <cell r="C1247" t="str">
            <v>HOSPITAL NOSSA SENHORA DAS GRAÇAS - ANTIGO ALFA - CG Nº 024/2022</v>
          </cell>
          <cell r="E1247" t="str">
            <v>PERY EVANGELISTA DE LIRA</v>
          </cell>
          <cell r="F1247" t="str">
            <v>2 - Outros Profissionais da Saúde</v>
          </cell>
          <cell r="G1247" t="str">
            <v>2238-10</v>
          </cell>
          <cell r="H1247" t="str">
            <v>03/2026</v>
          </cell>
          <cell r="I1247">
            <v>0</v>
          </cell>
          <cell r="J1247">
            <v>306.37759999999997</v>
          </cell>
          <cell r="K1247">
            <v>0</v>
          </cell>
          <cell r="L1247">
            <v>0</v>
          </cell>
          <cell r="M1247">
            <v>0</v>
          </cell>
          <cell r="O1247">
            <v>0</v>
          </cell>
          <cell r="R1247">
            <v>0</v>
          </cell>
          <cell r="S1247">
            <v>0</v>
          </cell>
          <cell r="U1247">
            <v>0</v>
          </cell>
          <cell r="Y1247">
            <v>0</v>
          </cell>
        </row>
        <row r="1248">
          <cell r="C1248" t="str">
            <v>HOSPITAL NOSSA SENHORA DAS GRAÇAS - ANTIGO ALFA - CG Nº 024/2022</v>
          </cell>
          <cell r="E1248" t="str">
            <v>PETRUSKA DA SILVA ALBUQUERQUE</v>
          </cell>
          <cell r="F1248" t="str">
            <v>2 - Outros Profissionais da Saúde</v>
          </cell>
          <cell r="G1248" t="str">
            <v>3222-05</v>
          </cell>
          <cell r="H1248" t="str">
            <v>03/2026</v>
          </cell>
          <cell r="I1248">
            <v>0</v>
          </cell>
          <cell r="J1248">
            <v>287.024</v>
          </cell>
          <cell r="K1248">
            <v>0</v>
          </cell>
          <cell r="L1248">
            <v>241.94882618510158</v>
          </cell>
          <cell r="M1248">
            <v>32.42</v>
          </cell>
          <cell r="O1248">
            <v>2.27</v>
          </cell>
          <cell r="R1248">
            <v>0</v>
          </cell>
          <cell r="S1248">
            <v>0</v>
          </cell>
          <cell r="U1248">
            <v>0</v>
          </cell>
          <cell r="Y1248">
            <v>0</v>
          </cell>
        </row>
        <row r="1249">
          <cell r="C1249" t="str">
            <v>HOSPITAL NOSSA SENHORA DAS GRAÇAS - ANTIGO ALFA - CG Nº 024/2022</v>
          </cell>
          <cell r="E1249" t="str">
            <v>POLIANA CARLA DE LIMA COSTA ANDRADE</v>
          </cell>
          <cell r="F1249" t="str">
            <v>2 - Outros Profissionais da Saúde</v>
          </cell>
          <cell r="G1249" t="str">
            <v>3222-05</v>
          </cell>
          <cell r="H1249" t="str">
            <v>03/2026</v>
          </cell>
          <cell r="I1249">
            <v>0</v>
          </cell>
          <cell r="J1249">
            <v>420.572</v>
          </cell>
          <cell r="K1249">
            <v>0</v>
          </cell>
          <cell r="L1249">
            <v>0</v>
          </cell>
          <cell r="M1249">
            <v>0</v>
          </cell>
          <cell r="O1249">
            <v>2.27</v>
          </cell>
          <cell r="R1249">
            <v>0</v>
          </cell>
          <cell r="S1249">
            <v>0</v>
          </cell>
          <cell r="U1249">
            <v>0</v>
          </cell>
          <cell r="Y1249">
            <v>0</v>
          </cell>
        </row>
        <row r="1250">
          <cell r="C1250" t="str">
            <v>HOSPITAL NOSSA SENHORA DAS GRAÇAS - ANTIGO ALFA - CG Nº 024/2022</v>
          </cell>
          <cell r="E1250" t="str">
            <v>POLIANA SIMAO DA SILVA</v>
          </cell>
          <cell r="F1250" t="str">
            <v>3 - Administrativo</v>
          </cell>
          <cell r="G1250" t="str">
            <v>5174-10</v>
          </cell>
          <cell r="H1250" t="str">
            <v>03/2026</v>
          </cell>
          <cell r="I1250">
            <v>0</v>
          </cell>
          <cell r="J1250">
            <v>147.6808</v>
          </cell>
          <cell r="K1250">
            <v>0</v>
          </cell>
          <cell r="L1250">
            <v>241.94882618510158</v>
          </cell>
          <cell r="M1250">
            <v>32.42</v>
          </cell>
          <cell r="O1250">
            <v>0</v>
          </cell>
          <cell r="R1250">
            <v>307.17221090132534</v>
          </cell>
          <cell r="S1250">
            <v>97.26</v>
          </cell>
          <cell r="U1250">
            <v>0</v>
          </cell>
          <cell r="Y1250">
            <v>0</v>
          </cell>
        </row>
        <row r="1251">
          <cell r="C1251" t="str">
            <v>HOSPITAL NOSSA SENHORA DAS GRAÇAS - ANTIGO ALFA - CG Nº 024/2022</v>
          </cell>
          <cell r="E1251" t="str">
            <v>POLYANA FRANCINE DA SILVA</v>
          </cell>
          <cell r="F1251" t="str">
            <v>2 - Outros Profissionais da Saúde</v>
          </cell>
          <cell r="G1251" t="str">
            <v>3222-05</v>
          </cell>
          <cell r="H1251" t="str">
            <v>03/2026</v>
          </cell>
          <cell r="I1251">
            <v>0</v>
          </cell>
          <cell r="J1251">
            <v>281.83839999999998</v>
          </cell>
          <cell r="K1251">
            <v>0</v>
          </cell>
          <cell r="L1251">
            <v>241.94882618510158</v>
          </cell>
          <cell r="M1251">
            <v>32.42</v>
          </cell>
          <cell r="O1251">
            <v>2.27</v>
          </cell>
          <cell r="R1251">
            <v>201.59291970723157</v>
          </cell>
          <cell r="S1251">
            <v>92.07</v>
          </cell>
          <cell r="U1251">
            <v>0</v>
          </cell>
          <cell r="Y1251">
            <v>21.06</v>
          </cell>
        </row>
        <row r="1252">
          <cell r="C1252" t="str">
            <v>HOSPITAL NOSSA SENHORA DAS GRAÇAS - ANTIGO ALFA - CG Nº 024/2022</v>
          </cell>
          <cell r="E1252" t="str">
            <v>POLYANNA BARBOSA SANTOS</v>
          </cell>
          <cell r="F1252" t="str">
            <v>2 - Outros Profissionais da Saúde</v>
          </cell>
          <cell r="G1252" t="str">
            <v>2235-05</v>
          </cell>
          <cell r="H1252" t="str">
            <v>03/2026</v>
          </cell>
          <cell r="I1252">
            <v>0</v>
          </cell>
          <cell r="J1252">
            <v>525.58159999999998</v>
          </cell>
          <cell r="K1252">
            <v>0</v>
          </cell>
          <cell r="L1252">
            <v>0</v>
          </cell>
          <cell r="M1252">
            <v>0</v>
          </cell>
          <cell r="O1252">
            <v>4.7699999999999996</v>
          </cell>
          <cell r="R1252">
            <v>0</v>
          </cell>
          <cell r="S1252">
            <v>0</v>
          </cell>
          <cell r="U1252">
            <v>0</v>
          </cell>
          <cell r="Y1252">
            <v>0</v>
          </cell>
        </row>
        <row r="1253">
          <cell r="C1253" t="str">
            <v>HOSPITAL NOSSA SENHORA DAS GRAÇAS - ANTIGO ALFA - CG Nº 024/2022</v>
          </cell>
          <cell r="E1253" t="str">
            <v>POLYANNA CLAUDIA SILVA DE OLIVEIRA</v>
          </cell>
          <cell r="F1253" t="str">
            <v>2 - Outros Profissionais da Saúde</v>
          </cell>
          <cell r="G1253" t="str">
            <v>2236-05</v>
          </cell>
          <cell r="H1253" t="str">
            <v>03/2026</v>
          </cell>
          <cell r="I1253">
            <v>0</v>
          </cell>
          <cell r="J1253">
            <v>298.87599999999998</v>
          </cell>
          <cell r="K1253">
            <v>0</v>
          </cell>
          <cell r="L1253">
            <v>0</v>
          </cell>
          <cell r="M1253">
            <v>0</v>
          </cell>
          <cell r="O1253">
            <v>4.7699999999999996</v>
          </cell>
          <cell r="R1253">
            <v>0</v>
          </cell>
          <cell r="S1253">
            <v>0</v>
          </cell>
          <cell r="U1253">
            <v>0</v>
          </cell>
          <cell r="Y1253">
            <v>0</v>
          </cell>
        </row>
        <row r="1254">
          <cell r="C1254" t="str">
            <v>HOSPITAL NOSSA SENHORA DAS GRAÇAS - ANTIGO ALFA - CG Nº 024/2022</v>
          </cell>
          <cell r="E1254" t="str">
            <v>PRISCILA CORREIA DA SILVA</v>
          </cell>
          <cell r="F1254" t="str">
            <v>3 - Administrativo</v>
          </cell>
          <cell r="G1254" t="str">
            <v>4110-10</v>
          </cell>
          <cell r="H1254" t="str">
            <v>03/2026</v>
          </cell>
          <cell r="I1254">
            <v>0</v>
          </cell>
          <cell r="J1254">
            <v>129.68</v>
          </cell>
          <cell r="K1254">
            <v>0</v>
          </cell>
          <cell r="L1254">
            <v>241.94882618510158</v>
          </cell>
          <cell r="M1254">
            <v>32.42</v>
          </cell>
          <cell r="O1254">
            <v>0</v>
          </cell>
          <cell r="R1254">
            <v>194.20842226259779</v>
          </cell>
          <cell r="S1254">
            <v>87.53</v>
          </cell>
          <cell r="U1254">
            <v>0</v>
          </cell>
          <cell r="Y1254">
            <v>0</v>
          </cell>
        </row>
        <row r="1255">
          <cell r="C1255" t="str">
            <v>HOSPITAL NOSSA SENHORA DAS GRAÇAS - ANTIGO ALFA - CG Nº 024/2022</v>
          </cell>
          <cell r="E1255" t="str">
            <v>PRISCILA DOS SANTOS SILVA GOUVEA</v>
          </cell>
          <cell r="F1255" t="str">
            <v>2 - Outros Profissionais da Saúde</v>
          </cell>
          <cell r="G1255" t="str">
            <v>3222-05</v>
          </cell>
          <cell r="H1255" t="str">
            <v>03/2026</v>
          </cell>
          <cell r="I1255">
            <v>0</v>
          </cell>
          <cell r="J1255">
            <v>283.6712</v>
          </cell>
          <cell r="K1255">
            <v>0</v>
          </cell>
          <cell r="L1255">
            <v>241.94882618510158</v>
          </cell>
          <cell r="M1255">
            <v>32.42</v>
          </cell>
          <cell r="O1255">
            <v>2.27</v>
          </cell>
          <cell r="R1255">
            <v>0</v>
          </cell>
          <cell r="S1255">
            <v>0</v>
          </cell>
          <cell r="U1255">
            <v>0</v>
          </cell>
          <cell r="Y1255">
            <v>0</v>
          </cell>
        </row>
        <row r="1256">
          <cell r="C1256" t="str">
            <v>HOSPITAL NOSSA SENHORA DAS GRAÇAS - ANTIGO ALFA - CG Nº 024/2022</v>
          </cell>
          <cell r="E1256" t="str">
            <v>PRISCILA FERREIRA ALVES</v>
          </cell>
          <cell r="F1256" t="str">
            <v>2 - Outros Profissionais da Saúde</v>
          </cell>
          <cell r="G1256" t="str">
            <v>3222-05</v>
          </cell>
          <cell r="H1256" t="str">
            <v>03/2026</v>
          </cell>
          <cell r="I1256">
            <v>0</v>
          </cell>
          <cell r="J1256">
            <v>287.38080000000002</v>
          </cell>
          <cell r="K1256">
            <v>0</v>
          </cell>
          <cell r="L1256">
            <v>241.94882618510158</v>
          </cell>
          <cell r="M1256">
            <v>32.42</v>
          </cell>
          <cell r="O1256">
            <v>2.27</v>
          </cell>
          <cell r="R1256">
            <v>153.82610545066265</v>
          </cell>
          <cell r="S1256">
            <v>92.07</v>
          </cell>
          <cell r="U1256">
            <v>0</v>
          </cell>
          <cell r="Y1256">
            <v>0</v>
          </cell>
        </row>
        <row r="1257">
          <cell r="C1257" t="str">
            <v>HOSPITAL NOSSA SENHORA DAS GRAÇAS - ANTIGO ALFA - CG Nº 024/2022</v>
          </cell>
          <cell r="E1257" t="str">
            <v>PRISCILA MAYARA DOS SANTOS</v>
          </cell>
          <cell r="F1257" t="str">
            <v>2 - Outros Profissionais da Saúde</v>
          </cell>
          <cell r="G1257" t="str">
            <v>3222-25</v>
          </cell>
          <cell r="H1257" t="str">
            <v>03/2026</v>
          </cell>
          <cell r="I1257">
            <v>0</v>
          </cell>
          <cell r="J1257">
            <v>140.8416</v>
          </cell>
          <cell r="K1257">
            <v>0</v>
          </cell>
          <cell r="L1257">
            <v>241.94882618510158</v>
          </cell>
          <cell r="M1257">
            <v>33.43</v>
          </cell>
          <cell r="O1257">
            <v>2.27</v>
          </cell>
          <cell r="R1257">
            <v>0</v>
          </cell>
          <cell r="S1257">
            <v>0</v>
          </cell>
          <cell r="U1257">
            <v>0</v>
          </cell>
          <cell r="Y1257">
            <v>0</v>
          </cell>
        </row>
        <row r="1258">
          <cell r="C1258" t="str">
            <v>HOSPITAL NOSSA SENHORA DAS GRAÇAS - ANTIGO ALFA - CG Nº 024/2022</v>
          </cell>
          <cell r="E1258" t="str">
            <v>PRISCILENE MARIA DA SILVA</v>
          </cell>
          <cell r="F1258" t="str">
            <v>3 - Administrativo</v>
          </cell>
          <cell r="G1258" t="str">
            <v>5143-20</v>
          </cell>
          <cell r="H1258" t="str">
            <v>03/2026</v>
          </cell>
          <cell r="I1258">
            <v>0</v>
          </cell>
          <cell r="J1258">
            <v>140.5376</v>
          </cell>
          <cell r="K1258">
            <v>0</v>
          </cell>
          <cell r="L1258">
            <v>241.94882618510158</v>
          </cell>
          <cell r="M1258">
            <v>32.42</v>
          </cell>
          <cell r="O1258">
            <v>0</v>
          </cell>
          <cell r="R1258">
            <v>0</v>
          </cell>
          <cell r="S1258">
            <v>0</v>
          </cell>
          <cell r="U1258">
            <v>0</v>
          </cell>
          <cell r="Y1258">
            <v>0</v>
          </cell>
        </row>
        <row r="1259">
          <cell r="C1259" t="str">
            <v>HOSPITAL NOSSA SENHORA DAS GRAÇAS - ANTIGO ALFA - CG Nº 024/2022</v>
          </cell>
          <cell r="E1259" t="str">
            <v>PRISCILLA ESTHEFANE DOURADO PEREIRA</v>
          </cell>
          <cell r="F1259" t="str">
            <v>2 - Outros Profissionais da Saúde</v>
          </cell>
          <cell r="G1259" t="str">
            <v>3222-05</v>
          </cell>
          <cell r="H1259" t="str">
            <v>03/2026</v>
          </cell>
          <cell r="I1259">
            <v>0</v>
          </cell>
          <cell r="J1259">
            <v>299.02159999999998</v>
          </cell>
          <cell r="K1259">
            <v>0</v>
          </cell>
          <cell r="L1259">
            <v>241.94882618510158</v>
          </cell>
          <cell r="M1259">
            <v>32.42</v>
          </cell>
          <cell r="O1259">
            <v>2.27</v>
          </cell>
          <cell r="R1259">
            <v>0</v>
          </cell>
          <cell r="S1259">
            <v>0</v>
          </cell>
          <cell r="U1259">
            <v>0</v>
          </cell>
          <cell r="Y1259">
            <v>0</v>
          </cell>
        </row>
        <row r="1260">
          <cell r="C1260" t="str">
            <v>HOSPITAL NOSSA SENHORA DAS GRAÇAS - ANTIGO ALFA - CG Nº 024/2022</v>
          </cell>
          <cell r="E1260" t="str">
            <v>PRISCYLLA RIBAS DE OLIVEIRA</v>
          </cell>
          <cell r="F1260" t="str">
            <v>2 - Outros Profissionais da Saúde</v>
          </cell>
          <cell r="G1260" t="str">
            <v>5211-30</v>
          </cell>
          <cell r="H1260" t="str">
            <v>03/2026</v>
          </cell>
          <cell r="I1260">
            <v>0</v>
          </cell>
          <cell r="J1260">
            <v>122.91119999999999</v>
          </cell>
          <cell r="K1260">
            <v>0</v>
          </cell>
          <cell r="L1260">
            <v>0</v>
          </cell>
          <cell r="M1260">
            <v>0</v>
          </cell>
          <cell r="O1260">
            <v>0</v>
          </cell>
          <cell r="R1260">
            <v>221.8839111572546</v>
          </cell>
          <cell r="S1260">
            <v>60.32</v>
          </cell>
          <cell r="U1260">
            <v>0</v>
          </cell>
          <cell r="Y1260">
            <v>0</v>
          </cell>
        </row>
        <row r="1261">
          <cell r="C1261" t="str">
            <v>HOSPITAL NOSSA SENHORA DAS GRAÇAS - ANTIGO ALFA - CG Nº 024/2022</v>
          </cell>
          <cell r="E1261" t="str">
            <v>QUITERIA CRISTIANE URBANO DA SILVA</v>
          </cell>
          <cell r="F1261" t="str">
            <v>2 - Outros Profissionais da Saúde</v>
          </cell>
          <cell r="G1261" t="str">
            <v>3222-05</v>
          </cell>
          <cell r="H1261" t="str">
            <v>03/2026</v>
          </cell>
          <cell r="I1261">
            <v>0</v>
          </cell>
          <cell r="J1261">
            <v>269.52640000000002</v>
          </cell>
          <cell r="K1261">
            <v>0</v>
          </cell>
          <cell r="L1261">
            <v>241.94882618510158</v>
          </cell>
          <cell r="M1261">
            <v>32.42</v>
          </cell>
          <cell r="O1261">
            <v>2.27</v>
          </cell>
          <cell r="R1261">
            <v>153.82610545066265</v>
          </cell>
          <cell r="S1261">
            <v>83</v>
          </cell>
          <cell r="U1261">
            <v>0</v>
          </cell>
          <cell r="Y1261">
            <v>0</v>
          </cell>
        </row>
        <row r="1262">
          <cell r="C1262" t="str">
            <v>HOSPITAL NOSSA SENHORA DAS GRAÇAS - ANTIGO ALFA - CG Nº 024/2022</v>
          </cell>
          <cell r="E1262" t="str">
            <v>RAFAEL BARROS DE MIRANDA</v>
          </cell>
          <cell r="F1262" t="str">
            <v>2 - Outros Profissionais da Saúde</v>
          </cell>
          <cell r="G1262" t="str">
            <v>2237-10</v>
          </cell>
          <cell r="H1262" t="str">
            <v>03/2026</v>
          </cell>
          <cell r="I1262">
            <v>0</v>
          </cell>
          <cell r="J1262">
            <v>446.46960000000001</v>
          </cell>
          <cell r="K1262">
            <v>0</v>
          </cell>
          <cell r="L1262">
            <v>0</v>
          </cell>
          <cell r="M1262">
            <v>0</v>
          </cell>
          <cell r="O1262">
            <v>2.27</v>
          </cell>
          <cell r="R1262">
            <v>0</v>
          </cell>
          <cell r="S1262">
            <v>0</v>
          </cell>
          <cell r="U1262">
            <v>0</v>
          </cell>
          <cell r="Y1262">
            <v>0</v>
          </cell>
        </row>
        <row r="1263">
          <cell r="C1263" t="str">
            <v>HOSPITAL NOSSA SENHORA DAS GRAÇAS - ANTIGO ALFA - CG Nº 024/2022</v>
          </cell>
          <cell r="E1263" t="str">
            <v>RAFAEL BEZERRA DA SILVA</v>
          </cell>
          <cell r="F1263" t="str">
            <v>2 - Outros Profissionais da Saúde</v>
          </cell>
          <cell r="G1263" t="str">
            <v>3241-15</v>
          </cell>
          <cell r="H1263" t="str">
            <v>03/2026</v>
          </cell>
          <cell r="I1263">
            <v>0</v>
          </cell>
          <cell r="J1263">
            <v>349.61040000000003</v>
          </cell>
          <cell r="K1263">
            <v>0</v>
          </cell>
          <cell r="L1263">
            <v>241.94882618510158</v>
          </cell>
          <cell r="M1263">
            <v>19.28</v>
          </cell>
          <cell r="O1263">
            <v>2.27</v>
          </cell>
          <cell r="R1263">
            <v>0</v>
          </cell>
          <cell r="S1263">
            <v>0</v>
          </cell>
          <cell r="U1263">
            <v>0</v>
          </cell>
          <cell r="Y1263">
            <v>0</v>
          </cell>
        </row>
        <row r="1264">
          <cell r="C1264" t="str">
            <v>HOSPITAL NOSSA SENHORA DAS GRAÇAS - ANTIGO ALFA - CG Nº 024/2022</v>
          </cell>
          <cell r="E1264" t="str">
            <v>RAFAEL GONCALVES LIMA CONDE</v>
          </cell>
          <cell r="F1264" t="str">
            <v>3 - Administrativo</v>
          </cell>
          <cell r="G1264" t="str">
            <v>3172-10</v>
          </cell>
          <cell r="H1264" t="str">
            <v>03/2026</v>
          </cell>
          <cell r="I1264">
            <v>0</v>
          </cell>
          <cell r="J1264">
            <v>191.74160000000001</v>
          </cell>
          <cell r="K1264">
            <v>0</v>
          </cell>
          <cell r="L1264">
            <v>241.94882618510158</v>
          </cell>
          <cell r="M1264">
            <v>44</v>
          </cell>
          <cell r="O1264">
            <v>0</v>
          </cell>
          <cell r="R1264">
            <v>0</v>
          </cell>
          <cell r="S1264">
            <v>0</v>
          </cell>
          <cell r="U1264">
            <v>0</v>
          </cell>
          <cell r="Y1264">
            <v>0</v>
          </cell>
        </row>
        <row r="1265">
          <cell r="C1265" t="str">
            <v>HOSPITAL NOSSA SENHORA DAS GRAÇAS - ANTIGO ALFA - CG Nº 024/2022</v>
          </cell>
          <cell r="E1265" t="str">
            <v>RAFAEL NEVES DE AMORIM</v>
          </cell>
          <cell r="F1265" t="str">
            <v>3 - Administrativo</v>
          </cell>
          <cell r="G1265" t="str">
            <v>7823-05</v>
          </cell>
          <cell r="H1265" t="str">
            <v>03/2026</v>
          </cell>
          <cell r="I1265">
            <v>0</v>
          </cell>
          <cell r="J1265">
            <v>154.4512</v>
          </cell>
          <cell r="K1265">
            <v>0</v>
          </cell>
          <cell r="L1265">
            <v>0</v>
          </cell>
          <cell r="M1265">
            <v>0</v>
          </cell>
          <cell r="O1265">
            <v>0</v>
          </cell>
          <cell r="R1265">
            <v>0</v>
          </cell>
          <cell r="S1265">
            <v>0</v>
          </cell>
          <cell r="U1265">
            <v>0</v>
          </cell>
          <cell r="Y1265">
            <v>168.48</v>
          </cell>
        </row>
        <row r="1266">
          <cell r="C1266" t="str">
            <v>HOSPITAL NOSSA SENHORA DAS GRAÇAS - ANTIGO ALFA - CG Nº 024/2022</v>
          </cell>
          <cell r="E1266" t="str">
            <v>RAFAEL SANTOS SILVA</v>
          </cell>
          <cell r="F1266" t="str">
            <v>2 - Outros Profissionais da Saúde</v>
          </cell>
          <cell r="G1266" t="str">
            <v>5151-10</v>
          </cell>
          <cell r="H1266" t="str">
            <v>03/2026</v>
          </cell>
          <cell r="I1266">
            <v>0</v>
          </cell>
          <cell r="J1266">
            <v>152.52719999999999</v>
          </cell>
          <cell r="K1266">
            <v>0</v>
          </cell>
          <cell r="L1266">
            <v>241.94882618510158</v>
          </cell>
          <cell r="M1266">
            <v>32.42</v>
          </cell>
          <cell r="O1266">
            <v>0</v>
          </cell>
          <cell r="R1266">
            <v>0</v>
          </cell>
          <cell r="S1266">
            <v>0</v>
          </cell>
          <cell r="U1266">
            <v>0</v>
          </cell>
          <cell r="Y1266">
            <v>0</v>
          </cell>
        </row>
        <row r="1267">
          <cell r="C1267" t="str">
            <v>HOSPITAL NOSSA SENHORA DAS GRAÇAS - ANTIGO ALFA - CG Nº 024/2022</v>
          </cell>
          <cell r="E1267" t="str">
            <v>RAFAELA ALBINO DOS SANTOS</v>
          </cell>
          <cell r="F1267" t="str">
            <v>2 - Outros Profissionais da Saúde</v>
          </cell>
          <cell r="G1267" t="str">
            <v>3222-05</v>
          </cell>
          <cell r="H1267" t="str">
            <v>03/2026</v>
          </cell>
          <cell r="I1267">
            <v>0</v>
          </cell>
          <cell r="J1267">
            <v>304.45280000000002</v>
          </cell>
          <cell r="K1267">
            <v>0</v>
          </cell>
          <cell r="L1267">
            <v>0</v>
          </cell>
          <cell r="M1267">
            <v>0</v>
          </cell>
          <cell r="O1267">
            <v>2.27</v>
          </cell>
          <cell r="R1267">
            <v>153.82610545066265</v>
          </cell>
          <cell r="S1267">
            <v>97.26</v>
          </cell>
          <cell r="U1267">
            <v>0</v>
          </cell>
          <cell r="Y1267">
            <v>0</v>
          </cell>
        </row>
        <row r="1268">
          <cell r="C1268" t="str">
            <v>HOSPITAL NOSSA SENHORA DAS GRAÇAS - ANTIGO ALFA - CG Nº 024/2022</v>
          </cell>
          <cell r="E1268" t="str">
            <v>RAFAELA ANDREA DO NASCIMENTO</v>
          </cell>
          <cell r="F1268" t="str">
            <v>3 - Administrativo</v>
          </cell>
          <cell r="G1268" t="str">
            <v>5143-20</v>
          </cell>
          <cell r="H1268" t="str">
            <v>03/2026</v>
          </cell>
          <cell r="I1268">
            <v>0</v>
          </cell>
          <cell r="J1268">
            <v>208.70400000000001</v>
          </cell>
          <cell r="K1268">
            <v>0</v>
          </cell>
          <cell r="L1268">
            <v>241.94882618510158</v>
          </cell>
          <cell r="M1268">
            <v>32.42</v>
          </cell>
          <cell r="O1268">
            <v>0</v>
          </cell>
          <cell r="R1268">
            <v>307.17221090132534</v>
          </cell>
          <cell r="S1268">
            <v>91.42</v>
          </cell>
          <cell r="U1268">
            <v>0</v>
          </cell>
          <cell r="Y1268">
            <v>0</v>
          </cell>
        </row>
        <row r="1269">
          <cell r="C1269" t="str">
            <v>HOSPITAL NOSSA SENHORA DAS GRAÇAS - ANTIGO ALFA - CG Nº 024/2022</v>
          </cell>
          <cell r="E1269" t="str">
            <v>RAFAELA CREUZA DE SOUZA</v>
          </cell>
          <cell r="F1269" t="str">
            <v>2 - Outros Profissionais da Saúde</v>
          </cell>
          <cell r="G1269" t="str">
            <v>3222-25</v>
          </cell>
          <cell r="H1269" t="str">
            <v>03/2026</v>
          </cell>
          <cell r="I1269">
            <v>0</v>
          </cell>
          <cell r="J1269">
            <v>481.4384</v>
          </cell>
          <cell r="K1269">
            <v>0</v>
          </cell>
          <cell r="L1269">
            <v>0</v>
          </cell>
          <cell r="M1269">
            <v>0</v>
          </cell>
          <cell r="O1269">
            <v>2.27</v>
          </cell>
          <cell r="R1269">
            <v>0</v>
          </cell>
          <cell r="S1269">
            <v>0</v>
          </cell>
          <cell r="U1269">
            <v>0</v>
          </cell>
          <cell r="Y1269">
            <v>0</v>
          </cell>
        </row>
        <row r="1270">
          <cell r="C1270" t="str">
            <v>HOSPITAL NOSSA SENHORA DAS GRAÇAS - ANTIGO ALFA - CG Nº 024/2022</v>
          </cell>
          <cell r="E1270" t="str">
            <v>RAFAELA GOMES DOS SANTOS</v>
          </cell>
          <cell r="F1270" t="str">
            <v>3 - Administrativo</v>
          </cell>
          <cell r="G1270" t="str">
            <v>5143-20</v>
          </cell>
          <cell r="H1270" t="str">
            <v>03/2026</v>
          </cell>
          <cell r="I1270">
            <v>0</v>
          </cell>
          <cell r="J1270">
            <v>200.84960000000001</v>
          </cell>
          <cell r="K1270">
            <v>0</v>
          </cell>
          <cell r="L1270">
            <v>0</v>
          </cell>
          <cell r="M1270">
            <v>0</v>
          </cell>
          <cell r="O1270">
            <v>0</v>
          </cell>
          <cell r="R1270">
            <v>0</v>
          </cell>
          <cell r="S1270">
            <v>0</v>
          </cell>
          <cell r="U1270">
            <v>0</v>
          </cell>
          <cell r="Y1270">
            <v>0</v>
          </cell>
        </row>
        <row r="1271">
          <cell r="C1271" t="str">
            <v>HOSPITAL NOSSA SENHORA DAS GRAÇAS - ANTIGO ALFA - CG Nº 024/2022</v>
          </cell>
          <cell r="E1271" t="str">
            <v>RAFAELA MARIA DA SILVA</v>
          </cell>
          <cell r="F1271" t="str">
            <v>2 - Outros Profissionais da Saúde</v>
          </cell>
          <cell r="G1271" t="str">
            <v>2234-05</v>
          </cell>
          <cell r="H1271" t="str">
            <v>03/2026</v>
          </cell>
          <cell r="I1271">
            <v>0</v>
          </cell>
          <cell r="J1271">
            <v>525.51599999999996</v>
          </cell>
          <cell r="K1271">
            <v>0</v>
          </cell>
          <cell r="L1271">
            <v>241.94882618510158</v>
          </cell>
          <cell r="M1271">
            <v>21.15</v>
          </cell>
          <cell r="O1271">
            <v>2.27</v>
          </cell>
          <cell r="R1271">
            <v>0</v>
          </cell>
          <cell r="S1271">
            <v>0</v>
          </cell>
          <cell r="U1271">
            <v>0</v>
          </cell>
          <cell r="Y1271">
            <v>0</v>
          </cell>
        </row>
        <row r="1272">
          <cell r="C1272" t="str">
            <v>HOSPITAL NOSSA SENHORA DAS GRAÇAS - ANTIGO ALFA - CG Nº 024/2022</v>
          </cell>
          <cell r="E1272" t="str">
            <v>RAFAELA MARTINS DA SILVA</v>
          </cell>
          <cell r="F1272" t="str">
            <v>3 - Administrativo</v>
          </cell>
          <cell r="G1272" t="str">
            <v>5174-10</v>
          </cell>
          <cell r="H1272" t="str">
            <v>03/2026</v>
          </cell>
          <cell r="I1272">
            <v>0</v>
          </cell>
          <cell r="J1272">
            <v>150.88560000000001</v>
          </cell>
          <cell r="K1272">
            <v>0</v>
          </cell>
          <cell r="L1272">
            <v>241.94882618510158</v>
          </cell>
          <cell r="M1272">
            <v>32.42</v>
          </cell>
          <cell r="O1272">
            <v>0</v>
          </cell>
          <cell r="R1272">
            <v>153.82610545066265</v>
          </cell>
          <cell r="S1272">
            <v>97.26</v>
          </cell>
          <cell r="U1272">
            <v>0</v>
          </cell>
          <cell r="Y1272">
            <v>0</v>
          </cell>
        </row>
        <row r="1273">
          <cell r="C1273" t="str">
            <v>HOSPITAL NOSSA SENHORA DAS GRAÇAS - ANTIGO ALFA - CG Nº 024/2022</v>
          </cell>
          <cell r="E1273" t="str">
            <v>RAIANE MARIA BARBOSA SANTOS</v>
          </cell>
          <cell r="F1273" t="str">
            <v>2 - Outros Profissionais da Saúde</v>
          </cell>
          <cell r="G1273" t="str">
            <v>2516-05</v>
          </cell>
          <cell r="H1273" t="str">
            <v>03/2026</v>
          </cell>
          <cell r="I1273">
            <v>0</v>
          </cell>
          <cell r="J1273">
            <v>243.4248</v>
          </cell>
          <cell r="K1273">
            <v>0</v>
          </cell>
          <cell r="L1273">
            <v>241.94882618510158</v>
          </cell>
          <cell r="M1273">
            <v>44</v>
          </cell>
          <cell r="O1273">
            <v>0</v>
          </cell>
          <cell r="R1273">
            <v>148.50506024096384</v>
          </cell>
          <cell r="S1273">
            <v>86</v>
          </cell>
          <cell r="U1273">
            <v>0</v>
          </cell>
          <cell r="Y1273">
            <v>0</v>
          </cell>
        </row>
        <row r="1274">
          <cell r="C1274" t="str">
            <v>HOSPITAL NOSSA SENHORA DAS GRAÇAS - ANTIGO ALFA - CG Nº 024/2022</v>
          </cell>
          <cell r="E1274" t="str">
            <v>RAIZA FLAVIANA DE SOUZA ARRUDA</v>
          </cell>
          <cell r="F1274" t="str">
            <v>2 - Outros Profissionais da Saúde</v>
          </cell>
          <cell r="G1274" t="str">
            <v>5211-30</v>
          </cell>
          <cell r="H1274" t="str">
            <v>03/2026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R1274">
            <v>0</v>
          </cell>
          <cell r="S1274">
            <v>0</v>
          </cell>
          <cell r="U1274">
            <v>0</v>
          </cell>
          <cell r="Y1274">
            <v>0</v>
          </cell>
        </row>
        <row r="1275">
          <cell r="C1275" t="str">
            <v>HOSPITAL NOSSA SENHORA DAS GRAÇAS - ANTIGO ALFA - CG Nº 024/2022</v>
          </cell>
          <cell r="E1275" t="str">
            <v>RAIZA MARTINS SIMAS</v>
          </cell>
          <cell r="F1275" t="str">
            <v>3 - Administrativo</v>
          </cell>
          <cell r="G1275" t="str">
            <v>2515-10</v>
          </cell>
          <cell r="H1275" t="str">
            <v>03/2026</v>
          </cell>
          <cell r="I1275">
            <v>0</v>
          </cell>
          <cell r="J1275">
            <v>191.26079999999999</v>
          </cell>
          <cell r="K1275">
            <v>0</v>
          </cell>
          <cell r="L1275">
            <v>0</v>
          </cell>
          <cell r="M1275">
            <v>0</v>
          </cell>
          <cell r="O1275">
            <v>0</v>
          </cell>
          <cell r="R1275">
            <v>0</v>
          </cell>
          <cell r="S1275">
            <v>0</v>
          </cell>
          <cell r="U1275">
            <v>0</v>
          </cell>
          <cell r="Y1275">
            <v>0</v>
          </cell>
        </row>
        <row r="1276">
          <cell r="C1276" t="str">
            <v>HOSPITAL NOSSA SENHORA DAS GRAÇAS - ANTIGO ALFA - CG Nº 024/2022</v>
          </cell>
          <cell r="E1276" t="str">
            <v>RAIZA RUBIA DE VASCONCELOS</v>
          </cell>
          <cell r="F1276" t="str">
            <v>2 - Outros Profissionais da Saúde</v>
          </cell>
          <cell r="G1276" t="str">
            <v>2235-05</v>
          </cell>
          <cell r="H1276" t="str">
            <v>03/2026</v>
          </cell>
          <cell r="I1276">
            <v>0</v>
          </cell>
          <cell r="J1276">
            <v>427.68720000000002</v>
          </cell>
          <cell r="K1276">
            <v>0</v>
          </cell>
          <cell r="L1276">
            <v>0</v>
          </cell>
          <cell r="M1276">
            <v>0</v>
          </cell>
          <cell r="O1276">
            <v>4.7699999999999996</v>
          </cell>
          <cell r="R1276">
            <v>0</v>
          </cell>
          <cell r="S1276">
            <v>0</v>
          </cell>
          <cell r="U1276">
            <v>0</v>
          </cell>
          <cell r="Y1276">
            <v>0</v>
          </cell>
        </row>
        <row r="1277">
          <cell r="C1277" t="str">
            <v>HOSPITAL NOSSA SENHORA DAS GRAÇAS - ANTIGO ALFA - CG Nº 024/2022</v>
          </cell>
          <cell r="E1277" t="str">
            <v>RAIZA SUELY CAETANO DE MELO</v>
          </cell>
          <cell r="F1277" t="str">
            <v>2 - Outros Profissionais da Saúde</v>
          </cell>
          <cell r="G1277" t="str">
            <v>3222-05</v>
          </cell>
          <cell r="H1277" t="str">
            <v>03/2026</v>
          </cell>
          <cell r="I1277">
            <v>0</v>
          </cell>
          <cell r="J1277">
            <v>318.42559999999997</v>
          </cell>
          <cell r="K1277">
            <v>0</v>
          </cell>
          <cell r="L1277">
            <v>241.94882618510158</v>
          </cell>
          <cell r="M1277">
            <v>32.42</v>
          </cell>
          <cell r="O1277">
            <v>2.27</v>
          </cell>
          <cell r="R1277">
            <v>0</v>
          </cell>
          <cell r="S1277">
            <v>0</v>
          </cell>
          <cell r="U1277">
            <v>0</v>
          </cell>
          <cell r="Y1277">
            <v>0</v>
          </cell>
        </row>
        <row r="1278">
          <cell r="C1278" t="str">
            <v>HOSPITAL NOSSA SENHORA DAS GRAÇAS - ANTIGO ALFA - CG Nº 024/2022</v>
          </cell>
          <cell r="E1278" t="str">
            <v>RAKUEL PESSOA DA SILVA</v>
          </cell>
          <cell r="F1278" t="str">
            <v>2 - Outros Profissionais da Saúde</v>
          </cell>
          <cell r="G1278" t="str">
            <v>2236-05</v>
          </cell>
          <cell r="H1278" t="str">
            <v>03/2026</v>
          </cell>
          <cell r="I1278">
            <v>0</v>
          </cell>
          <cell r="J1278">
            <v>215.89920000000001</v>
          </cell>
          <cell r="K1278">
            <v>0</v>
          </cell>
          <cell r="L1278">
            <v>241.94882618510158</v>
          </cell>
          <cell r="M1278">
            <v>2.36</v>
          </cell>
          <cell r="O1278">
            <v>4.7699999999999996</v>
          </cell>
          <cell r="R1278">
            <v>0</v>
          </cell>
          <cell r="S1278">
            <v>0</v>
          </cell>
          <cell r="U1278">
            <v>0</v>
          </cell>
          <cell r="Y1278">
            <v>0</v>
          </cell>
        </row>
        <row r="1279">
          <cell r="C1279" t="str">
            <v>HOSPITAL NOSSA SENHORA DAS GRAÇAS - ANTIGO ALFA - CG Nº 024/2022</v>
          </cell>
          <cell r="E1279" t="str">
            <v>RALVILY DOS SANTOS LIMA</v>
          </cell>
          <cell r="F1279" t="str">
            <v>3 - Administrativo</v>
          </cell>
          <cell r="G1279" t="str">
            <v>4110-10</v>
          </cell>
          <cell r="H1279" t="str">
            <v>03/2026</v>
          </cell>
          <cell r="I1279">
            <v>0</v>
          </cell>
          <cell r="J1279">
            <v>189.11519999999999</v>
          </cell>
          <cell r="K1279">
            <v>0</v>
          </cell>
          <cell r="L1279">
            <v>241.94882618510158</v>
          </cell>
          <cell r="M1279">
            <v>32.42</v>
          </cell>
          <cell r="O1279">
            <v>0</v>
          </cell>
          <cell r="R1279">
            <v>153.82610545066265</v>
          </cell>
          <cell r="S1279">
            <v>97.26</v>
          </cell>
          <cell r="U1279">
            <v>0</v>
          </cell>
          <cell r="Y1279">
            <v>0</v>
          </cell>
        </row>
        <row r="1280">
          <cell r="C1280" t="str">
            <v>HOSPITAL NOSSA SENHORA DAS GRAÇAS - ANTIGO ALFA - CG Nº 024/2022</v>
          </cell>
          <cell r="E1280" t="str">
            <v>RANI CLEMENTINO RABELO OLIVEIRA</v>
          </cell>
          <cell r="F1280" t="str">
            <v>2 - Outros Profissionais da Saúde</v>
          </cell>
          <cell r="G1280" t="str">
            <v>2236-05</v>
          </cell>
          <cell r="H1280" t="str">
            <v>03/2026</v>
          </cell>
          <cell r="I1280">
            <v>0</v>
          </cell>
          <cell r="J1280">
            <v>223.22319999999999</v>
          </cell>
          <cell r="K1280">
            <v>0</v>
          </cell>
          <cell r="L1280">
            <v>241.94882618510158</v>
          </cell>
          <cell r="M1280">
            <v>2.36</v>
          </cell>
          <cell r="O1280">
            <v>4.7699999999999996</v>
          </cell>
          <cell r="R1280">
            <v>0</v>
          </cell>
          <cell r="S1280">
            <v>0</v>
          </cell>
          <cell r="U1280">
            <v>0</v>
          </cell>
          <cell r="Y1280">
            <v>0</v>
          </cell>
        </row>
        <row r="1281">
          <cell r="C1281" t="str">
            <v>HOSPITAL NOSSA SENHORA DAS GRAÇAS - ANTIGO ALFA - CG Nº 024/2022</v>
          </cell>
          <cell r="E1281" t="str">
            <v>RAPHAEL VIEIRA CHAVES</v>
          </cell>
          <cell r="F1281" t="str">
            <v>3 - Administrativo</v>
          </cell>
          <cell r="G1281" t="str">
            <v>5174-10</v>
          </cell>
          <cell r="H1281" t="str">
            <v>03/2026</v>
          </cell>
          <cell r="I1281">
            <v>0</v>
          </cell>
          <cell r="J1281">
            <v>197.7208</v>
          </cell>
          <cell r="K1281">
            <v>0</v>
          </cell>
          <cell r="L1281">
            <v>241.94882618510158</v>
          </cell>
          <cell r="M1281">
            <v>32.42</v>
          </cell>
          <cell r="O1281">
            <v>0</v>
          </cell>
          <cell r="R1281">
            <v>307.17221090132534</v>
          </cell>
          <cell r="S1281">
            <v>97.26</v>
          </cell>
          <cell r="U1281">
            <v>0</v>
          </cell>
          <cell r="Y1281">
            <v>0</v>
          </cell>
        </row>
        <row r="1282">
          <cell r="C1282" t="str">
            <v>HOSPITAL NOSSA SENHORA DAS GRAÇAS - ANTIGO ALFA - CG Nº 024/2022</v>
          </cell>
          <cell r="E1282" t="str">
            <v>RAPHAELA DE CASSIA BATISTA DA SILVA</v>
          </cell>
          <cell r="F1282" t="str">
            <v>2 - Outros Profissionais da Saúde</v>
          </cell>
          <cell r="G1282" t="str">
            <v>2235-05</v>
          </cell>
          <cell r="H1282" t="str">
            <v>03/2026</v>
          </cell>
          <cell r="I1282">
            <v>0</v>
          </cell>
          <cell r="J1282">
            <v>500.29919999999998</v>
          </cell>
          <cell r="K1282">
            <v>0</v>
          </cell>
          <cell r="L1282">
            <v>0</v>
          </cell>
          <cell r="M1282">
            <v>0</v>
          </cell>
          <cell r="O1282">
            <v>4.7699999999999996</v>
          </cell>
          <cell r="R1282">
            <v>0</v>
          </cell>
          <cell r="S1282">
            <v>0</v>
          </cell>
          <cell r="U1282">
            <v>0</v>
          </cell>
          <cell r="Y1282">
            <v>0</v>
          </cell>
        </row>
        <row r="1283">
          <cell r="C1283" t="str">
            <v>HOSPITAL NOSSA SENHORA DAS GRAÇAS - ANTIGO ALFA - CG Nº 024/2022</v>
          </cell>
          <cell r="E1283" t="str">
            <v>RAQUEL ARRUDA RODRIGUES</v>
          </cell>
          <cell r="F1283" t="str">
            <v>2 - Outros Profissionais da Saúde</v>
          </cell>
          <cell r="G1283" t="str">
            <v>2235-05</v>
          </cell>
          <cell r="H1283" t="str">
            <v>03/2026</v>
          </cell>
          <cell r="I1283">
            <v>0</v>
          </cell>
          <cell r="J1283">
            <v>441.28320000000002</v>
          </cell>
          <cell r="K1283">
            <v>0</v>
          </cell>
          <cell r="L1283">
            <v>0</v>
          </cell>
          <cell r="M1283">
            <v>0</v>
          </cell>
          <cell r="O1283">
            <v>4.7699999999999996</v>
          </cell>
          <cell r="R1283">
            <v>0</v>
          </cell>
          <cell r="S1283">
            <v>0</v>
          </cell>
          <cell r="U1283">
            <v>0</v>
          </cell>
          <cell r="Y1283">
            <v>0</v>
          </cell>
        </row>
        <row r="1284">
          <cell r="C1284" t="str">
            <v>HOSPITAL NOSSA SENHORA DAS GRAÇAS - ANTIGO ALFA - CG Nº 024/2022</v>
          </cell>
          <cell r="E1284" t="str">
            <v>RAQUEL CANDIDA DIONIZIO</v>
          </cell>
          <cell r="F1284" t="str">
            <v>2 - Outros Profissionais da Saúde</v>
          </cell>
          <cell r="G1284" t="str">
            <v>3222-05</v>
          </cell>
          <cell r="H1284" t="str">
            <v>03/2026</v>
          </cell>
          <cell r="I1284">
            <v>0</v>
          </cell>
          <cell r="J1284">
            <v>325.61200000000002</v>
          </cell>
          <cell r="K1284">
            <v>0</v>
          </cell>
          <cell r="L1284">
            <v>0</v>
          </cell>
          <cell r="M1284">
            <v>0</v>
          </cell>
          <cell r="O1284">
            <v>2.27</v>
          </cell>
          <cell r="R1284">
            <v>148.08260743816973</v>
          </cell>
          <cell r="S1284">
            <v>70.19</v>
          </cell>
          <cell r="U1284">
            <v>0</v>
          </cell>
          <cell r="Y1284">
            <v>0</v>
          </cell>
        </row>
        <row r="1285">
          <cell r="C1285" t="str">
            <v>HOSPITAL NOSSA SENHORA DAS GRAÇAS - ANTIGO ALFA - CG Nº 024/2022</v>
          </cell>
          <cell r="E1285" t="str">
            <v>RAQUEL GODOY DA COSTA LIMA</v>
          </cell>
          <cell r="F1285" t="str">
            <v>2 - Outros Profissionais da Saúde</v>
          </cell>
          <cell r="G1285" t="str">
            <v>3222-05</v>
          </cell>
          <cell r="H1285" t="str">
            <v>03/2026</v>
          </cell>
          <cell r="I1285">
            <v>0</v>
          </cell>
          <cell r="J1285">
            <v>361.27120000000002</v>
          </cell>
          <cell r="K1285">
            <v>0</v>
          </cell>
          <cell r="L1285">
            <v>0</v>
          </cell>
          <cell r="M1285">
            <v>0</v>
          </cell>
          <cell r="O1285">
            <v>2.27</v>
          </cell>
          <cell r="R1285">
            <v>153.82610545066265</v>
          </cell>
          <cell r="S1285">
            <v>92.07</v>
          </cell>
          <cell r="U1285">
            <v>0</v>
          </cell>
          <cell r="Y1285">
            <v>0</v>
          </cell>
        </row>
        <row r="1286">
          <cell r="C1286" t="str">
            <v>HOSPITAL NOSSA SENHORA DAS GRAÇAS - ANTIGO ALFA - CG Nº 024/2022</v>
          </cell>
          <cell r="E1286" t="str">
            <v>RAQUEL MARIA DE OLIVEIRA DA SILVA NASCIMENTO</v>
          </cell>
          <cell r="F1286" t="str">
            <v>2 - Outros Profissionais da Saúde</v>
          </cell>
          <cell r="G1286" t="str">
            <v>2236-05</v>
          </cell>
          <cell r="H1286" t="str">
            <v>03/2026</v>
          </cell>
          <cell r="I1286">
            <v>0</v>
          </cell>
          <cell r="J1286">
            <v>282.60640000000001</v>
          </cell>
          <cell r="K1286">
            <v>0</v>
          </cell>
          <cell r="L1286">
            <v>0</v>
          </cell>
          <cell r="M1286">
            <v>0</v>
          </cell>
          <cell r="O1286">
            <v>4.7699999999999996</v>
          </cell>
          <cell r="R1286">
            <v>0</v>
          </cell>
          <cell r="S1286">
            <v>0</v>
          </cell>
          <cell r="U1286">
            <v>0</v>
          </cell>
          <cell r="Y1286">
            <v>0</v>
          </cell>
        </row>
        <row r="1287">
          <cell r="C1287" t="str">
            <v>HOSPITAL NOSSA SENHORA DAS GRAÇAS - ANTIGO ALFA - CG Nº 024/2022</v>
          </cell>
          <cell r="E1287" t="str">
            <v>RAYANA BEZERRA SOUTO SANTOS</v>
          </cell>
          <cell r="F1287" t="str">
            <v>2 - Outros Profissionais da Saúde</v>
          </cell>
          <cell r="G1287" t="str">
            <v>2236-05</v>
          </cell>
          <cell r="H1287" t="str">
            <v>03/2026</v>
          </cell>
          <cell r="I1287">
            <v>0</v>
          </cell>
          <cell r="J1287">
            <v>195.392</v>
          </cell>
          <cell r="K1287">
            <v>0</v>
          </cell>
          <cell r="L1287">
            <v>0</v>
          </cell>
          <cell r="M1287">
            <v>0</v>
          </cell>
          <cell r="O1287">
            <v>4.7699999999999996</v>
          </cell>
          <cell r="R1287">
            <v>0</v>
          </cell>
          <cell r="S1287">
            <v>0</v>
          </cell>
          <cell r="U1287">
            <v>0</v>
          </cell>
          <cell r="Y1287">
            <v>0</v>
          </cell>
        </row>
        <row r="1288">
          <cell r="C1288" t="str">
            <v>HOSPITAL NOSSA SENHORA DAS GRAÇAS - ANTIGO ALFA - CG Nº 024/2022</v>
          </cell>
          <cell r="E1288" t="str">
            <v>RAYANE BARBOSA DA SILVA</v>
          </cell>
          <cell r="F1288" t="str">
            <v>3 - Administrativo</v>
          </cell>
          <cell r="G1288" t="str">
            <v>5143-20</v>
          </cell>
          <cell r="H1288" t="str">
            <v>03/2026</v>
          </cell>
          <cell r="I1288">
            <v>0</v>
          </cell>
          <cell r="J1288">
            <v>182.35040000000001</v>
          </cell>
          <cell r="K1288">
            <v>0</v>
          </cell>
          <cell r="L1288">
            <v>241.94882618510158</v>
          </cell>
          <cell r="M1288">
            <v>32.42</v>
          </cell>
          <cell r="O1288">
            <v>0</v>
          </cell>
          <cell r="R1288">
            <v>295.6852148763395</v>
          </cell>
          <cell r="S1288">
            <v>97.26</v>
          </cell>
          <cell r="U1288">
            <v>0</v>
          </cell>
          <cell r="Y1288">
            <v>0</v>
          </cell>
        </row>
        <row r="1289">
          <cell r="C1289" t="str">
            <v>HOSPITAL NOSSA SENHORA DAS GRAÇAS - ANTIGO ALFA - CG Nº 024/2022</v>
          </cell>
          <cell r="E1289" t="str">
            <v>RAYANE MIRELLE DA SILVA GOMES</v>
          </cell>
          <cell r="F1289" t="str">
            <v>2 - Outros Profissionais da Saúde</v>
          </cell>
          <cell r="G1289" t="str">
            <v>2235-05</v>
          </cell>
          <cell r="H1289" t="str">
            <v>03/2026</v>
          </cell>
          <cell r="I1289">
            <v>0</v>
          </cell>
          <cell r="J1289">
            <v>624.43039999999996</v>
          </cell>
          <cell r="K1289">
            <v>0</v>
          </cell>
          <cell r="L1289">
            <v>0</v>
          </cell>
          <cell r="M1289">
            <v>0</v>
          </cell>
          <cell r="O1289">
            <v>4.7699999999999996</v>
          </cell>
          <cell r="R1289">
            <v>0</v>
          </cell>
          <cell r="S1289">
            <v>0</v>
          </cell>
          <cell r="U1289">
            <v>0</v>
          </cell>
          <cell r="Y1289">
            <v>0</v>
          </cell>
        </row>
        <row r="1290">
          <cell r="C1290" t="str">
            <v>HOSPITAL NOSSA SENHORA DAS GRAÇAS - ANTIGO ALFA - CG Nº 024/2022</v>
          </cell>
          <cell r="E1290" t="str">
            <v>RAYANNE ANDRESA MELO CARDOSO DE AQUINO</v>
          </cell>
          <cell r="F1290" t="str">
            <v>2 - Outros Profissionais da Saúde</v>
          </cell>
          <cell r="G1290" t="str">
            <v>3222-05</v>
          </cell>
          <cell r="H1290" t="str">
            <v>03/2026</v>
          </cell>
          <cell r="I1290">
            <v>0</v>
          </cell>
          <cell r="J1290">
            <v>295.48399999999998</v>
          </cell>
          <cell r="K1290">
            <v>0</v>
          </cell>
          <cell r="L1290">
            <v>241.94882618510158</v>
          </cell>
          <cell r="M1290">
            <v>32.42</v>
          </cell>
          <cell r="O1290">
            <v>2.27</v>
          </cell>
          <cell r="R1290">
            <v>153.82610545066265</v>
          </cell>
          <cell r="S1290">
            <v>97.26</v>
          </cell>
          <cell r="U1290">
            <v>0</v>
          </cell>
          <cell r="Y1290">
            <v>0</v>
          </cell>
        </row>
        <row r="1291">
          <cell r="C1291" t="str">
            <v>HOSPITAL NOSSA SENHORA DAS GRAÇAS - ANTIGO ALFA - CG Nº 024/2022</v>
          </cell>
          <cell r="E1291" t="str">
            <v>RAYANNE LARISSA NASCIMENTO SILVA</v>
          </cell>
          <cell r="F1291" t="str">
            <v>3 - Administrativo</v>
          </cell>
          <cell r="G1291" t="str">
            <v>4110-10</v>
          </cell>
          <cell r="H1291" t="str">
            <v>03/2026</v>
          </cell>
          <cell r="I1291">
            <v>0</v>
          </cell>
          <cell r="J1291">
            <v>129.68</v>
          </cell>
          <cell r="K1291">
            <v>0</v>
          </cell>
          <cell r="L1291">
            <v>241.94882618510158</v>
          </cell>
          <cell r="M1291">
            <v>32.42</v>
          </cell>
          <cell r="O1291">
            <v>0</v>
          </cell>
          <cell r="R1291">
            <v>201.59291970723157</v>
          </cell>
          <cell r="S1291">
            <v>90.78</v>
          </cell>
          <cell r="U1291">
            <v>0</v>
          </cell>
          <cell r="Y1291">
            <v>0</v>
          </cell>
        </row>
        <row r="1292">
          <cell r="C1292" t="str">
            <v>HOSPITAL NOSSA SENHORA DAS GRAÇAS - ANTIGO ALFA - CG Nº 024/2022</v>
          </cell>
          <cell r="E1292" t="str">
            <v>RAYLENE FRANCISCA ALVES DA SILVA</v>
          </cell>
          <cell r="F1292" t="str">
            <v>2 - Outros Profissionais da Saúde</v>
          </cell>
          <cell r="G1292" t="str">
            <v>3222-05</v>
          </cell>
          <cell r="H1292" t="str">
            <v>03/2026</v>
          </cell>
          <cell r="I1292">
            <v>0</v>
          </cell>
          <cell r="J1292">
            <v>299.28559999999999</v>
          </cell>
          <cell r="K1292">
            <v>0</v>
          </cell>
          <cell r="L1292">
            <v>241.94882618510158</v>
          </cell>
          <cell r="M1292">
            <v>32.42</v>
          </cell>
          <cell r="O1292">
            <v>2.27</v>
          </cell>
          <cell r="R1292">
            <v>153.82610545066265</v>
          </cell>
          <cell r="S1292">
            <v>84.29</v>
          </cell>
          <cell r="U1292">
            <v>0</v>
          </cell>
          <cell r="Y1292">
            <v>0</v>
          </cell>
        </row>
        <row r="1293">
          <cell r="C1293" t="str">
            <v>HOSPITAL NOSSA SENHORA DAS GRAÇAS - ANTIGO ALFA - CG Nº 024/2022</v>
          </cell>
          <cell r="E1293" t="str">
            <v>RAYSSA POLLIANA MARTINS CABRAL</v>
          </cell>
          <cell r="F1293" t="str">
            <v>2 - Outros Profissionais da Saúde</v>
          </cell>
          <cell r="G1293" t="str">
            <v>3222-05</v>
          </cell>
          <cell r="H1293" t="str">
            <v>03/2026</v>
          </cell>
          <cell r="I1293">
            <v>0</v>
          </cell>
          <cell r="J1293">
            <v>291.93439999999998</v>
          </cell>
          <cell r="K1293">
            <v>0</v>
          </cell>
          <cell r="L1293">
            <v>0</v>
          </cell>
          <cell r="M1293">
            <v>0</v>
          </cell>
          <cell r="O1293">
            <v>2.27</v>
          </cell>
          <cell r="R1293">
            <v>0</v>
          </cell>
          <cell r="S1293">
            <v>0</v>
          </cell>
          <cell r="U1293">
            <v>0</v>
          </cell>
          <cell r="Y1293">
            <v>0</v>
          </cell>
        </row>
        <row r="1294">
          <cell r="C1294" t="str">
            <v>HOSPITAL NOSSA SENHORA DAS GRAÇAS - ANTIGO ALFA - CG Nº 024/2022</v>
          </cell>
          <cell r="E1294" t="str">
            <v>RAYSSA SANTOS BOTELHO</v>
          </cell>
          <cell r="F1294" t="str">
            <v>2 - Outros Profissionais da Saúde</v>
          </cell>
          <cell r="G1294" t="str">
            <v>2235-05</v>
          </cell>
          <cell r="H1294" t="str">
            <v>03/2026</v>
          </cell>
          <cell r="I1294">
            <v>0</v>
          </cell>
          <cell r="J1294">
            <v>417.1696</v>
          </cell>
          <cell r="K1294">
            <v>0</v>
          </cell>
          <cell r="L1294">
            <v>0</v>
          </cell>
          <cell r="M1294">
            <v>0</v>
          </cell>
          <cell r="O1294">
            <v>4.7699999999999996</v>
          </cell>
          <cell r="R1294">
            <v>148.08260743816973</v>
          </cell>
          <cell r="S1294">
            <v>103.2</v>
          </cell>
          <cell r="U1294">
            <v>0</v>
          </cell>
          <cell r="Y1294">
            <v>0</v>
          </cell>
        </row>
        <row r="1295">
          <cell r="C1295" t="str">
            <v>HOSPITAL NOSSA SENHORA DAS GRAÇAS - ANTIGO ALFA - CG Nº 024/2022</v>
          </cell>
          <cell r="E1295" t="str">
            <v>REBECKA BARBOZA DE SA LEITAO</v>
          </cell>
          <cell r="F1295" t="str">
            <v>2 - Outros Profissionais da Saúde</v>
          </cell>
          <cell r="G1295" t="str">
            <v>2235-05</v>
          </cell>
          <cell r="H1295" t="str">
            <v>03/2026</v>
          </cell>
          <cell r="I1295">
            <v>0</v>
          </cell>
          <cell r="J1295">
            <v>630.13279999999997</v>
          </cell>
          <cell r="K1295">
            <v>0</v>
          </cell>
          <cell r="L1295">
            <v>0</v>
          </cell>
          <cell r="M1295">
            <v>0</v>
          </cell>
          <cell r="O1295">
            <v>4.7699999999999996</v>
          </cell>
          <cell r="R1295">
            <v>0</v>
          </cell>
          <cell r="S1295">
            <v>0</v>
          </cell>
          <cell r="U1295">
            <v>0</v>
          </cell>
          <cell r="Y1295">
            <v>0</v>
          </cell>
        </row>
        <row r="1296">
          <cell r="C1296" t="str">
            <v>HOSPITAL NOSSA SENHORA DAS GRAÇAS - ANTIGO ALFA - CG Nº 024/2022</v>
          </cell>
          <cell r="E1296" t="str">
            <v>REBEKA KELLE MONTEIRO DOS SANTOS</v>
          </cell>
          <cell r="F1296" t="str">
            <v>2 - Outros Profissionais da Saúde</v>
          </cell>
          <cell r="G1296" t="str">
            <v>3222-05</v>
          </cell>
          <cell r="H1296" t="str">
            <v>03/2026</v>
          </cell>
          <cell r="I1296">
            <v>0</v>
          </cell>
          <cell r="J1296">
            <v>177.7088</v>
          </cell>
          <cell r="K1296">
            <v>0</v>
          </cell>
          <cell r="L1296">
            <v>0</v>
          </cell>
          <cell r="M1296">
            <v>0</v>
          </cell>
          <cell r="O1296">
            <v>2.27</v>
          </cell>
          <cell r="R1296">
            <v>0</v>
          </cell>
          <cell r="S1296">
            <v>0</v>
          </cell>
          <cell r="U1296">
            <v>0</v>
          </cell>
          <cell r="Y1296">
            <v>0</v>
          </cell>
        </row>
        <row r="1297">
          <cell r="C1297" t="str">
            <v>HOSPITAL NOSSA SENHORA DAS GRAÇAS - ANTIGO ALFA - CG Nº 024/2022</v>
          </cell>
          <cell r="E1297" t="str">
            <v>REGIRLANE CRISTINA DA SILVA</v>
          </cell>
          <cell r="F1297" t="str">
            <v>2 - Outros Profissionais da Saúde</v>
          </cell>
          <cell r="G1297" t="str">
            <v>2235-05</v>
          </cell>
          <cell r="H1297" t="str">
            <v>03/2026</v>
          </cell>
          <cell r="I1297">
            <v>0</v>
          </cell>
          <cell r="J1297">
            <v>440.00319999999999</v>
          </cell>
          <cell r="K1297">
            <v>0</v>
          </cell>
          <cell r="L1297">
            <v>0</v>
          </cell>
          <cell r="M1297">
            <v>0</v>
          </cell>
          <cell r="O1297">
            <v>4.7699999999999996</v>
          </cell>
          <cell r="R1297">
            <v>0</v>
          </cell>
          <cell r="S1297">
            <v>0</v>
          </cell>
          <cell r="U1297">
            <v>0</v>
          </cell>
          <cell r="Y1297">
            <v>0</v>
          </cell>
        </row>
        <row r="1298">
          <cell r="C1298" t="str">
            <v>HOSPITAL NOSSA SENHORA DAS GRAÇAS - ANTIGO ALFA - CG Nº 024/2022</v>
          </cell>
          <cell r="E1298" t="str">
            <v>REINALDO BARBOZA PEREIRA JUNIOR</v>
          </cell>
          <cell r="F1298" t="str">
            <v>2 - Outros Profissionais da Saúde</v>
          </cell>
          <cell r="G1298" t="str">
            <v>5211-30</v>
          </cell>
          <cell r="H1298" t="str">
            <v>03/2026</v>
          </cell>
          <cell r="I1298">
            <v>0</v>
          </cell>
          <cell r="J1298">
            <v>32.685600000000001</v>
          </cell>
          <cell r="K1298">
            <v>0</v>
          </cell>
          <cell r="L1298">
            <v>241.94882618510158</v>
          </cell>
          <cell r="M1298">
            <v>35.479999999999997</v>
          </cell>
          <cell r="O1298">
            <v>0</v>
          </cell>
          <cell r="R1298">
            <v>302.14937956084736</v>
          </cell>
          <cell r="S1298">
            <v>243</v>
          </cell>
          <cell r="U1298">
            <v>0</v>
          </cell>
          <cell r="Y1298">
            <v>0</v>
          </cell>
        </row>
        <row r="1299">
          <cell r="C1299" t="str">
            <v>HOSPITAL NOSSA SENHORA DAS GRAÇAS - ANTIGO ALFA - CG Nº 024/2022</v>
          </cell>
          <cell r="E1299" t="str">
            <v>REJANE ISAURA DA SILVA</v>
          </cell>
          <cell r="F1299" t="str">
            <v>3 - Administrativo</v>
          </cell>
          <cell r="G1299" t="str">
            <v>5143-20</v>
          </cell>
          <cell r="H1299" t="str">
            <v>03/2026</v>
          </cell>
          <cell r="I1299">
            <v>0</v>
          </cell>
          <cell r="J1299">
            <v>205.19759999999999</v>
          </cell>
          <cell r="K1299">
            <v>0</v>
          </cell>
          <cell r="L1299">
            <v>241.94882618510158</v>
          </cell>
          <cell r="M1299">
            <v>32.42</v>
          </cell>
          <cell r="O1299">
            <v>0</v>
          </cell>
          <cell r="R1299">
            <v>307.17221090132534</v>
          </cell>
          <cell r="S1299">
            <v>97.26</v>
          </cell>
          <cell r="U1299">
            <v>0</v>
          </cell>
          <cell r="Y1299">
            <v>0</v>
          </cell>
        </row>
        <row r="1300">
          <cell r="C1300" t="str">
            <v>HOSPITAL NOSSA SENHORA DAS GRAÇAS - ANTIGO ALFA - CG Nº 024/2022</v>
          </cell>
          <cell r="E1300" t="str">
            <v>REJANE MARIA DA CONCEICAO DE LIMA</v>
          </cell>
          <cell r="F1300" t="str">
            <v>3 - Administrativo</v>
          </cell>
          <cell r="G1300" t="str">
            <v>5143-20</v>
          </cell>
          <cell r="H1300" t="str">
            <v>03/2026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R1300">
            <v>0</v>
          </cell>
          <cell r="S1300">
            <v>0</v>
          </cell>
          <cell r="U1300">
            <v>0</v>
          </cell>
          <cell r="Y1300">
            <v>0</v>
          </cell>
        </row>
        <row r="1301">
          <cell r="C1301" t="str">
            <v>HOSPITAL NOSSA SENHORA DAS GRAÇAS - ANTIGO ALFA - CG Nº 024/2022</v>
          </cell>
          <cell r="E1301" t="str">
            <v>REJEANE CHAGAS LEITAO</v>
          </cell>
          <cell r="F1301" t="str">
            <v>2 - Outros Profissionais da Saúde</v>
          </cell>
          <cell r="G1301" t="str">
            <v>3222-05</v>
          </cell>
          <cell r="H1301" t="str">
            <v>03/2026</v>
          </cell>
          <cell r="I1301">
            <v>0</v>
          </cell>
          <cell r="J1301">
            <v>308.41919999999999</v>
          </cell>
          <cell r="K1301">
            <v>0</v>
          </cell>
          <cell r="L1301">
            <v>241.94882618510158</v>
          </cell>
          <cell r="M1301">
            <v>32.42</v>
          </cell>
          <cell r="O1301">
            <v>2.27</v>
          </cell>
          <cell r="R1301">
            <v>0</v>
          </cell>
          <cell r="S1301">
            <v>0</v>
          </cell>
          <cell r="U1301">
            <v>0</v>
          </cell>
          <cell r="Y1301">
            <v>0</v>
          </cell>
        </row>
        <row r="1302">
          <cell r="C1302" t="str">
            <v>HOSPITAL NOSSA SENHORA DAS GRAÇAS - ANTIGO ALFA - CG Nº 024/2022</v>
          </cell>
          <cell r="E1302" t="str">
            <v>REMILDA BATISTA ARCOVERDE CAVALCANTI</v>
          </cell>
          <cell r="F1302" t="str">
            <v>3 - Administrativo</v>
          </cell>
          <cell r="G1302" t="str">
            <v>2523-05</v>
          </cell>
          <cell r="H1302" t="str">
            <v>03/2026</v>
          </cell>
          <cell r="I1302">
            <v>0</v>
          </cell>
          <cell r="J1302">
            <v>205.17359999999999</v>
          </cell>
          <cell r="K1302">
            <v>0</v>
          </cell>
          <cell r="L1302">
            <v>241.94882618510158</v>
          </cell>
          <cell r="M1302">
            <v>44</v>
          </cell>
          <cell r="O1302">
            <v>0</v>
          </cell>
          <cell r="R1302">
            <v>0</v>
          </cell>
          <cell r="S1302">
            <v>0</v>
          </cell>
          <cell r="U1302">
            <v>0</v>
          </cell>
          <cell r="Y1302">
            <v>0</v>
          </cell>
        </row>
        <row r="1303">
          <cell r="C1303" t="str">
            <v>HOSPITAL NOSSA SENHORA DAS GRAÇAS - ANTIGO ALFA - CG Nº 024/2022</v>
          </cell>
          <cell r="E1303" t="str">
            <v>RENAN GOMES MALAQUIAS FERREIRA</v>
          </cell>
          <cell r="F1303" t="str">
            <v>2 - Outros Profissionais da Saúde</v>
          </cell>
          <cell r="G1303" t="str">
            <v>2236-05</v>
          </cell>
          <cell r="H1303" t="str">
            <v>03/2026</v>
          </cell>
          <cell r="I1303">
            <v>0</v>
          </cell>
          <cell r="J1303">
            <v>494.084</v>
          </cell>
          <cell r="K1303">
            <v>0</v>
          </cell>
          <cell r="L1303">
            <v>0</v>
          </cell>
          <cell r="M1303">
            <v>0</v>
          </cell>
          <cell r="O1303">
            <v>4.7699999999999996</v>
          </cell>
          <cell r="R1303">
            <v>0</v>
          </cell>
          <cell r="S1303">
            <v>0</v>
          </cell>
          <cell r="U1303">
            <v>0</v>
          </cell>
          <cell r="Y1303">
            <v>0</v>
          </cell>
        </row>
        <row r="1304">
          <cell r="C1304" t="str">
            <v>HOSPITAL NOSSA SENHORA DAS GRAÇAS - ANTIGO ALFA - CG Nº 024/2022</v>
          </cell>
          <cell r="E1304" t="str">
            <v>RENAN VALOIS COSTA DA SILVEIRA</v>
          </cell>
          <cell r="F1304" t="str">
            <v>2 - Outros Profissionais da Saúde</v>
          </cell>
          <cell r="G1304" t="str">
            <v>2235-05</v>
          </cell>
          <cell r="H1304" t="str">
            <v>03/2026</v>
          </cell>
          <cell r="I1304">
            <v>0</v>
          </cell>
          <cell r="J1304">
            <v>426.16879999999998</v>
          </cell>
          <cell r="K1304">
            <v>0</v>
          </cell>
          <cell r="L1304">
            <v>0</v>
          </cell>
          <cell r="M1304">
            <v>0</v>
          </cell>
          <cell r="O1304">
            <v>4.7699999999999996</v>
          </cell>
          <cell r="R1304">
            <v>0</v>
          </cell>
          <cell r="S1304">
            <v>0</v>
          </cell>
          <cell r="U1304">
            <v>0</v>
          </cell>
          <cell r="Y1304">
            <v>0</v>
          </cell>
        </row>
        <row r="1305">
          <cell r="C1305" t="str">
            <v>HOSPITAL NOSSA SENHORA DAS GRAÇAS - ANTIGO ALFA - CG Nº 024/2022</v>
          </cell>
          <cell r="E1305" t="str">
            <v>RENATA CRISTINA DE OLIVEIRA MARQUES</v>
          </cell>
          <cell r="F1305" t="str">
            <v>2 - Outros Profissionais da Saúde</v>
          </cell>
          <cell r="G1305" t="str">
            <v>2237-05</v>
          </cell>
          <cell r="H1305" t="str">
            <v>03/2026</v>
          </cell>
          <cell r="I1305">
            <v>0</v>
          </cell>
          <cell r="J1305">
            <v>141.36799999999999</v>
          </cell>
          <cell r="K1305">
            <v>0</v>
          </cell>
          <cell r="L1305">
            <v>241.94882618510158</v>
          </cell>
          <cell r="M1305">
            <v>32.42</v>
          </cell>
          <cell r="O1305">
            <v>0</v>
          </cell>
          <cell r="R1305">
            <v>153.82610545066265</v>
          </cell>
          <cell r="S1305">
            <v>85.91</v>
          </cell>
          <cell r="U1305">
            <v>0</v>
          </cell>
          <cell r="Y1305">
            <v>0</v>
          </cell>
        </row>
        <row r="1306">
          <cell r="C1306" t="str">
            <v>HOSPITAL NOSSA SENHORA DAS GRAÇAS - ANTIGO ALFA - CG Nº 024/2022</v>
          </cell>
          <cell r="E1306" t="str">
            <v>RENATA DA SILVA GOUVEIA MELO</v>
          </cell>
          <cell r="F1306" t="str">
            <v>2 - Outros Profissionais da Saúde</v>
          </cell>
          <cell r="G1306" t="str">
            <v>5211-30</v>
          </cell>
          <cell r="H1306" t="str">
            <v>03/2026</v>
          </cell>
          <cell r="I1306">
            <v>0</v>
          </cell>
          <cell r="J1306">
            <v>162.64320000000001</v>
          </cell>
          <cell r="K1306">
            <v>0</v>
          </cell>
          <cell r="L1306">
            <v>0</v>
          </cell>
          <cell r="M1306">
            <v>0</v>
          </cell>
          <cell r="O1306">
            <v>0</v>
          </cell>
          <cell r="R1306">
            <v>0</v>
          </cell>
          <cell r="S1306">
            <v>0</v>
          </cell>
          <cell r="U1306">
            <v>0</v>
          </cell>
          <cell r="Y1306">
            <v>0</v>
          </cell>
        </row>
        <row r="1307">
          <cell r="C1307" t="str">
            <v>HOSPITAL NOSSA SENHORA DAS GRAÇAS - ANTIGO ALFA - CG Nº 024/2022</v>
          </cell>
          <cell r="E1307" t="str">
            <v>RENATA EVANGELISTA FREIRE DE SA</v>
          </cell>
          <cell r="F1307" t="str">
            <v>2 - Outros Profissionais da Saúde</v>
          </cell>
          <cell r="G1307" t="str">
            <v>2235-05</v>
          </cell>
          <cell r="H1307" t="str">
            <v>03/2026</v>
          </cell>
          <cell r="I1307">
            <v>0</v>
          </cell>
          <cell r="J1307">
            <v>414.74400000000003</v>
          </cell>
          <cell r="K1307">
            <v>0</v>
          </cell>
          <cell r="L1307">
            <v>241.94882618510158</v>
          </cell>
          <cell r="M1307">
            <v>3.33</v>
          </cell>
          <cell r="O1307">
            <v>4.7699999999999996</v>
          </cell>
          <cell r="R1307">
            <v>0</v>
          </cell>
          <cell r="S1307">
            <v>0</v>
          </cell>
          <cell r="U1307">
            <v>0</v>
          </cell>
          <cell r="Y1307">
            <v>21.06</v>
          </cell>
        </row>
        <row r="1308">
          <cell r="C1308" t="str">
            <v>HOSPITAL NOSSA SENHORA DAS GRAÇAS - ANTIGO ALFA - CG Nº 024/2022</v>
          </cell>
          <cell r="E1308" t="str">
            <v>RENATA MARIA RIBEIRO DE ALMEIDA</v>
          </cell>
          <cell r="F1308" t="str">
            <v>2 - Outros Profissionais da Saúde</v>
          </cell>
          <cell r="G1308" t="str">
            <v>5211-30</v>
          </cell>
          <cell r="H1308" t="str">
            <v>03/2026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O1308">
            <v>0</v>
          </cell>
          <cell r="R1308">
            <v>0</v>
          </cell>
          <cell r="S1308">
            <v>0</v>
          </cell>
          <cell r="U1308">
            <v>0</v>
          </cell>
          <cell r="Y1308">
            <v>0</v>
          </cell>
        </row>
        <row r="1309">
          <cell r="C1309" t="str">
            <v>HOSPITAL NOSSA SENHORA DAS GRAÇAS - ANTIGO ALFA - CG Nº 024/2022</v>
          </cell>
          <cell r="E1309" t="str">
            <v>RENATA PATRICIA FREITAS SOARES DE JESUS</v>
          </cell>
          <cell r="F1309" t="str">
            <v>1 - Médico</v>
          </cell>
          <cell r="G1309" t="str">
            <v>2251-25</v>
          </cell>
          <cell r="H1309" t="str">
            <v>03/2026</v>
          </cell>
          <cell r="I1309">
            <v>0</v>
          </cell>
          <cell r="J1309">
            <v>682.10879999999997</v>
          </cell>
          <cell r="K1309">
            <v>0</v>
          </cell>
          <cell r="L1309">
            <v>241.94882618510158</v>
          </cell>
          <cell r="M1309">
            <v>9.5</v>
          </cell>
          <cell r="O1309">
            <v>18.149999999999999</v>
          </cell>
          <cell r="R1309">
            <v>0</v>
          </cell>
          <cell r="S1309">
            <v>0</v>
          </cell>
          <cell r="U1309">
            <v>0</v>
          </cell>
          <cell r="Y1309">
            <v>126.36</v>
          </cell>
        </row>
        <row r="1310">
          <cell r="C1310" t="str">
            <v>HOSPITAL NOSSA SENHORA DAS GRAÇAS - ANTIGO ALFA - CG Nº 024/2022</v>
          </cell>
          <cell r="E1310" t="str">
            <v>RENATA SOARES DA SILVA</v>
          </cell>
          <cell r="F1310" t="str">
            <v>2 - Outros Profissionais da Saúde</v>
          </cell>
          <cell r="G1310" t="str">
            <v>3222-05</v>
          </cell>
          <cell r="H1310" t="str">
            <v>03/2026</v>
          </cell>
          <cell r="I1310">
            <v>0</v>
          </cell>
          <cell r="J1310">
            <v>332.33120000000002</v>
          </cell>
          <cell r="K1310">
            <v>0</v>
          </cell>
          <cell r="L1310">
            <v>241.94882618510158</v>
          </cell>
          <cell r="M1310">
            <v>32.42</v>
          </cell>
          <cell r="O1310">
            <v>2.27</v>
          </cell>
          <cell r="R1310">
            <v>307.17221090132534</v>
          </cell>
          <cell r="S1310">
            <v>86.89</v>
          </cell>
          <cell r="U1310">
            <v>0</v>
          </cell>
          <cell r="Y1310">
            <v>0</v>
          </cell>
        </row>
        <row r="1311">
          <cell r="C1311" t="str">
            <v>HOSPITAL NOSSA SENHORA DAS GRAÇAS - ANTIGO ALFA - CG Nº 024/2022</v>
          </cell>
          <cell r="E1311" t="str">
            <v>RENATA SOARES DA SILVA</v>
          </cell>
          <cell r="F1311" t="str">
            <v>2 - Outros Profissionais da Saúde</v>
          </cell>
          <cell r="G1311" t="str">
            <v>3222-05</v>
          </cell>
          <cell r="H1311" t="str">
            <v>03/2026</v>
          </cell>
          <cell r="I1311">
            <v>0</v>
          </cell>
          <cell r="J1311">
            <v>282.80239999999998</v>
          </cell>
          <cell r="K1311">
            <v>0</v>
          </cell>
          <cell r="L1311">
            <v>241.94882618510158</v>
          </cell>
          <cell r="M1311">
            <v>32.42</v>
          </cell>
          <cell r="O1311">
            <v>2.27</v>
          </cell>
          <cell r="R1311">
            <v>295.6852148763395</v>
          </cell>
          <cell r="S1311">
            <v>92.07</v>
          </cell>
          <cell r="U1311">
            <v>0</v>
          </cell>
          <cell r="Y1311">
            <v>0</v>
          </cell>
        </row>
        <row r="1312">
          <cell r="C1312" t="str">
            <v>HOSPITAL NOSSA SENHORA DAS GRAÇAS - ANTIGO ALFA - CG Nº 024/2022</v>
          </cell>
          <cell r="E1312" t="str">
            <v>RENATA SURAMA DE OLIVEIRA SILVA</v>
          </cell>
          <cell r="F1312" t="str">
            <v>2 - Outros Profissionais da Saúde</v>
          </cell>
          <cell r="G1312" t="str">
            <v>3222-05</v>
          </cell>
          <cell r="H1312" t="str">
            <v>03/2026</v>
          </cell>
          <cell r="I1312">
            <v>0</v>
          </cell>
          <cell r="J1312">
            <v>419.34</v>
          </cell>
          <cell r="K1312">
            <v>0</v>
          </cell>
          <cell r="L1312">
            <v>241.94882618510158</v>
          </cell>
          <cell r="M1312">
            <v>32.42</v>
          </cell>
          <cell r="O1312">
            <v>2.27</v>
          </cell>
          <cell r="R1312">
            <v>37.380651859542432</v>
          </cell>
          <cell r="S1312">
            <v>36</v>
          </cell>
          <cell r="U1312">
            <v>0</v>
          </cell>
          <cell r="Y1312">
            <v>0</v>
          </cell>
        </row>
        <row r="1313">
          <cell r="C1313" t="str">
            <v>HOSPITAL NOSSA SENHORA DAS GRAÇAS - ANTIGO ALFA - CG Nº 024/2022</v>
          </cell>
          <cell r="E1313" t="str">
            <v>RENATHA CAVALCANTI DE OLIVEIRA</v>
          </cell>
          <cell r="F1313" t="str">
            <v>2 - Outros Profissionais da Saúde</v>
          </cell>
          <cell r="G1313" t="str">
            <v>2235-05</v>
          </cell>
          <cell r="H1313" t="str">
            <v>03/2026</v>
          </cell>
          <cell r="I1313">
            <v>0</v>
          </cell>
          <cell r="J1313">
            <v>448.36559999999997</v>
          </cell>
          <cell r="K1313">
            <v>0</v>
          </cell>
          <cell r="L1313">
            <v>241.94882618510158</v>
          </cell>
          <cell r="M1313">
            <v>3.33</v>
          </cell>
          <cell r="O1313">
            <v>4.7699999999999996</v>
          </cell>
          <cell r="R1313">
            <v>0</v>
          </cell>
          <cell r="S1313">
            <v>0</v>
          </cell>
          <cell r="U1313">
            <v>0</v>
          </cell>
          <cell r="Y1313">
            <v>0</v>
          </cell>
        </row>
        <row r="1314">
          <cell r="C1314" t="str">
            <v>HOSPITAL NOSSA SENHORA DAS GRAÇAS - ANTIGO ALFA - CG Nº 024/2022</v>
          </cell>
          <cell r="E1314" t="str">
            <v>RENATO MARTINS DA COSTA</v>
          </cell>
          <cell r="F1314" t="str">
            <v>2 - Outros Profissionais da Saúde</v>
          </cell>
          <cell r="G1314" t="str">
            <v>3241-15</v>
          </cell>
          <cell r="H1314" t="str">
            <v>03/2026</v>
          </cell>
          <cell r="I1314">
            <v>0</v>
          </cell>
          <cell r="J1314">
            <v>360.45679999999999</v>
          </cell>
          <cell r="K1314">
            <v>0</v>
          </cell>
          <cell r="L1314">
            <v>241.94882618510158</v>
          </cell>
          <cell r="M1314">
            <v>21.69</v>
          </cell>
          <cell r="O1314">
            <v>2.27</v>
          </cell>
          <cell r="R1314">
            <v>0</v>
          </cell>
          <cell r="S1314">
            <v>0</v>
          </cell>
          <cell r="U1314">
            <v>0</v>
          </cell>
          <cell r="Y1314">
            <v>0</v>
          </cell>
        </row>
        <row r="1315">
          <cell r="C1315" t="str">
            <v>HOSPITAL NOSSA SENHORA DAS GRAÇAS - ANTIGO ALFA - CG Nº 024/2022</v>
          </cell>
          <cell r="E1315" t="str">
            <v>RENE MENEZES LIMA JUNIOR</v>
          </cell>
          <cell r="F1315" t="str">
            <v>3 - Administrativo</v>
          </cell>
          <cell r="G1315" t="str">
            <v>1427-05</v>
          </cell>
          <cell r="H1315" t="str">
            <v>03/2026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O1315">
            <v>0</v>
          </cell>
          <cell r="R1315">
            <v>0</v>
          </cell>
          <cell r="S1315">
            <v>0</v>
          </cell>
          <cell r="U1315">
            <v>0</v>
          </cell>
          <cell r="Y1315">
            <v>0</v>
          </cell>
        </row>
        <row r="1316">
          <cell r="C1316" t="str">
            <v>HOSPITAL NOSSA SENHORA DAS GRAÇAS - ANTIGO ALFA - CG Nº 024/2022</v>
          </cell>
          <cell r="E1316" t="str">
            <v>RHAYANNE VASCONCELOS DE LIRA</v>
          </cell>
          <cell r="F1316" t="str">
            <v>2 - Outros Profissionais da Saúde</v>
          </cell>
          <cell r="G1316" t="str">
            <v>2236-05</v>
          </cell>
          <cell r="H1316" t="str">
            <v>03/2026</v>
          </cell>
          <cell r="I1316">
            <v>0</v>
          </cell>
          <cell r="J1316">
            <v>468.97039999999998</v>
          </cell>
          <cell r="K1316">
            <v>0</v>
          </cell>
          <cell r="L1316">
            <v>0</v>
          </cell>
          <cell r="M1316">
            <v>0</v>
          </cell>
          <cell r="O1316">
            <v>4.7699999999999996</v>
          </cell>
          <cell r="R1316">
            <v>0</v>
          </cell>
          <cell r="S1316">
            <v>0</v>
          </cell>
          <cell r="U1316">
            <v>0</v>
          </cell>
          <cell r="Y1316">
            <v>0</v>
          </cell>
        </row>
        <row r="1317">
          <cell r="C1317" t="str">
            <v>HOSPITAL NOSSA SENHORA DAS GRAÇAS - ANTIGO ALFA - CG Nº 024/2022</v>
          </cell>
          <cell r="E1317" t="str">
            <v>RHAYANNE VITHORYA BEZERRA RAMALHO DOS REIS</v>
          </cell>
          <cell r="F1317" t="str">
            <v>2 - Outros Profissionais da Saúde</v>
          </cell>
          <cell r="G1317" t="str">
            <v>2236-05</v>
          </cell>
          <cell r="H1317" t="str">
            <v>03/2026</v>
          </cell>
          <cell r="I1317">
            <v>0</v>
          </cell>
          <cell r="J1317">
            <v>182.35040000000001</v>
          </cell>
          <cell r="K1317">
            <v>0</v>
          </cell>
          <cell r="L1317">
            <v>0</v>
          </cell>
          <cell r="M1317">
            <v>0</v>
          </cell>
          <cell r="O1317">
            <v>4.7699999999999996</v>
          </cell>
          <cell r="R1317">
            <v>0</v>
          </cell>
          <cell r="S1317">
            <v>0</v>
          </cell>
          <cell r="U1317">
            <v>0</v>
          </cell>
          <cell r="Y1317">
            <v>0</v>
          </cell>
        </row>
        <row r="1318">
          <cell r="C1318" t="str">
            <v>HOSPITAL NOSSA SENHORA DAS GRAÇAS - ANTIGO ALFA - CG Nº 024/2022</v>
          </cell>
          <cell r="E1318" t="str">
            <v>RHAYLENE DE ALMEIDA RAMOS</v>
          </cell>
          <cell r="F1318" t="str">
            <v>2 - Outros Profissionais da Saúde</v>
          </cell>
          <cell r="G1318" t="str">
            <v>2237-10</v>
          </cell>
          <cell r="H1318" t="str">
            <v>03/2026</v>
          </cell>
          <cell r="I1318">
            <v>0</v>
          </cell>
          <cell r="J1318">
            <v>348.04399999999998</v>
          </cell>
          <cell r="K1318">
            <v>0</v>
          </cell>
          <cell r="L1318">
            <v>0</v>
          </cell>
          <cell r="M1318">
            <v>0</v>
          </cell>
          <cell r="O1318">
            <v>2.27</v>
          </cell>
          <cell r="R1318">
            <v>0</v>
          </cell>
          <cell r="S1318">
            <v>0</v>
          </cell>
          <cell r="U1318">
            <v>0</v>
          </cell>
          <cell r="Y1318">
            <v>0</v>
          </cell>
        </row>
        <row r="1319">
          <cell r="C1319" t="str">
            <v>HOSPITAL NOSSA SENHORA DAS GRAÇAS - ANTIGO ALFA - CG Nº 024/2022</v>
          </cell>
          <cell r="E1319" t="str">
            <v>RHAYSSA KETYLLY OLIVEIRA ALVES</v>
          </cell>
          <cell r="F1319" t="str">
            <v>2 - Outros Profissionais da Saúde</v>
          </cell>
          <cell r="G1319" t="str">
            <v>5152-05</v>
          </cell>
          <cell r="H1319" t="str">
            <v>03/2026</v>
          </cell>
          <cell r="I1319">
            <v>0</v>
          </cell>
          <cell r="J1319">
            <v>155.2336</v>
          </cell>
          <cell r="K1319">
            <v>0</v>
          </cell>
          <cell r="L1319">
            <v>241.94882618510158</v>
          </cell>
          <cell r="M1319">
            <v>32.42</v>
          </cell>
          <cell r="O1319">
            <v>2.27</v>
          </cell>
          <cell r="R1319">
            <v>0</v>
          </cell>
          <cell r="S1319">
            <v>0</v>
          </cell>
          <cell r="U1319">
            <v>0</v>
          </cell>
          <cell r="Y1319">
            <v>0</v>
          </cell>
        </row>
        <row r="1320">
          <cell r="C1320" t="str">
            <v>HOSPITAL NOSSA SENHORA DAS GRAÇAS - ANTIGO ALFA - CG Nº 024/2022</v>
          </cell>
          <cell r="E1320" t="str">
            <v>RICARDO CESAR CAMPOS</v>
          </cell>
          <cell r="F1320" t="str">
            <v>3 - Administrativo</v>
          </cell>
          <cell r="G1320" t="str">
            <v>5174-10</v>
          </cell>
          <cell r="H1320" t="str">
            <v>03/2026</v>
          </cell>
          <cell r="I1320">
            <v>0</v>
          </cell>
          <cell r="J1320">
            <v>170.1104</v>
          </cell>
          <cell r="K1320">
            <v>0</v>
          </cell>
          <cell r="L1320">
            <v>241.94882618510158</v>
          </cell>
          <cell r="M1320">
            <v>32.42</v>
          </cell>
          <cell r="O1320">
            <v>0</v>
          </cell>
          <cell r="R1320">
            <v>153.82610545066265</v>
          </cell>
          <cell r="S1320">
            <v>97.26</v>
          </cell>
          <cell r="U1320">
            <v>0</v>
          </cell>
          <cell r="Y1320">
            <v>0</v>
          </cell>
        </row>
        <row r="1321">
          <cell r="C1321" t="str">
            <v>HOSPITAL NOSSA SENHORA DAS GRAÇAS - ANTIGO ALFA - CG Nº 024/2022</v>
          </cell>
          <cell r="E1321" t="str">
            <v>RICARDO DA SILVA CARNEIRO</v>
          </cell>
          <cell r="F1321" t="str">
            <v>2 - Outros Profissionais da Saúde</v>
          </cell>
          <cell r="G1321" t="str">
            <v>5151-10</v>
          </cell>
          <cell r="H1321" t="str">
            <v>03/2026</v>
          </cell>
          <cell r="I1321">
            <v>0</v>
          </cell>
          <cell r="J1321">
            <v>208.44560000000001</v>
          </cell>
          <cell r="K1321">
            <v>0</v>
          </cell>
          <cell r="L1321">
            <v>241.94882618510158</v>
          </cell>
          <cell r="M1321">
            <v>32.42</v>
          </cell>
          <cell r="O1321">
            <v>0</v>
          </cell>
          <cell r="R1321">
            <v>153.82610545066265</v>
          </cell>
          <cell r="S1321">
            <v>97.26</v>
          </cell>
          <cell r="U1321">
            <v>0</v>
          </cell>
          <cell r="Y1321">
            <v>0</v>
          </cell>
        </row>
        <row r="1322">
          <cell r="C1322" t="str">
            <v>HOSPITAL NOSSA SENHORA DAS GRAÇAS - ANTIGO ALFA - CG Nº 024/2022</v>
          </cell>
          <cell r="E1322" t="str">
            <v>RILLARY SABRINY OLIVEIRA ALVES</v>
          </cell>
          <cell r="F1322" t="str">
            <v>2 - Outros Profissionais da Saúde</v>
          </cell>
          <cell r="G1322" t="str">
            <v>3241-15</v>
          </cell>
          <cell r="H1322" t="str">
            <v>03/2026</v>
          </cell>
          <cell r="I1322">
            <v>0</v>
          </cell>
          <cell r="J1322">
            <v>330.78640000000001</v>
          </cell>
          <cell r="K1322">
            <v>0</v>
          </cell>
          <cell r="L1322">
            <v>241.94882618510158</v>
          </cell>
          <cell r="M1322">
            <v>2.41</v>
          </cell>
          <cell r="O1322">
            <v>2.27</v>
          </cell>
          <cell r="R1322">
            <v>0</v>
          </cell>
          <cell r="S1322">
            <v>0</v>
          </cell>
          <cell r="U1322">
            <v>0</v>
          </cell>
          <cell r="Y1322">
            <v>0</v>
          </cell>
        </row>
        <row r="1323">
          <cell r="C1323" t="str">
            <v>HOSPITAL NOSSA SENHORA DAS GRAÇAS - ANTIGO ALFA - CG Nº 024/2022</v>
          </cell>
          <cell r="E1323" t="str">
            <v>RITA CASSIA DO NASCIMENTO SILVA</v>
          </cell>
          <cell r="F1323" t="str">
            <v>3 - Administrativo</v>
          </cell>
          <cell r="G1323" t="str">
            <v>5143-20</v>
          </cell>
          <cell r="H1323" t="str">
            <v>03/2026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O1323">
            <v>0</v>
          </cell>
          <cell r="R1323">
            <v>0</v>
          </cell>
          <cell r="S1323">
            <v>0</v>
          </cell>
          <cell r="U1323">
            <v>0</v>
          </cell>
          <cell r="Y1323">
            <v>0</v>
          </cell>
        </row>
        <row r="1324">
          <cell r="C1324" t="str">
            <v>HOSPITAL NOSSA SENHORA DAS GRAÇAS - ANTIGO ALFA - CG Nº 024/2022</v>
          </cell>
          <cell r="E1324" t="str">
            <v>RITA DE CASSIA DO NASCIMENTO BAPTISTA</v>
          </cell>
          <cell r="F1324" t="str">
            <v>3 - Administrativo</v>
          </cell>
          <cell r="G1324" t="str">
            <v>4110-10</v>
          </cell>
          <cell r="H1324" t="str">
            <v>03/2026</v>
          </cell>
          <cell r="I1324">
            <v>0</v>
          </cell>
          <cell r="J1324">
            <v>274.16239999999999</v>
          </cell>
          <cell r="K1324">
            <v>0</v>
          </cell>
          <cell r="L1324">
            <v>0</v>
          </cell>
          <cell r="M1324">
            <v>0</v>
          </cell>
          <cell r="O1324">
            <v>0</v>
          </cell>
          <cell r="R1324">
            <v>6.223498012492934</v>
          </cell>
          <cell r="S1324">
            <v>0</v>
          </cell>
          <cell r="U1324">
            <v>0</v>
          </cell>
          <cell r="Y1324">
            <v>0</v>
          </cell>
        </row>
        <row r="1325">
          <cell r="C1325" t="str">
            <v>HOSPITAL NOSSA SENHORA DAS GRAÇAS - ANTIGO ALFA - CG Nº 024/2022</v>
          </cell>
          <cell r="E1325" t="str">
            <v>RITA DE CASSIA OLIVEIRA DA SILVA PORTO</v>
          </cell>
          <cell r="F1325" t="str">
            <v>2 - Outros Profissionais da Saúde</v>
          </cell>
          <cell r="G1325" t="str">
            <v>5152-05</v>
          </cell>
          <cell r="H1325" t="str">
            <v>03/2026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O1325">
            <v>2.27</v>
          </cell>
          <cell r="R1325">
            <v>0</v>
          </cell>
          <cell r="S1325">
            <v>0</v>
          </cell>
          <cell r="U1325">
            <v>0</v>
          </cell>
          <cell r="Y1325">
            <v>0</v>
          </cell>
        </row>
        <row r="1326">
          <cell r="C1326" t="str">
            <v>HOSPITAL NOSSA SENHORA DAS GRAÇAS - ANTIGO ALFA - CG Nº 024/2022</v>
          </cell>
          <cell r="E1326" t="str">
            <v>ROBELIO PACHECO DE FARIAS JUNIOR</v>
          </cell>
          <cell r="F1326" t="str">
            <v>2 - Outros Profissionais da Saúde</v>
          </cell>
          <cell r="G1326" t="str">
            <v>3222-05</v>
          </cell>
          <cell r="H1326" t="str">
            <v>03/2026</v>
          </cell>
          <cell r="I1326">
            <v>0</v>
          </cell>
          <cell r="J1326">
            <v>295.38799999999998</v>
          </cell>
          <cell r="K1326">
            <v>0</v>
          </cell>
          <cell r="L1326">
            <v>241.94882618510158</v>
          </cell>
          <cell r="M1326">
            <v>32.42</v>
          </cell>
          <cell r="O1326">
            <v>2.27</v>
          </cell>
          <cell r="R1326">
            <v>153.82610545066265</v>
          </cell>
          <cell r="S1326">
            <v>84.62</v>
          </cell>
          <cell r="U1326">
            <v>0</v>
          </cell>
          <cell r="Y1326">
            <v>0</v>
          </cell>
        </row>
        <row r="1327">
          <cell r="C1327" t="str">
            <v>HOSPITAL NOSSA SENHORA DAS GRAÇAS - ANTIGO ALFA - CG Nº 024/2022</v>
          </cell>
          <cell r="E1327" t="str">
            <v>ROBERIO ALVES VIANA</v>
          </cell>
          <cell r="F1327" t="str">
            <v>2 - Outros Profissionais da Saúde</v>
          </cell>
          <cell r="G1327" t="str">
            <v>5151-10</v>
          </cell>
          <cell r="H1327" t="str">
            <v>03/2026</v>
          </cell>
          <cell r="I1327">
            <v>0</v>
          </cell>
          <cell r="J1327">
            <v>160.58879999999999</v>
          </cell>
          <cell r="K1327">
            <v>0</v>
          </cell>
          <cell r="L1327">
            <v>241.94882618510158</v>
          </cell>
          <cell r="M1327">
            <v>32.42</v>
          </cell>
          <cell r="O1327">
            <v>0</v>
          </cell>
          <cell r="R1327">
            <v>148.08260743816973</v>
          </cell>
          <cell r="S1327">
            <v>90.78</v>
          </cell>
          <cell r="U1327">
            <v>0</v>
          </cell>
          <cell r="Y1327">
            <v>0</v>
          </cell>
        </row>
        <row r="1328">
          <cell r="C1328" t="str">
            <v>HOSPITAL NOSSA SENHORA DAS GRAÇAS - ANTIGO ALFA - CG Nº 024/2022</v>
          </cell>
          <cell r="E1328" t="str">
            <v>ROBERTO BANDEIRA DE AMORIM</v>
          </cell>
          <cell r="F1328" t="str">
            <v>2 - Outros Profissionais da Saúde</v>
          </cell>
          <cell r="G1328" t="str">
            <v>5211-30</v>
          </cell>
          <cell r="H1328" t="str">
            <v>03/2026</v>
          </cell>
          <cell r="I1328">
            <v>0</v>
          </cell>
          <cell r="J1328">
            <v>140.99039999999999</v>
          </cell>
          <cell r="K1328">
            <v>0</v>
          </cell>
          <cell r="L1328">
            <v>0</v>
          </cell>
          <cell r="M1328">
            <v>0</v>
          </cell>
          <cell r="O1328">
            <v>0</v>
          </cell>
          <cell r="R1328">
            <v>307.17221090132534</v>
          </cell>
          <cell r="S1328">
            <v>106.44</v>
          </cell>
          <cell r="U1328">
            <v>0</v>
          </cell>
          <cell r="Y1328">
            <v>0</v>
          </cell>
        </row>
        <row r="1329">
          <cell r="C1329" t="str">
            <v>HOSPITAL NOSSA SENHORA DAS GRAÇAS - ANTIGO ALFA - CG Nº 024/2022</v>
          </cell>
          <cell r="E1329" t="str">
            <v>ROBERTO EDUARDO MARQUES CARDOSO</v>
          </cell>
          <cell r="F1329" t="str">
            <v>2 - Outros Profissionais da Saúde</v>
          </cell>
          <cell r="G1329" t="str">
            <v>5211-30</v>
          </cell>
          <cell r="H1329" t="str">
            <v>03/2026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O1329">
            <v>0</v>
          </cell>
          <cell r="R1329">
            <v>0</v>
          </cell>
          <cell r="S1329">
            <v>0</v>
          </cell>
          <cell r="U1329">
            <v>0</v>
          </cell>
          <cell r="Y1329">
            <v>0</v>
          </cell>
        </row>
        <row r="1330">
          <cell r="C1330" t="str">
            <v>HOSPITAL NOSSA SENHORA DAS GRAÇAS - ANTIGO ALFA - CG Nº 024/2022</v>
          </cell>
          <cell r="E1330" t="str">
            <v>ROBERTO OLIVEIRA DE MOURA JUNIOR</v>
          </cell>
          <cell r="F1330" t="str">
            <v>2 - Outros Profissionais da Saúde</v>
          </cell>
          <cell r="G1330" t="str">
            <v>2236-05</v>
          </cell>
          <cell r="H1330" t="str">
            <v>03/2026</v>
          </cell>
          <cell r="I1330">
            <v>0</v>
          </cell>
          <cell r="J1330">
            <v>256.1472</v>
          </cell>
          <cell r="K1330">
            <v>0</v>
          </cell>
          <cell r="L1330">
            <v>241.94882618510158</v>
          </cell>
          <cell r="M1330">
            <v>3.06</v>
          </cell>
          <cell r="O1330">
            <v>4.7699999999999996</v>
          </cell>
          <cell r="R1330">
            <v>173.91743081257474</v>
          </cell>
          <cell r="S1330">
            <v>122.27</v>
          </cell>
          <cell r="U1330">
            <v>0</v>
          </cell>
          <cell r="Y1330">
            <v>0</v>
          </cell>
        </row>
        <row r="1331">
          <cell r="C1331" t="str">
            <v>HOSPITAL NOSSA SENHORA DAS GRAÇAS - ANTIGO ALFA - CG Nº 024/2022</v>
          </cell>
          <cell r="E1331" t="str">
            <v>ROBERTTA CLARYSSA PONTES PASSAVANTE DE OLIVEIRA</v>
          </cell>
          <cell r="F1331" t="str">
            <v>2 - Outros Profissionais da Saúde</v>
          </cell>
          <cell r="G1331" t="str">
            <v>2236-05</v>
          </cell>
          <cell r="H1331" t="str">
            <v>03/2026</v>
          </cell>
          <cell r="I1331">
            <v>0</v>
          </cell>
          <cell r="J1331">
            <v>252.14879999999999</v>
          </cell>
          <cell r="K1331">
            <v>0</v>
          </cell>
          <cell r="L1331">
            <v>241.94882618510158</v>
          </cell>
          <cell r="M1331">
            <v>3.06</v>
          </cell>
          <cell r="O1331">
            <v>4.7699999999999996</v>
          </cell>
          <cell r="R1331">
            <v>0</v>
          </cell>
          <cell r="S1331">
            <v>0</v>
          </cell>
          <cell r="U1331">
            <v>0</v>
          </cell>
          <cell r="Y1331">
            <v>0</v>
          </cell>
        </row>
        <row r="1332">
          <cell r="C1332" t="str">
            <v>HOSPITAL NOSSA SENHORA DAS GRAÇAS - ANTIGO ALFA - CG Nº 024/2022</v>
          </cell>
          <cell r="E1332" t="str">
            <v>ROBSON JULIAO DA LUZ</v>
          </cell>
          <cell r="F1332" t="str">
            <v>3 - Administrativo</v>
          </cell>
          <cell r="G1332" t="str">
            <v>9511-05</v>
          </cell>
          <cell r="H1332" t="str">
            <v>03/2026</v>
          </cell>
          <cell r="I1332">
            <v>0</v>
          </cell>
          <cell r="J1332">
            <v>261.24799999999999</v>
          </cell>
          <cell r="K1332">
            <v>0</v>
          </cell>
          <cell r="L1332">
            <v>0</v>
          </cell>
          <cell r="M1332">
            <v>0</v>
          </cell>
          <cell r="O1332">
            <v>0</v>
          </cell>
          <cell r="R1332">
            <v>0</v>
          </cell>
          <cell r="S1332">
            <v>0</v>
          </cell>
          <cell r="U1332">
            <v>0</v>
          </cell>
          <cell r="Y1332">
            <v>0</v>
          </cell>
        </row>
        <row r="1333">
          <cell r="C1333" t="str">
            <v>HOSPITAL NOSSA SENHORA DAS GRAÇAS - ANTIGO ALFA - CG Nº 024/2022</v>
          </cell>
          <cell r="E1333" t="str">
            <v>ROBSON LEAL DE ANDRADE</v>
          </cell>
          <cell r="F1333" t="str">
            <v>2 - Outros Profissionais da Saúde</v>
          </cell>
          <cell r="G1333" t="str">
            <v>2235-05</v>
          </cell>
          <cell r="H1333" t="str">
            <v>03/2026</v>
          </cell>
          <cell r="I1333">
            <v>0</v>
          </cell>
          <cell r="J1333">
            <v>508.82639999999998</v>
          </cell>
          <cell r="K1333">
            <v>0</v>
          </cell>
          <cell r="L1333">
            <v>0</v>
          </cell>
          <cell r="M1333">
            <v>0</v>
          </cell>
          <cell r="O1333">
            <v>4.7699999999999996</v>
          </cell>
          <cell r="R1333">
            <v>0</v>
          </cell>
          <cell r="S1333">
            <v>0</v>
          </cell>
          <cell r="U1333">
            <v>0</v>
          </cell>
          <cell r="Y1333">
            <v>0</v>
          </cell>
        </row>
        <row r="1334">
          <cell r="C1334" t="str">
            <v>HOSPITAL NOSSA SENHORA DAS GRAÇAS - ANTIGO ALFA - CG Nº 024/2022</v>
          </cell>
          <cell r="E1334" t="str">
            <v>RODES FERREIRA DA SILVA</v>
          </cell>
          <cell r="F1334" t="str">
            <v>3 - Administrativo</v>
          </cell>
          <cell r="G1334" t="str">
            <v>5143-20</v>
          </cell>
          <cell r="H1334" t="str">
            <v>03/2026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O1334">
            <v>0</v>
          </cell>
          <cell r="R1334">
            <v>0</v>
          </cell>
          <cell r="S1334">
            <v>0</v>
          </cell>
          <cell r="U1334">
            <v>0</v>
          </cell>
          <cell r="Y1334">
            <v>0</v>
          </cell>
        </row>
        <row r="1335">
          <cell r="C1335" t="str">
            <v>HOSPITAL NOSSA SENHORA DAS GRAÇAS - ANTIGO ALFA - CG Nº 024/2022</v>
          </cell>
          <cell r="E1335" t="str">
            <v>RODOLPHO FELYPE RAMOS NOGUEIRA</v>
          </cell>
          <cell r="F1335" t="str">
            <v>2 - Outros Profissionais da Saúde</v>
          </cell>
          <cell r="G1335" t="str">
            <v>2236-05</v>
          </cell>
          <cell r="H1335" t="str">
            <v>03/2026</v>
          </cell>
          <cell r="I1335">
            <v>0</v>
          </cell>
          <cell r="J1335">
            <v>442.5736</v>
          </cell>
          <cell r="K1335">
            <v>0</v>
          </cell>
          <cell r="L1335">
            <v>0</v>
          </cell>
          <cell r="M1335">
            <v>0</v>
          </cell>
          <cell r="O1335">
            <v>4.7699999999999996</v>
          </cell>
          <cell r="R1335">
            <v>0</v>
          </cell>
          <cell r="S1335">
            <v>0</v>
          </cell>
          <cell r="U1335">
            <v>0</v>
          </cell>
          <cell r="Y1335">
            <v>0</v>
          </cell>
        </row>
        <row r="1336">
          <cell r="C1336" t="str">
            <v>HOSPITAL NOSSA SENHORA DAS GRAÇAS - ANTIGO ALFA - CG Nº 024/2022</v>
          </cell>
          <cell r="E1336" t="str">
            <v>RODRIGO DE PAIVA BORMANN</v>
          </cell>
          <cell r="F1336" t="str">
            <v>2 - Outros Profissionais da Saúde</v>
          </cell>
          <cell r="G1336" t="str">
            <v>2236-05</v>
          </cell>
          <cell r="H1336" t="str">
            <v>03/2026</v>
          </cell>
          <cell r="I1336">
            <v>0</v>
          </cell>
          <cell r="J1336">
            <v>317.66320000000002</v>
          </cell>
          <cell r="K1336">
            <v>0</v>
          </cell>
          <cell r="L1336">
            <v>0</v>
          </cell>
          <cell r="M1336">
            <v>0</v>
          </cell>
          <cell r="O1336">
            <v>4.7699999999999996</v>
          </cell>
          <cell r="R1336">
            <v>0</v>
          </cell>
          <cell r="S1336">
            <v>0</v>
          </cell>
          <cell r="U1336">
            <v>0</v>
          </cell>
          <cell r="Y1336">
            <v>0</v>
          </cell>
        </row>
        <row r="1337">
          <cell r="C1337" t="str">
            <v>HOSPITAL NOSSA SENHORA DAS GRAÇAS - ANTIGO ALFA - CG Nº 024/2022</v>
          </cell>
          <cell r="E1337" t="str">
            <v>RODRIGO DIMAS BEZERRA DA SILVA</v>
          </cell>
          <cell r="F1337" t="str">
            <v>2 - Outros Profissionais da Saúde</v>
          </cell>
          <cell r="G1337" t="str">
            <v>3222-05</v>
          </cell>
          <cell r="H1337" t="str">
            <v>03/2026</v>
          </cell>
          <cell r="I1337">
            <v>0</v>
          </cell>
          <cell r="J1337">
            <v>433.56400000000002</v>
          </cell>
          <cell r="K1337">
            <v>0</v>
          </cell>
          <cell r="L1337">
            <v>0</v>
          </cell>
          <cell r="M1337">
            <v>0</v>
          </cell>
          <cell r="O1337">
            <v>2.27</v>
          </cell>
          <cell r="R1337">
            <v>30.417321954757085</v>
          </cell>
          <cell r="S1337">
            <v>18</v>
          </cell>
          <cell r="U1337">
            <v>0</v>
          </cell>
          <cell r="Y1337">
            <v>0</v>
          </cell>
        </row>
        <row r="1338">
          <cell r="C1338" t="str">
            <v>HOSPITAL NOSSA SENHORA DAS GRAÇAS - ANTIGO ALFA - CG Nº 024/2022</v>
          </cell>
          <cell r="E1338" t="str">
            <v>RODRIGO DUARTE FALCAO DE LIMA</v>
          </cell>
          <cell r="F1338" t="str">
            <v>3 - Administrativo</v>
          </cell>
          <cell r="G1338" t="str">
            <v>1427-05</v>
          </cell>
          <cell r="H1338" t="str">
            <v>03/2026</v>
          </cell>
          <cell r="I1338">
            <v>0</v>
          </cell>
          <cell r="J1338">
            <v>590.74959999999999</v>
          </cell>
          <cell r="K1338">
            <v>0</v>
          </cell>
          <cell r="L1338">
            <v>241.94882618510158</v>
          </cell>
          <cell r="M1338">
            <v>44</v>
          </cell>
          <cell r="O1338">
            <v>0</v>
          </cell>
          <cell r="R1338">
            <v>0</v>
          </cell>
          <cell r="S1338">
            <v>0</v>
          </cell>
          <cell r="U1338">
            <v>0</v>
          </cell>
          <cell r="Y1338">
            <v>0</v>
          </cell>
        </row>
        <row r="1339">
          <cell r="C1339" t="str">
            <v>HOSPITAL NOSSA SENHORA DAS GRAÇAS - ANTIGO ALFA - CG Nº 024/2022</v>
          </cell>
          <cell r="E1339" t="str">
            <v>RODRIGO LIMA DE MELO</v>
          </cell>
          <cell r="F1339" t="str">
            <v>3 - Administrativo</v>
          </cell>
          <cell r="G1339" t="str">
            <v>4110-10</v>
          </cell>
          <cell r="H1339" t="str">
            <v>03/2026</v>
          </cell>
          <cell r="I1339">
            <v>0</v>
          </cell>
          <cell r="J1339">
            <v>185.976</v>
          </cell>
          <cell r="K1339">
            <v>0</v>
          </cell>
          <cell r="L1339">
            <v>241.94882618510158</v>
          </cell>
          <cell r="M1339">
            <v>46.49</v>
          </cell>
          <cell r="O1339">
            <v>0</v>
          </cell>
          <cell r="R1339">
            <v>0</v>
          </cell>
          <cell r="S1339">
            <v>0</v>
          </cell>
          <cell r="U1339">
            <v>0</v>
          </cell>
          <cell r="Y1339">
            <v>0</v>
          </cell>
        </row>
        <row r="1340">
          <cell r="C1340" t="str">
            <v>HOSPITAL NOSSA SENHORA DAS GRAÇAS - ANTIGO ALFA - CG Nº 024/2022</v>
          </cell>
          <cell r="E1340" t="str">
            <v>RODRIGO MELO DE SIQUEIRA</v>
          </cell>
          <cell r="F1340" t="str">
            <v>3 - Administrativo</v>
          </cell>
          <cell r="G1340" t="str">
            <v>3172-10</v>
          </cell>
          <cell r="H1340" t="str">
            <v>03/2026</v>
          </cell>
          <cell r="I1340">
            <v>0</v>
          </cell>
          <cell r="J1340">
            <v>246.91679999999999</v>
          </cell>
          <cell r="K1340">
            <v>0</v>
          </cell>
          <cell r="L1340">
            <v>241.94882618510158</v>
          </cell>
          <cell r="M1340">
            <v>44</v>
          </cell>
          <cell r="O1340">
            <v>0</v>
          </cell>
          <cell r="R1340">
            <v>0</v>
          </cell>
          <cell r="S1340">
            <v>0</v>
          </cell>
          <cell r="U1340">
            <v>0</v>
          </cell>
          <cell r="Y1340">
            <v>0</v>
          </cell>
        </row>
        <row r="1341">
          <cell r="C1341" t="str">
            <v>HOSPITAL NOSSA SENHORA DAS GRAÇAS - ANTIGO ALFA - CG Nº 024/2022</v>
          </cell>
          <cell r="E1341" t="str">
            <v>RODRIGO RIBEIRO ALVES CAIANA</v>
          </cell>
          <cell r="F1341" t="str">
            <v>2 - Outros Profissionais da Saúde</v>
          </cell>
          <cell r="G1341" t="str">
            <v>2234-05</v>
          </cell>
          <cell r="H1341" t="str">
            <v>03/2026</v>
          </cell>
          <cell r="I1341">
            <v>0</v>
          </cell>
          <cell r="J1341">
            <v>435.72719999999998</v>
          </cell>
          <cell r="K1341">
            <v>0</v>
          </cell>
          <cell r="L1341">
            <v>241.94882618510158</v>
          </cell>
          <cell r="M1341">
            <v>21.15</v>
          </cell>
          <cell r="O1341">
            <v>2.27</v>
          </cell>
          <cell r="R1341">
            <v>0</v>
          </cell>
          <cell r="S1341">
            <v>0</v>
          </cell>
          <cell r="U1341">
            <v>0</v>
          </cell>
          <cell r="Y1341">
            <v>0</v>
          </cell>
        </row>
        <row r="1342">
          <cell r="C1342" t="str">
            <v>HOSPITAL NOSSA SENHORA DAS GRAÇAS - ANTIGO ALFA - CG Nº 024/2022</v>
          </cell>
          <cell r="E1342" t="str">
            <v>RODRIGO ROCHA DA SILVA</v>
          </cell>
          <cell r="F1342" t="str">
            <v>2 - Outros Profissionais da Saúde</v>
          </cell>
          <cell r="G1342" t="str">
            <v>5151-10</v>
          </cell>
          <cell r="H1342" t="str">
            <v>03/2026</v>
          </cell>
          <cell r="I1342">
            <v>0</v>
          </cell>
          <cell r="J1342">
            <v>155.83920000000001</v>
          </cell>
          <cell r="K1342">
            <v>0</v>
          </cell>
          <cell r="L1342">
            <v>0</v>
          </cell>
          <cell r="M1342">
            <v>0</v>
          </cell>
          <cell r="O1342">
            <v>0</v>
          </cell>
          <cell r="R1342">
            <v>0</v>
          </cell>
          <cell r="S1342">
            <v>0</v>
          </cell>
          <cell r="U1342">
            <v>0</v>
          </cell>
          <cell r="Y1342">
            <v>0</v>
          </cell>
        </row>
        <row r="1343">
          <cell r="C1343" t="str">
            <v>HOSPITAL NOSSA SENHORA DAS GRAÇAS - ANTIGO ALFA - CG Nº 024/2022</v>
          </cell>
          <cell r="E1343" t="str">
            <v>RODRIGO TARCISO DO NASCIMENTO VAN LUME</v>
          </cell>
          <cell r="F1343" t="str">
            <v>3 - Administrativo</v>
          </cell>
          <cell r="G1343" t="str">
            <v>5174-10</v>
          </cell>
          <cell r="H1343" t="str">
            <v>03/2026</v>
          </cell>
          <cell r="I1343">
            <v>0</v>
          </cell>
          <cell r="J1343">
            <v>191.38480000000001</v>
          </cell>
          <cell r="K1343">
            <v>0</v>
          </cell>
          <cell r="L1343">
            <v>241.94882618510158</v>
          </cell>
          <cell r="M1343">
            <v>32.42</v>
          </cell>
          <cell r="O1343">
            <v>0</v>
          </cell>
          <cell r="R1343">
            <v>153.82610545066265</v>
          </cell>
          <cell r="S1343">
            <v>97.26</v>
          </cell>
          <cell r="U1343">
            <v>0</v>
          </cell>
          <cell r="Y1343">
            <v>0</v>
          </cell>
        </row>
        <row r="1344">
          <cell r="C1344" t="str">
            <v>HOSPITAL NOSSA SENHORA DAS GRAÇAS - ANTIGO ALFA - CG Nº 024/2022</v>
          </cell>
          <cell r="E1344" t="str">
            <v>ROGER FERREIRA DE LIMA</v>
          </cell>
          <cell r="F1344" t="str">
            <v>3 - Administrativo</v>
          </cell>
          <cell r="G1344" t="str">
            <v>3172-10</v>
          </cell>
          <cell r="H1344" t="str">
            <v>03/2026</v>
          </cell>
          <cell r="I1344">
            <v>0</v>
          </cell>
          <cell r="J1344">
            <v>186.53360000000001</v>
          </cell>
          <cell r="K1344">
            <v>0</v>
          </cell>
          <cell r="L1344">
            <v>241.94882618510158</v>
          </cell>
          <cell r="M1344">
            <v>46.69</v>
          </cell>
          <cell r="O1344">
            <v>0</v>
          </cell>
          <cell r="R1344">
            <v>0</v>
          </cell>
          <cell r="S1344">
            <v>0</v>
          </cell>
          <cell r="U1344">
            <v>0</v>
          </cell>
          <cell r="Y1344">
            <v>0</v>
          </cell>
        </row>
        <row r="1345">
          <cell r="C1345" t="str">
            <v>HOSPITAL NOSSA SENHORA DAS GRAÇAS - ANTIGO ALFA - CG Nº 024/2022</v>
          </cell>
          <cell r="E1345" t="str">
            <v>ROGERIA MARIA DE SOUZA CAVALCANTE</v>
          </cell>
          <cell r="F1345" t="str">
            <v>2 - Outros Profissionais da Saúde</v>
          </cell>
          <cell r="G1345" t="str">
            <v>3222-05</v>
          </cell>
          <cell r="H1345" t="str">
            <v>03/2026</v>
          </cell>
          <cell r="I1345">
            <v>0</v>
          </cell>
          <cell r="J1345">
            <v>287.27600000000001</v>
          </cell>
          <cell r="K1345">
            <v>0</v>
          </cell>
          <cell r="L1345">
            <v>241.94882618510158</v>
          </cell>
          <cell r="M1345">
            <v>32.42</v>
          </cell>
          <cell r="O1345">
            <v>2.27</v>
          </cell>
          <cell r="R1345">
            <v>194.20842226259779</v>
          </cell>
          <cell r="S1345">
            <v>87.53</v>
          </cell>
          <cell r="U1345">
            <v>0</v>
          </cell>
          <cell r="Y1345">
            <v>0</v>
          </cell>
        </row>
        <row r="1346">
          <cell r="C1346" t="str">
            <v>HOSPITAL NOSSA SENHORA DAS GRAÇAS - ANTIGO ALFA - CG Nº 024/2022</v>
          </cell>
          <cell r="E1346" t="str">
            <v xml:space="preserve">ROGERIO CRISTIANO GONCALVES </v>
          </cell>
          <cell r="F1346" t="str">
            <v>2 - Outros Profissionais da Saúde</v>
          </cell>
          <cell r="G1346" t="str">
            <v>3241-15</v>
          </cell>
          <cell r="H1346" t="str">
            <v>03/2026</v>
          </cell>
          <cell r="I1346">
            <v>0</v>
          </cell>
          <cell r="J1346">
            <v>373.13200000000001</v>
          </cell>
          <cell r="K1346">
            <v>0</v>
          </cell>
          <cell r="L1346">
            <v>241.94882618510158</v>
          </cell>
          <cell r="M1346">
            <v>16.87</v>
          </cell>
          <cell r="O1346">
            <v>2.27</v>
          </cell>
          <cell r="R1346">
            <v>0</v>
          </cell>
          <cell r="S1346">
            <v>0</v>
          </cell>
          <cell r="U1346">
            <v>0</v>
          </cell>
          <cell r="Y1346">
            <v>0</v>
          </cell>
        </row>
        <row r="1347">
          <cell r="C1347" t="str">
            <v>HOSPITAL NOSSA SENHORA DAS GRAÇAS - ANTIGO ALFA - CG Nº 024/2022</v>
          </cell>
          <cell r="E1347" t="str">
            <v>ROGERIO FERNANDO DE OLIVEIRA</v>
          </cell>
          <cell r="F1347" t="str">
            <v>3 - Administrativo</v>
          </cell>
          <cell r="G1347" t="str">
            <v>7152-10</v>
          </cell>
          <cell r="H1347" t="str">
            <v>03/2026</v>
          </cell>
          <cell r="I1347">
            <v>0</v>
          </cell>
          <cell r="J1347">
            <v>182.6112</v>
          </cell>
          <cell r="K1347">
            <v>0</v>
          </cell>
          <cell r="L1347">
            <v>241.94882618510158</v>
          </cell>
          <cell r="M1347">
            <v>45.65</v>
          </cell>
          <cell r="O1347">
            <v>0</v>
          </cell>
          <cell r="R1347">
            <v>201.59291970723157</v>
          </cell>
          <cell r="S1347">
            <v>100.44</v>
          </cell>
          <cell r="U1347">
            <v>0</v>
          </cell>
          <cell r="Y1347">
            <v>0</v>
          </cell>
        </row>
        <row r="1348">
          <cell r="C1348" t="str">
            <v>HOSPITAL NOSSA SENHORA DAS GRAÇAS - ANTIGO ALFA - CG Nº 024/2022</v>
          </cell>
          <cell r="E1348" t="str">
            <v>ROGERIO TRAVASSOS DA SILVA</v>
          </cell>
          <cell r="F1348" t="str">
            <v>2 - Outros Profissionais da Saúde</v>
          </cell>
          <cell r="G1348" t="str">
            <v>5211-30</v>
          </cell>
          <cell r="H1348" t="str">
            <v>03/2026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O1348">
            <v>0</v>
          </cell>
          <cell r="R1348">
            <v>0</v>
          </cell>
          <cell r="S1348">
            <v>0</v>
          </cell>
          <cell r="U1348">
            <v>0</v>
          </cell>
          <cell r="Y1348">
            <v>0</v>
          </cell>
        </row>
        <row r="1349">
          <cell r="C1349" t="str">
            <v>HOSPITAL NOSSA SENHORA DAS GRAÇAS - ANTIGO ALFA - CG Nº 024/2022</v>
          </cell>
          <cell r="E1349" t="str">
            <v>ROMULO DOS SANTOS</v>
          </cell>
          <cell r="F1349" t="str">
            <v>3 - Administrativo</v>
          </cell>
          <cell r="G1349" t="str">
            <v>7241-10</v>
          </cell>
          <cell r="H1349" t="str">
            <v>03/2026</v>
          </cell>
          <cell r="I1349">
            <v>0</v>
          </cell>
          <cell r="J1349">
            <v>233.1088</v>
          </cell>
          <cell r="K1349">
            <v>0</v>
          </cell>
          <cell r="L1349">
            <v>241.94882618510158</v>
          </cell>
          <cell r="M1349">
            <v>45.65</v>
          </cell>
          <cell r="O1349">
            <v>0</v>
          </cell>
          <cell r="R1349">
            <v>0</v>
          </cell>
          <cell r="S1349">
            <v>0</v>
          </cell>
          <cell r="U1349">
            <v>0</v>
          </cell>
          <cell r="Y1349">
            <v>0</v>
          </cell>
        </row>
        <row r="1350">
          <cell r="C1350" t="str">
            <v>HOSPITAL NOSSA SENHORA DAS GRAÇAS - ANTIGO ALFA - CG Nº 024/2022</v>
          </cell>
          <cell r="E1350" t="str">
            <v>ROMULO HENRIQUE DOS SANTOS ALVES</v>
          </cell>
          <cell r="F1350" t="str">
            <v>2 - Outros Profissionais da Saúde</v>
          </cell>
          <cell r="G1350" t="str">
            <v>3222-05</v>
          </cell>
          <cell r="H1350" t="str">
            <v>03/2026</v>
          </cell>
          <cell r="I1350">
            <v>0</v>
          </cell>
          <cell r="J1350">
            <v>281.84640000000002</v>
          </cell>
          <cell r="K1350">
            <v>0</v>
          </cell>
          <cell r="L1350">
            <v>241.94882618510158</v>
          </cell>
          <cell r="M1350">
            <v>32.42</v>
          </cell>
          <cell r="O1350">
            <v>2.27</v>
          </cell>
          <cell r="R1350">
            <v>153.82610545066265</v>
          </cell>
          <cell r="S1350">
            <v>73.92</v>
          </cell>
          <cell r="U1350">
            <v>0</v>
          </cell>
          <cell r="Y1350">
            <v>0</v>
          </cell>
        </row>
        <row r="1351">
          <cell r="C1351" t="str">
            <v>HOSPITAL NOSSA SENHORA DAS GRAÇAS - ANTIGO ALFA - CG Nº 024/2022</v>
          </cell>
          <cell r="E1351" t="str">
            <v>RONALDO ANDRE DA SILVA</v>
          </cell>
          <cell r="F1351" t="str">
            <v>3 - Administrativo</v>
          </cell>
          <cell r="G1351" t="str">
            <v>5174-10</v>
          </cell>
          <cell r="H1351" t="str">
            <v>03/2026</v>
          </cell>
          <cell r="I1351">
            <v>0</v>
          </cell>
          <cell r="J1351">
            <v>130.05279999999999</v>
          </cell>
          <cell r="K1351">
            <v>0</v>
          </cell>
          <cell r="L1351">
            <v>241.94882618510158</v>
          </cell>
          <cell r="M1351">
            <v>32.42</v>
          </cell>
          <cell r="O1351">
            <v>0</v>
          </cell>
          <cell r="R1351">
            <v>148.08260743816973</v>
          </cell>
          <cell r="S1351">
            <v>97.26</v>
          </cell>
          <cell r="U1351">
            <v>0</v>
          </cell>
          <cell r="Y1351">
            <v>0</v>
          </cell>
        </row>
        <row r="1352">
          <cell r="C1352" t="str">
            <v>HOSPITAL NOSSA SENHORA DAS GRAÇAS - ANTIGO ALFA - CG Nº 024/2022</v>
          </cell>
          <cell r="E1352" t="str">
            <v>RONALDO LUCAS BARBOSA DE ARAUJO</v>
          </cell>
          <cell r="F1352" t="str">
            <v>2 - Outros Profissionais da Saúde</v>
          </cell>
          <cell r="G1352" t="str">
            <v>5211-30</v>
          </cell>
          <cell r="H1352" t="str">
            <v>03/2026</v>
          </cell>
          <cell r="I1352">
            <v>0</v>
          </cell>
          <cell r="J1352">
            <v>264.35840000000002</v>
          </cell>
          <cell r="K1352">
            <v>0</v>
          </cell>
          <cell r="L1352">
            <v>0</v>
          </cell>
          <cell r="M1352">
            <v>0</v>
          </cell>
          <cell r="O1352">
            <v>0</v>
          </cell>
          <cell r="R1352">
            <v>0</v>
          </cell>
          <cell r="S1352">
            <v>0</v>
          </cell>
          <cell r="U1352">
            <v>0</v>
          </cell>
          <cell r="Y1352">
            <v>0</v>
          </cell>
        </row>
        <row r="1353">
          <cell r="C1353" t="str">
            <v>HOSPITAL NOSSA SENHORA DAS GRAÇAS - ANTIGO ALFA - CG Nº 024/2022</v>
          </cell>
          <cell r="E1353" t="str">
            <v>RONALDO NAZARIO DE BARROS</v>
          </cell>
          <cell r="F1353" t="str">
            <v>3 - Administrativo</v>
          </cell>
          <cell r="G1353" t="str">
            <v>9511-05</v>
          </cell>
          <cell r="H1353" t="str">
            <v>03/2026</v>
          </cell>
          <cell r="I1353">
            <v>0</v>
          </cell>
          <cell r="J1353">
            <v>388.94479999999999</v>
          </cell>
          <cell r="K1353">
            <v>0</v>
          </cell>
          <cell r="L1353">
            <v>241.94882618510158</v>
          </cell>
          <cell r="M1353">
            <v>45.65</v>
          </cell>
          <cell r="O1353">
            <v>0</v>
          </cell>
          <cell r="R1353">
            <v>0</v>
          </cell>
          <cell r="S1353">
            <v>0</v>
          </cell>
          <cell r="U1353">
            <v>0</v>
          </cell>
          <cell r="Y1353">
            <v>0</v>
          </cell>
        </row>
        <row r="1354">
          <cell r="C1354" t="str">
            <v>HOSPITAL NOSSA SENHORA DAS GRAÇAS - ANTIGO ALFA - CG Nº 024/2022</v>
          </cell>
          <cell r="E1354" t="str">
            <v>ROSA MARIA DOS SANTOS</v>
          </cell>
          <cell r="F1354" t="str">
            <v>2 - Outros Profissionais da Saúde</v>
          </cell>
          <cell r="G1354" t="str">
            <v>5211-30</v>
          </cell>
          <cell r="H1354" t="str">
            <v>03/2026</v>
          </cell>
          <cell r="I1354">
            <v>0</v>
          </cell>
          <cell r="J1354">
            <v>234.48400000000001</v>
          </cell>
          <cell r="K1354">
            <v>0</v>
          </cell>
          <cell r="L1354">
            <v>241.94882618510158</v>
          </cell>
          <cell r="M1354">
            <v>35.479999999999997</v>
          </cell>
          <cell r="O1354">
            <v>0</v>
          </cell>
          <cell r="R1354">
            <v>148.08260743816973</v>
          </cell>
          <cell r="S1354">
            <v>106.44</v>
          </cell>
          <cell r="U1354">
            <v>0</v>
          </cell>
          <cell r="Y1354">
            <v>0</v>
          </cell>
        </row>
        <row r="1355">
          <cell r="C1355" t="str">
            <v>HOSPITAL NOSSA SENHORA DAS GRAÇAS - ANTIGO ALFA - CG Nº 024/2022</v>
          </cell>
          <cell r="E1355" t="str">
            <v>ROSA MARIA RODRIGUES DE BRITO</v>
          </cell>
          <cell r="F1355" t="str">
            <v>2 - Outros Profissionais da Saúde</v>
          </cell>
          <cell r="G1355" t="str">
            <v>3222-05</v>
          </cell>
          <cell r="H1355" t="str">
            <v>03/2026</v>
          </cell>
          <cell r="I1355">
            <v>0</v>
          </cell>
          <cell r="J1355">
            <v>313.83839999999998</v>
          </cell>
          <cell r="K1355">
            <v>0</v>
          </cell>
          <cell r="L1355">
            <v>241.94882618510158</v>
          </cell>
          <cell r="M1355">
            <v>32.42</v>
          </cell>
          <cell r="O1355">
            <v>2.27</v>
          </cell>
          <cell r="R1355">
            <v>194.20842226259779</v>
          </cell>
          <cell r="S1355">
            <v>97.26</v>
          </cell>
          <cell r="U1355">
            <v>0</v>
          </cell>
          <cell r="Y1355">
            <v>0</v>
          </cell>
        </row>
        <row r="1356">
          <cell r="C1356" t="str">
            <v>HOSPITAL NOSSA SENHORA DAS GRAÇAS - ANTIGO ALFA - CG Nº 024/2022</v>
          </cell>
          <cell r="E1356" t="str">
            <v>ROSALIA FERREIRA DA SILVA FELIX</v>
          </cell>
          <cell r="F1356" t="str">
            <v>2 - Outros Profissionais da Saúde</v>
          </cell>
          <cell r="G1356" t="str">
            <v>3222-05</v>
          </cell>
          <cell r="H1356" t="str">
            <v>03/2026</v>
          </cell>
          <cell r="I1356">
            <v>0</v>
          </cell>
          <cell r="J1356">
            <v>286.1456</v>
          </cell>
          <cell r="K1356">
            <v>0</v>
          </cell>
          <cell r="L1356">
            <v>0</v>
          </cell>
          <cell r="M1356">
            <v>0</v>
          </cell>
          <cell r="O1356">
            <v>2.27</v>
          </cell>
          <cell r="R1356">
            <v>153.82610545066265</v>
          </cell>
          <cell r="S1356">
            <v>97.26</v>
          </cell>
          <cell r="U1356">
            <v>0</v>
          </cell>
          <cell r="Y1356">
            <v>0</v>
          </cell>
        </row>
        <row r="1357">
          <cell r="C1357" t="str">
            <v>HOSPITAL NOSSA SENHORA DAS GRAÇAS - ANTIGO ALFA - CG Nº 024/2022</v>
          </cell>
          <cell r="E1357" t="str">
            <v>ROSANA MARIA DA SILVA</v>
          </cell>
          <cell r="F1357" t="str">
            <v>2 - Outros Profissionais da Saúde</v>
          </cell>
          <cell r="G1357" t="str">
            <v>3222-05</v>
          </cell>
          <cell r="H1357" t="str">
            <v>03/2026</v>
          </cell>
          <cell r="I1357">
            <v>0</v>
          </cell>
          <cell r="J1357">
            <v>305.87200000000001</v>
          </cell>
          <cell r="K1357">
            <v>0</v>
          </cell>
          <cell r="L1357">
            <v>241.94882618510158</v>
          </cell>
          <cell r="M1357">
            <v>32.42</v>
          </cell>
          <cell r="O1357">
            <v>2.27</v>
          </cell>
          <cell r="R1357">
            <v>153.82610545066265</v>
          </cell>
          <cell r="S1357">
            <v>90.13</v>
          </cell>
          <cell r="U1357">
            <v>0</v>
          </cell>
          <cell r="Y1357">
            <v>0</v>
          </cell>
        </row>
        <row r="1358">
          <cell r="C1358" t="str">
            <v>HOSPITAL NOSSA SENHORA DAS GRAÇAS - ANTIGO ALFA - CG Nº 024/2022</v>
          </cell>
          <cell r="E1358" t="str">
            <v>ROSANGELA DA SILVA</v>
          </cell>
          <cell r="F1358" t="str">
            <v>2 - Outros Profissionais da Saúde</v>
          </cell>
          <cell r="G1358" t="str">
            <v>3222-05</v>
          </cell>
          <cell r="H1358" t="str">
            <v>03/2026</v>
          </cell>
          <cell r="I1358">
            <v>0</v>
          </cell>
          <cell r="J1358">
            <v>339.53519999999997</v>
          </cell>
          <cell r="K1358">
            <v>0</v>
          </cell>
          <cell r="L1358">
            <v>241.94882618510158</v>
          </cell>
          <cell r="M1358">
            <v>32.42</v>
          </cell>
          <cell r="O1358">
            <v>2.27</v>
          </cell>
          <cell r="R1358">
            <v>153.82610545066265</v>
          </cell>
          <cell r="S1358">
            <v>97.26</v>
          </cell>
          <cell r="U1358">
            <v>0</v>
          </cell>
          <cell r="Y1358">
            <v>0</v>
          </cell>
        </row>
        <row r="1359">
          <cell r="C1359" t="str">
            <v>HOSPITAL NOSSA SENHORA DAS GRAÇAS - ANTIGO ALFA - CG Nº 024/2022</v>
          </cell>
          <cell r="E1359" t="str">
            <v>ROSANGELA DA SILVA JOTA</v>
          </cell>
          <cell r="F1359" t="str">
            <v>2 - Outros Profissionais da Saúde</v>
          </cell>
          <cell r="G1359" t="str">
            <v>2236-05</v>
          </cell>
          <cell r="H1359" t="str">
            <v>03/2026</v>
          </cell>
          <cell r="I1359">
            <v>0</v>
          </cell>
          <cell r="J1359">
            <v>265.6232</v>
          </cell>
          <cell r="K1359">
            <v>0</v>
          </cell>
          <cell r="L1359">
            <v>241.94882618510158</v>
          </cell>
          <cell r="M1359">
            <v>3.06</v>
          </cell>
          <cell r="O1359">
            <v>4.7699999999999996</v>
          </cell>
          <cell r="R1359">
            <v>0</v>
          </cell>
          <cell r="S1359">
            <v>0</v>
          </cell>
          <cell r="U1359">
            <v>0</v>
          </cell>
          <cell r="Y1359">
            <v>0</v>
          </cell>
        </row>
        <row r="1360">
          <cell r="C1360" t="str">
            <v>HOSPITAL NOSSA SENHORA DAS GRAÇAS - ANTIGO ALFA - CG Nº 024/2022</v>
          </cell>
          <cell r="E1360" t="str">
            <v>ROSANGELA LIMA DE SANTANA</v>
          </cell>
          <cell r="F1360" t="str">
            <v>2 - Outros Profissionais da Saúde</v>
          </cell>
          <cell r="G1360" t="str">
            <v>3222-05</v>
          </cell>
          <cell r="H1360" t="str">
            <v>03/2026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O1360">
            <v>2.27</v>
          </cell>
          <cell r="R1360">
            <v>0</v>
          </cell>
          <cell r="S1360">
            <v>0</v>
          </cell>
          <cell r="U1360">
            <v>0</v>
          </cell>
          <cell r="Y1360">
            <v>0</v>
          </cell>
        </row>
        <row r="1361">
          <cell r="C1361" t="str">
            <v>HOSPITAL NOSSA SENHORA DAS GRAÇAS - ANTIGO ALFA - CG Nº 024/2022</v>
          </cell>
          <cell r="E1361" t="str">
            <v>ROSANGELA MARIA GONCALVES DA SILVA</v>
          </cell>
          <cell r="F1361" t="str">
            <v>2 - Outros Profissionais da Saúde</v>
          </cell>
          <cell r="G1361" t="str">
            <v>3222-05</v>
          </cell>
          <cell r="H1361" t="str">
            <v>03/2026</v>
          </cell>
          <cell r="I1361">
            <v>0</v>
          </cell>
          <cell r="J1361">
            <v>285.02879999999999</v>
          </cell>
          <cell r="K1361">
            <v>0</v>
          </cell>
          <cell r="L1361">
            <v>241.94882618510158</v>
          </cell>
          <cell r="M1361">
            <v>32.42</v>
          </cell>
          <cell r="O1361">
            <v>2.27</v>
          </cell>
          <cell r="R1361">
            <v>153.82610545066265</v>
          </cell>
          <cell r="S1361">
            <v>97.26</v>
          </cell>
          <cell r="U1361">
            <v>0</v>
          </cell>
          <cell r="Y1361">
            <v>0</v>
          </cell>
        </row>
        <row r="1362">
          <cell r="C1362" t="str">
            <v>HOSPITAL NOSSA SENHORA DAS GRAÇAS - ANTIGO ALFA - CG Nº 024/2022</v>
          </cell>
          <cell r="E1362" t="str">
            <v>ROSANGELA MONTEIRO DA SILVA TORRES</v>
          </cell>
          <cell r="F1362" t="str">
            <v>2 - Outros Profissionais da Saúde</v>
          </cell>
          <cell r="G1362" t="str">
            <v>3222-05</v>
          </cell>
          <cell r="H1362" t="str">
            <v>03/2026</v>
          </cell>
          <cell r="I1362">
            <v>0</v>
          </cell>
          <cell r="J1362">
            <v>0</v>
          </cell>
          <cell r="K1362">
            <v>0</v>
          </cell>
          <cell r="L1362">
            <v>241.94882618510158</v>
          </cell>
          <cell r="M1362">
            <v>32.42</v>
          </cell>
          <cell r="O1362">
            <v>2.27</v>
          </cell>
          <cell r="R1362">
            <v>0</v>
          </cell>
          <cell r="S1362">
            <v>0</v>
          </cell>
          <cell r="U1362">
            <v>0</v>
          </cell>
          <cell r="Y1362">
            <v>0</v>
          </cell>
        </row>
        <row r="1363">
          <cell r="C1363" t="str">
            <v>HOSPITAL NOSSA SENHORA DAS GRAÇAS - ANTIGO ALFA - CG Nº 024/2022</v>
          </cell>
          <cell r="E1363" t="str">
            <v>ROSEANE MARIA DA SILVA BARRETO</v>
          </cell>
          <cell r="F1363" t="str">
            <v>2 - Outros Profissionais da Saúde</v>
          </cell>
          <cell r="G1363" t="str">
            <v>3222-05</v>
          </cell>
          <cell r="H1363" t="str">
            <v>03/2026</v>
          </cell>
          <cell r="I1363">
            <v>0</v>
          </cell>
          <cell r="J1363">
            <v>365.036</v>
          </cell>
          <cell r="K1363">
            <v>0</v>
          </cell>
          <cell r="L1363">
            <v>241.94882618510158</v>
          </cell>
          <cell r="M1363">
            <v>32.42</v>
          </cell>
          <cell r="O1363">
            <v>2.27</v>
          </cell>
          <cell r="R1363">
            <v>0</v>
          </cell>
          <cell r="S1363">
            <v>0</v>
          </cell>
          <cell r="U1363">
            <v>0</v>
          </cell>
          <cell r="Y1363">
            <v>0</v>
          </cell>
        </row>
        <row r="1364">
          <cell r="C1364" t="str">
            <v>HOSPITAL NOSSA SENHORA DAS GRAÇAS - ANTIGO ALFA - CG Nº 024/2022</v>
          </cell>
          <cell r="E1364" t="str">
            <v>ROSELIANGELA ELIEMARY DA SILVA LEAO</v>
          </cell>
          <cell r="F1364" t="str">
            <v>2 - Outros Profissionais da Saúde</v>
          </cell>
          <cell r="G1364" t="str">
            <v>3222-05</v>
          </cell>
          <cell r="H1364" t="str">
            <v>03/2026</v>
          </cell>
          <cell r="I1364">
            <v>0</v>
          </cell>
          <cell r="J1364">
            <v>303.59519999999998</v>
          </cell>
          <cell r="K1364">
            <v>0</v>
          </cell>
          <cell r="L1364">
            <v>0</v>
          </cell>
          <cell r="M1364">
            <v>0</v>
          </cell>
          <cell r="O1364">
            <v>2.27</v>
          </cell>
          <cell r="R1364">
            <v>0</v>
          </cell>
          <cell r="S1364">
            <v>0</v>
          </cell>
          <cell r="U1364">
            <v>0</v>
          </cell>
          <cell r="Y1364">
            <v>0</v>
          </cell>
        </row>
        <row r="1365">
          <cell r="C1365" t="str">
            <v>HOSPITAL NOSSA SENHORA DAS GRAÇAS - ANTIGO ALFA - CG Nº 024/2022</v>
          </cell>
          <cell r="E1365" t="str">
            <v>ROSEMBERG RIBEIRO DE OLIVEIRA</v>
          </cell>
          <cell r="F1365" t="str">
            <v>3 - Administrativo</v>
          </cell>
          <cell r="G1365" t="str">
            <v>5174-10</v>
          </cell>
          <cell r="H1365" t="str">
            <v>03/2026</v>
          </cell>
          <cell r="I1365">
            <v>0</v>
          </cell>
          <cell r="J1365">
            <v>217.34880000000001</v>
          </cell>
          <cell r="K1365">
            <v>0</v>
          </cell>
          <cell r="L1365">
            <v>241.94882618510158</v>
          </cell>
          <cell r="M1365">
            <v>32.42</v>
          </cell>
          <cell r="O1365">
            <v>0</v>
          </cell>
          <cell r="R1365">
            <v>307.17221090132534</v>
          </cell>
          <cell r="S1365">
            <v>97.26</v>
          </cell>
          <cell r="U1365">
            <v>0</v>
          </cell>
          <cell r="Y1365">
            <v>0</v>
          </cell>
        </row>
        <row r="1366">
          <cell r="C1366" t="str">
            <v>HOSPITAL NOSSA SENHORA DAS GRAÇAS - ANTIGO ALFA - CG Nº 024/2022</v>
          </cell>
          <cell r="E1366" t="str">
            <v>ROSEMEIRE DE SOUZA TAVARES</v>
          </cell>
          <cell r="F1366" t="str">
            <v>2 - Outros Profissionais da Saúde</v>
          </cell>
          <cell r="G1366" t="str">
            <v>2235-05</v>
          </cell>
          <cell r="H1366" t="str">
            <v>03/2026</v>
          </cell>
          <cell r="I1366">
            <v>0</v>
          </cell>
          <cell r="J1366">
            <v>533.13120000000004</v>
          </cell>
          <cell r="K1366">
            <v>0</v>
          </cell>
          <cell r="L1366">
            <v>241.94882618510158</v>
          </cell>
          <cell r="M1366">
            <v>3.59</v>
          </cell>
          <cell r="O1366">
            <v>4.7699999999999996</v>
          </cell>
          <cell r="R1366">
            <v>0</v>
          </cell>
          <cell r="S1366">
            <v>0</v>
          </cell>
          <cell r="U1366">
            <v>0</v>
          </cell>
          <cell r="Y1366">
            <v>0</v>
          </cell>
        </row>
        <row r="1367">
          <cell r="C1367" t="str">
            <v>HOSPITAL NOSSA SENHORA DAS GRAÇAS - ANTIGO ALFA - CG Nº 024/2022</v>
          </cell>
          <cell r="E1367" t="str">
            <v>ROSEMIR MARIA DE MOURA XAVIER</v>
          </cell>
          <cell r="F1367" t="str">
            <v>3 - Administrativo</v>
          </cell>
          <cell r="G1367" t="str">
            <v>5143-20</v>
          </cell>
          <cell r="H1367" t="str">
            <v>03/2026</v>
          </cell>
          <cell r="I1367">
            <v>0</v>
          </cell>
          <cell r="J1367">
            <v>319.12400000000002</v>
          </cell>
          <cell r="K1367">
            <v>0</v>
          </cell>
          <cell r="L1367">
            <v>241.94882618510158</v>
          </cell>
          <cell r="M1367">
            <v>32.42</v>
          </cell>
          <cell r="O1367">
            <v>0</v>
          </cell>
          <cell r="R1367">
            <v>153.82610545066265</v>
          </cell>
          <cell r="S1367">
            <v>97.26</v>
          </cell>
          <cell r="U1367">
            <v>0</v>
          </cell>
          <cell r="Y1367">
            <v>0</v>
          </cell>
        </row>
        <row r="1368">
          <cell r="C1368" t="str">
            <v>HOSPITAL NOSSA SENHORA DAS GRAÇAS - ANTIGO ALFA - CG Nº 024/2022</v>
          </cell>
          <cell r="E1368" t="str">
            <v>ROSIANE DOS SANTOS LIMA</v>
          </cell>
          <cell r="F1368" t="str">
            <v>2 - Outros Profissionais da Saúde</v>
          </cell>
          <cell r="G1368" t="str">
            <v>3222-05</v>
          </cell>
          <cell r="H1368" t="str">
            <v>03/2026</v>
          </cell>
          <cell r="I1368">
            <v>0</v>
          </cell>
          <cell r="J1368">
            <v>293.40879999999999</v>
          </cell>
          <cell r="K1368">
            <v>0</v>
          </cell>
          <cell r="L1368">
            <v>0</v>
          </cell>
          <cell r="M1368">
            <v>0</v>
          </cell>
          <cell r="O1368">
            <v>2.27</v>
          </cell>
          <cell r="R1368">
            <v>0</v>
          </cell>
          <cell r="S1368">
            <v>0</v>
          </cell>
          <cell r="U1368">
            <v>0</v>
          </cell>
          <cell r="Y1368">
            <v>0</v>
          </cell>
        </row>
        <row r="1369">
          <cell r="C1369" t="str">
            <v>HOSPITAL NOSSA SENHORA DAS GRAÇAS - ANTIGO ALFA - CG Nº 024/2022</v>
          </cell>
          <cell r="E1369" t="str">
            <v>ROSILANE VIRGINIA DA COSTA</v>
          </cell>
          <cell r="F1369" t="str">
            <v>2 - Outros Profissionais da Saúde</v>
          </cell>
          <cell r="G1369" t="str">
            <v>3222-05</v>
          </cell>
          <cell r="H1369" t="str">
            <v>03/2026</v>
          </cell>
          <cell r="I1369">
            <v>0</v>
          </cell>
          <cell r="J1369">
            <v>286.8544</v>
          </cell>
          <cell r="K1369">
            <v>0</v>
          </cell>
          <cell r="L1369">
            <v>241.94882618510158</v>
          </cell>
          <cell r="M1369">
            <v>32.42</v>
          </cell>
          <cell r="O1369">
            <v>2.27</v>
          </cell>
          <cell r="R1369">
            <v>148.08260743816973</v>
          </cell>
          <cell r="S1369">
            <v>80.56</v>
          </cell>
          <cell r="U1369">
            <v>0</v>
          </cell>
          <cell r="Y1369">
            <v>0</v>
          </cell>
        </row>
        <row r="1370">
          <cell r="C1370" t="str">
            <v>HOSPITAL NOSSA SENHORA DAS GRAÇAS - ANTIGO ALFA - CG Nº 024/2022</v>
          </cell>
          <cell r="E1370" t="str">
            <v>ROSINEIDE BARBOSA DE LIMA OLIVEIRA</v>
          </cell>
          <cell r="F1370" t="str">
            <v>3 - Administrativo</v>
          </cell>
          <cell r="G1370" t="str">
            <v>5163-45</v>
          </cell>
          <cell r="H1370" t="str">
            <v>03/2026</v>
          </cell>
          <cell r="I1370">
            <v>0</v>
          </cell>
          <cell r="J1370">
            <v>155.0616</v>
          </cell>
          <cell r="K1370">
            <v>0</v>
          </cell>
          <cell r="L1370">
            <v>241.94882618510158</v>
          </cell>
          <cell r="M1370">
            <v>32.42</v>
          </cell>
          <cell r="O1370">
            <v>0</v>
          </cell>
          <cell r="R1370">
            <v>307.17221090132534</v>
          </cell>
          <cell r="S1370">
            <v>97.26</v>
          </cell>
          <cell r="U1370">
            <v>0</v>
          </cell>
          <cell r="Y1370">
            <v>0</v>
          </cell>
        </row>
        <row r="1371">
          <cell r="C1371" t="str">
            <v>HOSPITAL NOSSA SENHORA DAS GRAÇAS - ANTIGO ALFA - CG Nº 024/2022</v>
          </cell>
          <cell r="E1371" t="str">
            <v>ROSSANA RACHEL MOREIRA RODRIGUES</v>
          </cell>
          <cell r="F1371" t="str">
            <v>2 - Outros Profissionais da Saúde</v>
          </cell>
          <cell r="G1371" t="str">
            <v>2235-05</v>
          </cell>
          <cell r="H1371" t="str">
            <v>03/2026</v>
          </cell>
          <cell r="I1371">
            <v>0</v>
          </cell>
          <cell r="J1371">
            <v>541.03920000000005</v>
          </cell>
          <cell r="K1371">
            <v>0</v>
          </cell>
          <cell r="L1371">
            <v>241.94882618510158</v>
          </cell>
          <cell r="M1371">
            <v>3.33</v>
          </cell>
          <cell r="O1371">
            <v>4.7699999999999996</v>
          </cell>
          <cell r="R1371">
            <v>0</v>
          </cell>
          <cell r="S1371">
            <v>0</v>
          </cell>
          <cell r="U1371">
            <v>0</v>
          </cell>
          <cell r="Y1371">
            <v>0</v>
          </cell>
        </row>
        <row r="1372">
          <cell r="C1372" t="str">
            <v>HOSPITAL NOSSA SENHORA DAS GRAÇAS - ANTIGO ALFA - CG Nº 024/2022</v>
          </cell>
          <cell r="E1372" t="str">
            <v>ROZICLEIDE MARIA DE SANTANA</v>
          </cell>
          <cell r="F1372" t="str">
            <v>2 - Outros Profissionais da Saúde</v>
          </cell>
          <cell r="G1372" t="str">
            <v>3222-05</v>
          </cell>
          <cell r="H1372" t="str">
            <v>03/2026</v>
          </cell>
          <cell r="I1372">
            <v>0</v>
          </cell>
          <cell r="J1372">
            <v>289.32080000000002</v>
          </cell>
          <cell r="K1372">
            <v>0</v>
          </cell>
          <cell r="L1372">
            <v>241.94882618510158</v>
          </cell>
          <cell r="M1372">
            <v>32.42</v>
          </cell>
          <cell r="O1372">
            <v>2.27</v>
          </cell>
          <cell r="R1372">
            <v>153.82610545066265</v>
          </cell>
          <cell r="S1372">
            <v>89.48</v>
          </cell>
          <cell r="U1372">
            <v>0</v>
          </cell>
          <cell r="Y1372">
            <v>0</v>
          </cell>
        </row>
        <row r="1373">
          <cell r="C1373" t="str">
            <v>HOSPITAL NOSSA SENHORA DAS GRAÇAS - ANTIGO ALFA - CG Nº 024/2022</v>
          </cell>
          <cell r="E1373" t="str">
            <v>RUAN NICODEMOS SANTOS DA ENCARNACAO</v>
          </cell>
          <cell r="F1373" t="str">
            <v>2 - Outros Profissionais da Saúde</v>
          </cell>
          <cell r="G1373" t="str">
            <v>5211-30</v>
          </cell>
          <cell r="H1373" t="str">
            <v>03/2026</v>
          </cell>
          <cell r="I1373">
            <v>0</v>
          </cell>
          <cell r="J1373">
            <v>181.31360000000001</v>
          </cell>
          <cell r="K1373">
            <v>0</v>
          </cell>
          <cell r="L1373">
            <v>241.94882618510158</v>
          </cell>
          <cell r="M1373">
            <v>35.479999999999997</v>
          </cell>
          <cell r="O1373">
            <v>0</v>
          </cell>
          <cell r="R1373">
            <v>153.82610545066265</v>
          </cell>
          <cell r="S1373">
            <v>106.44</v>
          </cell>
          <cell r="U1373">
            <v>0</v>
          </cell>
          <cell r="Y1373">
            <v>0</v>
          </cell>
        </row>
        <row r="1374">
          <cell r="C1374" t="str">
            <v>HOSPITAL NOSSA SENHORA DAS GRAÇAS - ANTIGO ALFA - CG Nº 024/2022</v>
          </cell>
          <cell r="E1374" t="str">
            <v>RUANNA LAIZA VIANA DA SILVA</v>
          </cell>
          <cell r="F1374" t="str">
            <v>2 - Outros Profissionais da Saúde</v>
          </cell>
          <cell r="G1374" t="str">
            <v>2235-05</v>
          </cell>
          <cell r="H1374" t="str">
            <v>03/2026</v>
          </cell>
          <cell r="I1374">
            <v>0</v>
          </cell>
          <cell r="J1374">
            <v>207.69120000000001</v>
          </cell>
          <cell r="K1374">
            <v>0</v>
          </cell>
          <cell r="L1374">
            <v>241.94882618510158</v>
          </cell>
          <cell r="M1374">
            <v>2.79</v>
          </cell>
          <cell r="O1374">
            <v>4.7699999999999996</v>
          </cell>
          <cell r="R1374">
            <v>129.89384615384614</v>
          </cell>
          <cell r="S1374">
            <v>100.39</v>
          </cell>
          <cell r="U1374">
            <v>0</v>
          </cell>
          <cell r="Y1374">
            <v>0</v>
          </cell>
        </row>
        <row r="1375">
          <cell r="C1375" t="str">
            <v>HOSPITAL NOSSA SENHORA DAS GRAÇAS - ANTIGO ALFA - CG Nº 024/2022</v>
          </cell>
          <cell r="E1375" t="str">
            <v>RUBIA CRISTINA XAVIER DE SOUZA</v>
          </cell>
          <cell r="F1375" t="str">
            <v>2 - Outros Profissionais da Saúde</v>
          </cell>
          <cell r="G1375" t="str">
            <v>2236-05</v>
          </cell>
          <cell r="H1375" t="str">
            <v>03/2026</v>
          </cell>
          <cell r="I1375">
            <v>0</v>
          </cell>
          <cell r="J1375">
            <v>210.94399999999999</v>
          </cell>
          <cell r="K1375">
            <v>0</v>
          </cell>
          <cell r="L1375">
            <v>241.94882618510158</v>
          </cell>
          <cell r="M1375">
            <v>2.36</v>
          </cell>
          <cell r="O1375">
            <v>4.7699999999999996</v>
          </cell>
          <cell r="R1375">
            <v>0</v>
          </cell>
          <cell r="S1375">
            <v>0</v>
          </cell>
          <cell r="U1375">
            <v>0</v>
          </cell>
          <cell r="Y1375">
            <v>0</v>
          </cell>
        </row>
        <row r="1376">
          <cell r="C1376" t="str">
            <v>HOSPITAL NOSSA SENHORA DAS GRAÇAS - ANTIGO ALFA - CG Nº 024/2022</v>
          </cell>
          <cell r="E1376" t="str">
            <v>RUBIA DE CASSIA DA SILVA</v>
          </cell>
          <cell r="F1376" t="str">
            <v>3 - Administrativo</v>
          </cell>
          <cell r="G1376" t="str">
            <v>4131-15</v>
          </cell>
          <cell r="H1376" t="str">
            <v>03/2026</v>
          </cell>
          <cell r="I1376">
            <v>0</v>
          </cell>
          <cell r="J1376">
            <v>185.02799999999999</v>
          </cell>
          <cell r="K1376">
            <v>0</v>
          </cell>
          <cell r="L1376">
            <v>241.94882618510158</v>
          </cell>
          <cell r="M1376">
            <v>46.26</v>
          </cell>
          <cell r="O1376">
            <v>0</v>
          </cell>
          <cell r="R1376">
            <v>302.14937956084736</v>
          </cell>
          <cell r="S1376">
            <v>138.77000000000001</v>
          </cell>
          <cell r="U1376">
            <v>0</v>
          </cell>
          <cell r="Y1376">
            <v>0</v>
          </cell>
        </row>
        <row r="1377">
          <cell r="C1377" t="str">
            <v>HOSPITAL NOSSA SENHORA DAS GRAÇAS - ANTIGO ALFA - CG Nº 024/2022</v>
          </cell>
          <cell r="E1377" t="str">
            <v>RUTE BEZERRA DA SILVA</v>
          </cell>
          <cell r="F1377" t="str">
            <v>2 - Outros Profissionais da Saúde</v>
          </cell>
          <cell r="G1377" t="str">
            <v>3222-05</v>
          </cell>
          <cell r="H1377" t="str">
            <v>03/2026</v>
          </cell>
          <cell r="I1377">
            <v>0</v>
          </cell>
          <cell r="J1377">
            <v>352.0856</v>
          </cell>
          <cell r="K1377">
            <v>0</v>
          </cell>
          <cell r="L1377">
            <v>0</v>
          </cell>
          <cell r="M1377">
            <v>0</v>
          </cell>
          <cell r="O1377">
            <v>2.27</v>
          </cell>
          <cell r="R1377">
            <v>153.82610545066265</v>
          </cell>
          <cell r="S1377">
            <v>97.26</v>
          </cell>
          <cell r="U1377">
            <v>0</v>
          </cell>
          <cell r="Y1377">
            <v>0</v>
          </cell>
        </row>
        <row r="1378">
          <cell r="C1378" t="str">
            <v>HOSPITAL NOSSA SENHORA DAS GRAÇAS - ANTIGO ALFA - CG Nº 024/2022</v>
          </cell>
          <cell r="E1378" t="str">
            <v>SABRINA FELIPE DA CONCEICAO LIMA LUCENA</v>
          </cell>
          <cell r="F1378" t="str">
            <v>3 - Administrativo</v>
          </cell>
          <cell r="G1378" t="str">
            <v>4110-10</v>
          </cell>
          <cell r="H1378" t="str">
            <v>03/2026</v>
          </cell>
          <cell r="I1378">
            <v>0</v>
          </cell>
          <cell r="J1378">
            <v>129.68</v>
          </cell>
          <cell r="K1378">
            <v>0</v>
          </cell>
          <cell r="L1378">
            <v>241.94882618510158</v>
          </cell>
          <cell r="M1378">
            <v>32.42</v>
          </cell>
          <cell r="O1378">
            <v>0</v>
          </cell>
          <cell r="R1378">
            <v>201.59291970723157</v>
          </cell>
          <cell r="S1378">
            <v>97.26</v>
          </cell>
          <cell r="U1378">
            <v>0</v>
          </cell>
          <cell r="Y1378">
            <v>0</v>
          </cell>
        </row>
        <row r="1379">
          <cell r="C1379" t="str">
            <v>HOSPITAL NOSSA SENHORA DAS GRAÇAS - ANTIGO ALFA - CG Nº 024/2022</v>
          </cell>
          <cell r="E1379" t="str">
            <v>SABRINA SIMONE DA MOTA E SILVA</v>
          </cell>
          <cell r="F1379" t="str">
            <v>2 - Outros Profissionais da Saúde</v>
          </cell>
          <cell r="G1379" t="str">
            <v>2235-05</v>
          </cell>
          <cell r="H1379" t="str">
            <v>03/2026</v>
          </cell>
          <cell r="I1379">
            <v>0</v>
          </cell>
          <cell r="J1379">
            <v>454.57760000000002</v>
          </cell>
          <cell r="K1379">
            <v>0</v>
          </cell>
          <cell r="L1379">
            <v>0</v>
          </cell>
          <cell r="M1379">
            <v>0</v>
          </cell>
          <cell r="O1379">
            <v>4.7699999999999996</v>
          </cell>
          <cell r="R1379">
            <v>0</v>
          </cell>
          <cell r="S1379">
            <v>0</v>
          </cell>
          <cell r="U1379">
            <v>0</v>
          </cell>
          <cell r="Y1379">
            <v>0</v>
          </cell>
        </row>
        <row r="1380">
          <cell r="C1380" t="str">
            <v>HOSPITAL NOSSA SENHORA DAS GRAÇAS - ANTIGO ALFA - CG Nº 024/2022</v>
          </cell>
          <cell r="E1380" t="str">
            <v>SAMARA CELLY DE FREITAS GONCALVES DAMASCENO</v>
          </cell>
          <cell r="F1380" t="str">
            <v>2 - Outros Profissionais da Saúde</v>
          </cell>
          <cell r="G1380" t="str">
            <v>3222-05</v>
          </cell>
          <cell r="H1380" t="str">
            <v>03/2026</v>
          </cell>
          <cell r="I1380">
            <v>0</v>
          </cell>
          <cell r="J1380">
            <v>395.55200000000002</v>
          </cell>
          <cell r="K1380">
            <v>0</v>
          </cell>
          <cell r="L1380">
            <v>0</v>
          </cell>
          <cell r="M1380">
            <v>0</v>
          </cell>
          <cell r="O1380">
            <v>2.27</v>
          </cell>
          <cell r="R1380">
            <v>0</v>
          </cell>
          <cell r="S1380">
            <v>0</v>
          </cell>
          <cell r="U1380">
            <v>0</v>
          </cell>
          <cell r="Y1380">
            <v>0</v>
          </cell>
        </row>
        <row r="1381">
          <cell r="C1381" t="str">
            <v>HOSPITAL NOSSA SENHORA DAS GRAÇAS - ANTIGO ALFA - CG Nº 024/2022</v>
          </cell>
          <cell r="E1381" t="str">
            <v>SAMIRIS OHANA CATALDI DOS SANTOS</v>
          </cell>
          <cell r="F1381" t="str">
            <v>2 - Outros Profissionais da Saúde</v>
          </cell>
          <cell r="G1381" t="str">
            <v>3222-05</v>
          </cell>
          <cell r="H1381" t="str">
            <v>03/2026</v>
          </cell>
          <cell r="I1381">
            <v>0</v>
          </cell>
          <cell r="J1381">
            <v>459.54880000000003</v>
          </cell>
          <cell r="K1381">
            <v>0</v>
          </cell>
          <cell r="L1381">
            <v>0</v>
          </cell>
          <cell r="M1381">
            <v>0</v>
          </cell>
          <cell r="O1381">
            <v>2.27</v>
          </cell>
          <cell r="R1381">
            <v>15.448660977378543</v>
          </cell>
          <cell r="S1381">
            <v>9</v>
          </cell>
          <cell r="U1381">
            <v>0</v>
          </cell>
          <cell r="Y1381">
            <v>0</v>
          </cell>
        </row>
        <row r="1382">
          <cell r="C1382" t="str">
            <v>HOSPITAL NOSSA SENHORA DAS GRAÇAS - ANTIGO ALFA - CG Nº 024/2022</v>
          </cell>
          <cell r="E1382" t="str">
            <v>SAMUEL FELIPE DA SILVA</v>
          </cell>
          <cell r="F1382" t="str">
            <v>2 - Outros Profissionais da Saúde</v>
          </cell>
          <cell r="G1382" t="str">
            <v>2237-05</v>
          </cell>
          <cell r="H1382" t="str">
            <v>03/2026</v>
          </cell>
          <cell r="I1382">
            <v>0</v>
          </cell>
          <cell r="J1382">
            <v>129.68</v>
          </cell>
          <cell r="K1382">
            <v>0</v>
          </cell>
          <cell r="L1382">
            <v>241.94882618510158</v>
          </cell>
          <cell r="M1382">
            <v>32.42</v>
          </cell>
          <cell r="O1382">
            <v>0</v>
          </cell>
          <cell r="R1382">
            <v>153.82610545066265</v>
          </cell>
          <cell r="S1382">
            <v>97.26</v>
          </cell>
          <cell r="U1382">
            <v>0</v>
          </cell>
          <cell r="Y1382">
            <v>0</v>
          </cell>
        </row>
        <row r="1383">
          <cell r="C1383" t="str">
            <v>HOSPITAL NOSSA SENHORA DAS GRAÇAS - ANTIGO ALFA - CG Nº 024/2022</v>
          </cell>
          <cell r="E1383" t="str">
            <v>SAMUEL RODRIGUES CHAVES</v>
          </cell>
          <cell r="F1383" t="str">
            <v>2 - Outros Profissionais da Saúde</v>
          </cell>
          <cell r="G1383" t="str">
            <v>3222-05</v>
          </cell>
          <cell r="H1383" t="str">
            <v>03/2026</v>
          </cell>
          <cell r="I1383">
            <v>0</v>
          </cell>
          <cell r="J1383">
            <v>288.24560000000002</v>
          </cell>
          <cell r="K1383">
            <v>0</v>
          </cell>
          <cell r="L1383">
            <v>0</v>
          </cell>
          <cell r="M1383">
            <v>0</v>
          </cell>
          <cell r="O1383">
            <v>2.27</v>
          </cell>
          <cell r="R1383">
            <v>0</v>
          </cell>
          <cell r="S1383">
            <v>0</v>
          </cell>
          <cell r="U1383">
            <v>0</v>
          </cell>
          <cell r="Y1383">
            <v>0</v>
          </cell>
        </row>
        <row r="1384">
          <cell r="C1384" t="str">
            <v>HOSPITAL NOSSA SENHORA DAS GRAÇAS - ANTIGO ALFA - CG Nº 024/2022</v>
          </cell>
          <cell r="E1384" t="str">
            <v>SANDRA MARIA JUVINO DA SILVA</v>
          </cell>
          <cell r="F1384" t="str">
            <v>3 - Administrativo</v>
          </cell>
          <cell r="G1384" t="str">
            <v>5143-20</v>
          </cell>
          <cell r="H1384" t="str">
            <v>03/2026</v>
          </cell>
          <cell r="I1384">
            <v>0</v>
          </cell>
          <cell r="J1384">
            <v>203.43440000000001</v>
          </cell>
          <cell r="K1384">
            <v>0</v>
          </cell>
          <cell r="L1384">
            <v>0</v>
          </cell>
          <cell r="M1384">
            <v>0</v>
          </cell>
          <cell r="O1384">
            <v>0</v>
          </cell>
          <cell r="R1384">
            <v>148.08260743816973</v>
          </cell>
          <cell r="S1384">
            <v>91.42</v>
          </cell>
          <cell r="U1384">
            <v>0</v>
          </cell>
          <cell r="Y1384">
            <v>0</v>
          </cell>
        </row>
        <row r="1385">
          <cell r="C1385" t="str">
            <v>HOSPITAL NOSSA SENHORA DAS GRAÇAS - ANTIGO ALFA - CG Nº 024/2022</v>
          </cell>
          <cell r="E1385" t="str">
            <v>SANDRELLY SANTOS DUARTE</v>
          </cell>
          <cell r="F1385" t="str">
            <v>3 - Administrativo</v>
          </cell>
          <cell r="G1385" t="str">
            <v>5174-10</v>
          </cell>
          <cell r="H1385" t="str">
            <v>03/2026</v>
          </cell>
          <cell r="I1385">
            <v>0</v>
          </cell>
          <cell r="J1385">
            <v>163.76480000000001</v>
          </cell>
          <cell r="K1385">
            <v>0</v>
          </cell>
          <cell r="L1385">
            <v>241.94882618510158</v>
          </cell>
          <cell r="M1385">
            <v>32.42</v>
          </cell>
          <cell r="O1385">
            <v>0</v>
          </cell>
          <cell r="R1385">
            <v>295.6852148763395</v>
          </cell>
          <cell r="S1385">
            <v>0</v>
          </cell>
          <cell r="U1385">
            <v>0</v>
          </cell>
          <cell r="Y1385">
            <v>0</v>
          </cell>
        </row>
        <row r="1386">
          <cell r="C1386" t="str">
            <v>HOSPITAL NOSSA SENHORA DAS GRAÇAS - ANTIGO ALFA - CG Nº 024/2022</v>
          </cell>
          <cell r="E1386" t="str">
            <v>SANDRO SOARES DA LUZ</v>
          </cell>
          <cell r="F1386" t="str">
            <v>3 - Administrativo</v>
          </cell>
          <cell r="G1386" t="str">
            <v>5143-20</v>
          </cell>
          <cell r="H1386" t="str">
            <v>03/2026</v>
          </cell>
          <cell r="I1386">
            <v>0</v>
          </cell>
          <cell r="J1386">
            <v>181.33199999999999</v>
          </cell>
          <cell r="K1386">
            <v>0</v>
          </cell>
          <cell r="L1386">
            <v>241.94882618510158</v>
          </cell>
          <cell r="M1386">
            <v>32.42</v>
          </cell>
          <cell r="O1386">
            <v>0</v>
          </cell>
          <cell r="R1386">
            <v>153.82610545066265</v>
          </cell>
          <cell r="S1386">
            <v>97.26</v>
          </cell>
          <cell r="U1386">
            <v>0</v>
          </cell>
          <cell r="Y1386">
            <v>0</v>
          </cell>
        </row>
        <row r="1387">
          <cell r="C1387" t="str">
            <v>HOSPITAL NOSSA SENHORA DAS GRAÇAS - ANTIGO ALFA - CG Nº 024/2022</v>
          </cell>
          <cell r="E1387" t="str">
            <v>SARA KETLIN GOMES DA CRUZ</v>
          </cell>
          <cell r="F1387" t="str">
            <v>3 - Administrativo</v>
          </cell>
          <cell r="G1387" t="str">
            <v>4110-10</v>
          </cell>
          <cell r="H1387" t="str">
            <v>03/2026</v>
          </cell>
          <cell r="I1387">
            <v>0</v>
          </cell>
          <cell r="J1387">
            <v>16.21</v>
          </cell>
          <cell r="K1387">
            <v>0</v>
          </cell>
          <cell r="L1387">
            <v>0</v>
          </cell>
          <cell r="M1387">
            <v>0</v>
          </cell>
          <cell r="O1387">
            <v>0</v>
          </cell>
          <cell r="R1387">
            <v>194.38632612966603</v>
          </cell>
          <cell r="S1387">
            <v>45.39</v>
          </cell>
          <cell r="U1387">
            <v>0</v>
          </cell>
          <cell r="Y1387">
            <v>0</v>
          </cell>
        </row>
        <row r="1388">
          <cell r="C1388" t="str">
            <v>HOSPITAL NOSSA SENHORA DAS GRAÇAS - ANTIGO ALFA - CG Nº 024/2022</v>
          </cell>
          <cell r="E1388" t="str">
            <v>SARA RIBANIA ARAUJO DA SILVA</v>
          </cell>
          <cell r="F1388" t="str">
            <v>3 - Administrativo</v>
          </cell>
          <cell r="G1388" t="str">
            <v>4110-10</v>
          </cell>
          <cell r="H1388" t="str">
            <v>03/2026</v>
          </cell>
          <cell r="I1388">
            <v>0</v>
          </cell>
          <cell r="J1388">
            <v>129.68</v>
          </cell>
          <cell r="K1388">
            <v>0</v>
          </cell>
          <cell r="L1388">
            <v>241.94882618510158</v>
          </cell>
          <cell r="M1388">
            <v>32.42</v>
          </cell>
          <cell r="O1388">
            <v>0</v>
          </cell>
          <cell r="R1388">
            <v>201.59291970723157</v>
          </cell>
          <cell r="S1388">
            <v>97.26</v>
          </cell>
          <cell r="U1388">
            <v>0</v>
          </cell>
          <cell r="Y1388">
            <v>0</v>
          </cell>
        </row>
        <row r="1389">
          <cell r="C1389" t="str">
            <v>HOSPITAL NOSSA SENHORA DAS GRAÇAS - ANTIGO ALFA - CG Nº 024/2022</v>
          </cell>
          <cell r="E1389" t="str">
            <v>SAULO JOSE VICENTE</v>
          </cell>
          <cell r="F1389" t="str">
            <v>2 - Outros Profissionais da Saúde</v>
          </cell>
          <cell r="G1389" t="str">
            <v>2234-05</v>
          </cell>
          <cell r="H1389" t="str">
            <v>03/2026</v>
          </cell>
          <cell r="I1389">
            <v>0</v>
          </cell>
          <cell r="J1389">
            <v>404.59519999999998</v>
          </cell>
          <cell r="K1389">
            <v>0</v>
          </cell>
          <cell r="L1389">
            <v>241.94882618510158</v>
          </cell>
          <cell r="M1389">
            <v>21.15</v>
          </cell>
          <cell r="O1389">
            <v>2.27</v>
          </cell>
          <cell r="R1389">
            <v>0</v>
          </cell>
          <cell r="S1389">
            <v>0</v>
          </cell>
          <cell r="U1389">
            <v>0</v>
          </cell>
          <cell r="Y1389">
            <v>0</v>
          </cell>
        </row>
        <row r="1390">
          <cell r="C1390" t="str">
            <v>HOSPITAL NOSSA SENHORA DAS GRAÇAS - ANTIGO ALFA - CG Nº 024/2022</v>
          </cell>
          <cell r="E1390" t="str">
            <v>SAVANA NUNES DUARTE</v>
          </cell>
          <cell r="F1390" t="str">
            <v>2 - Outros Profissionais da Saúde</v>
          </cell>
          <cell r="G1390" t="str">
            <v>2237-10</v>
          </cell>
          <cell r="H1390" t="str">
            <v>03/2026</v>
          </cell>
          <cell r="I1390">
            <v>0</v>
          </cell>
          <cell r="J1390">
            <v>368.52640000000002</v>
          </cell>
          <cell r="K1390">
            <v>0</v>
          </cell>
          <cell r="L1390">
            <v>0</v>
          </cell>
          <cell r="M1390">
            <v>0</v>
          </cell>
          <cell r="O1390">
            <v>2.27</v>
          </cell>
          <cell r="R1390">
            <v>0</v>
          </cell>
          <cell r="S1390">
            <v>0</v>
          </cell>
          <cell r="U1390">
            <v>0</v>
          </cell>
          <cell r="Y1390">
            <v>0</v>
          </cell>
        </row>
        <row r="1391">
          <cell r="C1391" t="str">
            <v>HOSPITAL NOSSA SENHORA DAS GRAÇAS - ANTIGO ALFA - CG Nº 024/2022</v>
          </cell>
          <cell r="E1391" t="str">
            <v>SERGINA PINHEIRO DA SILVA</v>
          </cell>
          <cell r="F1391" t="str">
            <v>2 - Outros Profissionais da Saúde</v>
          </cell>
          <cell r="G1391" t="str">
            <v>3222-05</v>
          </cell>
          <cell r="H1391" t="str">
            <v>03/2026</v>
          </cell>
          <cell r="I1391">
            <v>0</v>
          </cell>
          <cell r="J1391">
            <v>342.52640000000002</v>
          </cell>
          <cell r="K1391">
            <v>0</v>
          </cell>
          <cell r="L1391">
            <v>241.94882618510158</v>
          </cell>
          <cell r="M1391">
            <v>32.42</v>
          </cell>
          <cell r="O1391">
            <v>2.27</v>
          </cell>
          <cell r="R1391">
            <v>0</v>
          </cell>
          <cell r="S1391">
            <v>0</v>
          </cell>
          <cell r="U1391">
            <v>0</v>
          </cell>
          <cell r="Y1391">
            <v>0</v>
          </cell>
        </row>
        <row r="1392">
          <cell r="C1392" t="str">
            <v>HOSPITAL NOSSA SENHORA DAS GRAÇAS - ANTIGO ALFA - CG Nº 024/2022</v>
          </cell>
          <cell r="E1392" t="str">
            <v>SERGIO ACACIO DA SILVA</v>
          </cell>
          <cell r="F1392" t="str">
            <v>3 - Administrativo</v>
          </cell>
          <cell r="G1392" t="str">
            <v>7711-05</v>
          </cell>
          <cell r="H1392" t="str">
            <v>03/2026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O1392">
            <v>0</v>
          </cell>
          <cell r="R1392">
            <v>0</v>
          </cell>
          <cell r="S1392">
            <v>0</v>
          </cell>
          <cell r="U1392">
            <v>0</v>
          </cell>
          <cell r="Y1392">
            <v>0</v>
          </cell>
        </row>
        <row r="1393">
          <cell r="C1393" t="str">
            <v>HOSPITAL NOSSA SENHORA DAS GRAÇAS - ANTIGO ALFA - CG Nº 024/2022</v>
          </cell>
          <cell r="E1393" t="str">
            <v>SERGIO AUGUSTO TIBURCIO DA SILVA SOUZA</v>
          </cell>
          <cell r="F1393" t="str">
            <v>2 - Outros Profissionais da Saúde</v>
          </cell>
          <cell r="G1393" t="str">
            <v>3241-15</v>
          </cell>
          <cell r="H1393" t="str">
            <v>03/2026</v>
          </cell>
          <cell r="I1393">
            <v>0</v>
          </cell>
          <cell r="J1393">
            <v>304.19279999999998</v>
          </cell>
          <cell r="K1393">
            <v>0</v>
          </cell>
          <cell r="L1393">
            <v>241.94882618510158</v>
          </cell>
          <cell r="M1393">
            <v>16.87</v>
          </cell>
          <cell r="O1393">
            <v>2.27</v>
          </cell>
          <cell r="R1393">
            <v>0</v>
          </cell>
          <cell r="S1393">
            <v>0</v>
          </cell>
          <cell r="U1393">
            <v>0</v>
          </cell>
          <cell r="Y1393">
            <v>0</v>
          </cell>
        </row>
        <row r="1394">
          <cell r="C1394" t="str">
            <v>HOSPITAL NOSSA SENHORA DAS GRAÇAS - ANTIGO ALFA - CG Nº 024/2022</v>
          </cell>
          <cell r="E1394" t="str">
            <v>SEVERINO ALVES DA SILVA NETO</v>
          </cell>
          <cell r="F1394" t="str">
            <v>3 - Administrativo</v>
          </cell>
          <cell r="G1394" t="str">
            <v>7241-10</v>
          </cell>
          <cell r="H1394" t="str">
            <v>03/2026</v>
          </cell>
          <cell r="I1394">
            <v>0</v>
          </cell>
          <cell r="J1394">
            <v>278.59359999999998</v>
          </cell>
          <cell r="K1394">
            <v>0</v>
          </cell>
          <cell r="L1394">
            <v>241.94882618510158</v>
          </cell>
          <cell r="M1394">
            <v>45.65</v>
          </cell>
          <cell r="O1394">
            <v>0</v>
          </cell>
          <cell r="R1394">
            <v>153.82610545066265</v>
          </cell>
          <cell r="S1394">
            <v>134.4</v>
          </cell>
          <cell r="U1394">
            <v>0</v>
          </cell>
          <cell r="Y1394">
            <v>0</v>
          </cell>
        </row>
        <row r="1395">
          <cell r="C1395" t="str">
            <v>HOSPITAL NOSSA SENHORA DAS GRAÇAS - ANTIGO ALFA - CG Nº 024/2022</v>
          </cell>
          <cell r="E1395" t="str">
            <v>SEVERINO JOAQUIM DA SILVA</v>
          </cell>
          <cell r="F1395" t="str">
            <v>2 - Outros Profissionais da Saúde</v>
          </cell>
          <cell r="G1395" t="str">
            <v>3222-05</v>
          </cell>
          <cell r="H1395" t="str">
            <v>03/2026</v>
          </cell>
          <cell r="I1395">
            <v>0</v>
          </cell>
          <cell r="J1395">
            <v>295.37200000000001</v>
          </cell>
          <cell r="K1395">
            <v>0</v>
          </cell>
          <cell r="L1395">
            <v>241.94882618510158</v>
          </cell>
          <cell r="M1395">
            <v>32.42</v>
          </cell>
          <cell r="O1395">
            <v>2.27</v>
          </cell>
          <cell r="R1395">
            <v>295.6852148763395</v>
          </cell>
          <cell r="S1395">
            <v>97.26</v>
          </cell>
          <cell r="U1395">
            <v>0</v>
          </cell>
          <cell r="Y1395">
            <v>0</v>
          </cell>
        </row>
        <row r="1396">
          <cell r="C1396" t="str">
            <v>HOSPITAL NOSSA SENHORA DAS GRAÇAS - ANTIGO ALFA - CG Nº 024/2022</v>
          </cell>
          <cell r="E1396" t="str">
            <v>SEVERINO JOSE DE LIRA FILHO</v>
          </cell>
          <cell r="F1396" t="str">
            <v>2 - Outros Profissionais da Saúde</v>
          </cell>
          <cell r="G1396" t="str">
            <v>5152-05</v>
          </cell>
          <cell r="H1396" t="str">
            <v>03/2026</v>
          </cell>
          <cell r="I1396">
            <v>0</v>
          </cell>
          <cell r="J1396">
            <v>172.74080000000001</v>
          </cell>
          <cell r="K1396">
            <v>0</v>
          </cell>
          <cell r="L1396">
            <v>0</v>
          </cell>
          <cell r="M1396">
            <v>0</v>
          </cell>
          <cell r="O1396">
            <v>2.27</v>
          </cell>
          <cell r="R1396">
            <v>0</v>
          </cell>
          <cell r="S1396">
            <v>0</v>
          </cell>
          <cell r="U1396">
            <v>0</v>
          </cell>
          <cell r="Y1396">
            <v>0</v>
          </cell>
        </row>
        <row r="1397">
          <cell r="C1397" t="str">
            <v>HOSPITAL NOSSA SENHORA DAS GRAÇAS - ANTIGO ALFA - CG Nº 024/2022</v>
          </cell>
          <cell r="E1397" t="str">
            <v>SHEILLA REJANE ANDRADE DE MOURA</v>
          </cell>
          <cell r="F1397" t="str">
            <v>2 - Outros Profissionais da Saúde</v>
          </cell>
          <cell r="G1397" t="str">
            <v>3222-05</v>
          </cell>
          <cell r="H1397" t="str">
            <v>03/2026</v>
          </cell>
          <cell r="I1397">
            <v>0</v>
          </cell>
          <cell r="J1397">
            <v>302.56479999999999</v>
          </cell>
          <cell r="K1397">
            <v>0</v>
          </cell>
          <cell r="L1397">
            <v>241.94882618510158</v>
          </cell>
          <cell r="M1397">
            <v>32.42</v>
          </cell>
          <cell r="O1397">
            <v>2.27</v>
          </cell>
          <cell r="R1397">
            <v>148.08260743816973</v>
          </cell>
          <cell r="S1397">
            <v>89.48</v>
          </cell>
          <cell r="U1397">
            <v>0</v>
          </cell>
          <cell r="Y1397">
            <v>0</v>
          </cell>
        </row>
        <row r="1398">
          <cell r="C1398" t="str">
            <v>HOSPITAL NOSSA SENHORA DAS GRAÇAS - ANTIGO ALFA - CG Nº 024/2022</v>
          </cell>
          <cell r="E1398" t="str">
            <v>SHEYLA KALINE DA SILVA</v>
          </cell>
          <cell r="F1398" t="str">
            <v>2 - Outros Profissionais da Saúde</v>
          </cell>
          <cell r="G1398" t="str">
            <v>2235-05</v>
          </cell>
          <cell r="H1398" t="str">
            <v>03/2026</v>
          </cell>
          <cell r="I1398">
            <v>0</v>
          </cell>
          <cell r="J1398">
            <v>507.2928</v>
          </cell>
          <cell r="K1398">
            <v>0</v>
          </cell>
          <cell r="L1398">
            <v>241.94882618510158</v>
          </cell>
          <cell r="M1398">
            <v>3.59</v>
          </cell>
          <cell r="O1398">
            <v>4.7699999999999996</v>
          </cell>
          <cell r="R1398">
            <v>0</v>
          </cell>
          <cell r="S1398">
            <v>0</v>
          </cell>
          <cell r="U1398">
            <v>116.25</v>
          </cell>
          <cell r="Y1398">
            <v>0</v>
          </cell>
        </row>
        <row r="1399">
          <cell r="C1399" t="str">
            <v>HOSPITAL NOSSA SENHORA DAS GRAÇAS - ANTIGO ALFA - CG Nº 024/2022</v>
          </cell>
          <cell r="E1399" t="str">
            <v>SHEYLA ROBERTA ALVES DA SILVA</v>
          </cell>
          <cell r="F1399" t="str">
            <v>2 - Outros Profissionais da Saúde</v>
          </cell>
          <cell r="G1399" t="str">
            <v>3222-05</v>
          </cell>
          <cell r="H1399" t="str">
            <v>03/2026</v>
          </cell>
          <cell r="I1399">
            <v>0</v>
          </cell>
          <cell r="J1399">
            <v>318.3032</v>
          </cell>
          <cell r="K1399">
            <v>0</v>
          </cell>
          <cell r="L1399">
            <v>0</v>
          </cell>
          <cell r="M1399">
            <v>0</v>
          </cell>
          <cell r="O1399">
            <v>2.27</v>
          </cell>
          <cell r="R1399">
            <v>307.17221090132534</v>
          </cell>
          <cell r="S1399">
            <v>92.07</v>
          </cell>
          <cell r="U1399">
            <v>0</v>
          </cell>
          <cell r="Y1399">
            <v>0</v>
          </cell>
        </row>
        <row r="1400">
          <cell r="C1400" t="str">
            <v>HOSPITAL NOSSA SENHORA DAS GRAÇAS - ANTIGO ALFA - CG Nº 024/2022</v>
          </cell>
          <cell r="E1400" t="str">
            <v>SHILTON BEZERRA DA SILVA</v>
          </cell>
          <cell r="F1400" t="str">
            <v>2 - Outros Profissionais da Saúde</v>
          </cell>
          <cell r="G1400" t="str">
            <v>3222-05</v>
          </cell>
          <cell r="H1400" t="str">
            <v>03/2026</v>
          </cell>
          <cell r="I1400">
            <v>0</v>
          </cell>
          <cell r="J1400">
            <v>311.52960000000002</v>
          </cell>
          <cell r="K1400">
            <v>0</v>
          </cell>
          <cell r="L1400">
            <v>241.94882618510158</v>
          </cell>
          <cell r="M1400">
            <v>32.42</v>
          </cell>
          <cell r="O1400">
            <v>2.27</v>
          </cell>
          <cell r="R1400">
            <v>153.82610545066265</v>
          </cell>
          <cell r="S1400">
            <v>97.26</v>
          </cell>
          <cell r="U1400">
            <v>0</v>
          </cell>
          <cell r="Y1400">
            <v>0</v>
          </cell>
        </row>
        <row r="1401">
          <cell r="C1401" t="str">
            <v>HOSPITAL NOSSA SENHORA DAS GRAÇAS - ANTIGO ALFA - CG Nº 024/2022</v>
          </cell>
          <cell r="E1401" t="str">
            <v>SHIRLENY CARLA DA SILVA PORTO</v>
          </cell>
          <cell r="F1401" t="str">
            <v>2 - Outros Profissionais da Saúde</v>
          </cell>
          <cell r="G1401" t="str">
            <v>3222-05</v>
          </cell>
          <cell r="H1401" t="str">
            <v>03/2026</v>
          </cell>
          <cell r="I1401">
            <v>0</v>
          </cell>
          <cell r="J1401">
            <v>501.82560000000001</v>
          </cell>
          <cell r="K1401">
            <v>0</v>
          </cell>
          <cell r="L1401">
            <v>0</v>
          </cell>
          <cell r="M1401">
            <v>0</v>
          </cell>
          <cell r="O1401">
            <v>2.27</v>
          </cell>
          <cell r="R1401">
            <v>0</v>
          </cell>
          <cell r="S1401">
            <v>0</v>
          </cell>
          <cell r="U1401">
            <v>0</v>
          </cell>
          <cell r="Y1401">
            <v>0</v>
          </cell>
        </row>
        <row r="1402">
          <cell r="C1402" t="str">
            <v>HOSPITAL NOSSA SENHORA DAS GRAÇAS - ANTIGO ALFA - CG Nº 024/2022</v>
          </cell>
          <cell r="E1402" t="str">
            <v>SHIRLEY GUERRA DA CRUZ</v>
          </cell>
          <cell r="F1402" t="str">
            <v>2 - Outros Profissionais da Saúde</v>
          </cell>
          <cell r="G1402" t="str">
            <v>2236-05</v>
          </cell>
          <cell r="H1402" t="str">
            <v>03/2026</v>
          </cell>
          <cell r="I1402">
            <v>0</v>
          </cell>
          <cell r="J1402">
            <v>328.94560000000001</v>
          </cell>
          <cell r="K1402">
            <v>0</v>
          </cell>
          <cell r="L1402">
            <v>241.94882618510158</v>
          </cell>
          <cell r="M1402">
            <v>3.06</v>
          </cell>
          <cell r="O1402">
            <v>4.7699999999999996</v>
          </cell>
          <cell r="R1402">
            <v>0</v>
          </cell>
          <cell r="S1402">
            <v>0</v>
          </cell>
          <cell r="U1402">
            <v>0</v>
          </cell>
          <cell r="Y1402">
            <v>0</v>
          </cell>
        </row>
        <row r="1403">
          <cell r="C1403" t="str">
            <v>HOSPITAL NOSSA SENHORA DAS GRAÇAS - ANTIGO ALFA - CG Nº 024/2022</v>
          </cell>
          <cell r="E1403" t="str">
            <v>SHIRLEY KATIA DE AMORIM CHAGAS</v>
          </cell>
          <cell r="F1403" t="str">
            <v>2 - Outros Profissionais da Saúde</v>
          </cell>
          <cell r="G1403" t="str">
            <v>3222-05</v>
          </cell>
          <cell r="H1403" t="str">
            <v>03/2026</v>
          </cell>
          <cell r="I1403">
            <v>0</v>
          </cell>
          <cell r="J1403">
            <v>295.34879999999998</v>
          </cell>
          <cell r="K1403">
            <v>0</v>
          </cell>
          <cell r="L1403">
            <v>241.94882618510158</v>
          </cell>
          <cell r="M1403">
            <v>32.42</v>
          </cell>
          <cell r="O1403">
            <v>2.27</v>
          </cell>
          <cell r="R1403">
            <v>148.08260743816973</v>
          </cell>
          <cell r="S1403">
            <v>87.53</v>
          </cell>
          <cell r="U1403">
            <v>0</v>
          </cell>
          <cell r="Y1403">
            <v>0</v>
          </cell>
        </row>
        <row r="1404">
          <cell r="C1404" t="str">
            <v>HOSPITAL NOSSA SENHORA DAS GRAÇAS - ANTIGO ALFA - CG Nº 024/2022</v>
          </cell>
          <cell r="E1404" t="str">
            <v>SHIRLEY SEVERINA GOMES DA SILVA</v>
          </cell>
          <cell r="F1404" t="str">
            <v>2 - Outros Profissionais da Saúde</v>
          </cell>
          <cell r="G1404" t="str">
            <v>3222-05</v>
          </cell>
          <cell r="H1404" t="str">
            <v>03/2026</v>
          </cell>
          <cell r="I1404">
            <v>0</v>
          </cell>
          <cell r="J1404">
            <v>296.6576</v>
          </cell>
          <cell r="K1404">
            <v>0</v>
          </cell>
          <cell r="L1404">
            <v>241.94882618510158</v>
          </cell>
          <cell r="M1404">
            <v>32.42</v>
          </cell>
          <cell r="O1404">
            <v>2.27</v>
          </cell>
          <cell r="R1404">
            <v>153.82610545066265</v>
          </cell>
          <cell r="S1404">
            <v>97.26</v>
          </cell>
          <cell r="U1404">
            <v>0</v>
          </cell>
          <cell r="Y1404">
            <v>0</v>
          </cell>
        </row>
        <row r="1405">
          <cell r="C1405" t="str">
            <v>HOSPITAL NOSSA SENHORA DAS GRAÇAS - ANTIGO ALFA - CG Nº 024/2022</v>
          </cell>
          <cell r="E1405" t="str">
            <v>SHYRLENE MARIA SANTIAGO</v>
          </cell>
          <cell r="F1405" t="str">
            <v>2 - Outros Profissionais da Saúde</v>
          </cell>
          <cell r="G1405" t="str">
            <v>3222-05</v>
          </cell>
          <cell r="H1405" t="str">
            <v>03/2026</v>
          </cell>
          <cell r="I1405">
            <v>0</v>
          </cell>
          <cell r="J1405">
            <v>285.53440000000001</v>
          </cell>
          <cell r="K1405">
            <v>0</v>
          </cell>
          <cell r="L1405">
            <v>241.94882618510158</v>
          </cell>
          <cell r="M1405">
            <v>32.42</v>
          </cell>
          <cell r="O1405">
            <v>2.27</v>
          </cell>
          <cell r="R1405">
            <v>148.08260743816973</v>
          </cell>
          <cell r="S1405">
            <v>88.18</v>
          </cell>
          <cell r="U1405">
            <v>0</v>
          </cell>
          <cell r="Y1405">
            <v>0</v>
          </cell>
        </row>
        <row r="1406">
          <cell r="C1406" t="str">
            <v>HOSPITAL NOSSA SENHORA DAS GRAÇAS - ANTIGO ALFA - CG Nº 024/2022</v>
          </cell>
          <cell r="E1406" t="str">
            <v>SICLEIDE BENTO DA SILVA</v>
          </cell>
          <cell r="F1406" t="str">
            <v>2 - Outros Profissionais da Saúde</v>
          </cell>
          <cell r="G1406" t="str">
            <v>3222-05</v>
          </cell>
          <cell r="H1406" t="str">
            <v>03/2026</v>
          </cell>
          <cell r="I1406">
            <v>0</v>
          </cell>
          <cell r="J1406">
            <v>287.64800000000002</v>
          </cell>
          <cell r="K1406">
            <v>0</v>
          </cell>
          <cell r="L1406">
            <v>241.94882618510158</v>
          </cell>
          <cell r="M1406">
            <v>32.42</v>
          </cell>
          <cell r="O1406">
            <v>2.27</v>
          </cell>
          <cell r="R1406">
            <v>153.82610545066265</v>
          </cell>
          <cell r="S1406">
            <v>75.38</v>
          </cell>
          <cell r="U1406">
            <v>0</v>
          </cell>
          <cell r="Y1406">
            <v>0</v>
          </cell>
        </row>
        <row r="1407">
          <cell r="C1407" t="str">
            <v>HOSPITAL NOSSA SENHORA DAS GRAÇAS - ANTIGO ALFA - CG Nº 024/2022</v>
          </cell>
          <cell r="E1407" t="str">
            <v>SIDINEIA FERREIRA DA SILVA</v>
          </cell>
          <cell r="F1407" t="str">
            <v>3 - Administrativo</v>
          </cell>
          <cell r="G1407" t="str">
            <v>5143-20</v>
          </cell>
          <cell r="H1407" t="str">
            <v>03/2026</v>
          </cell>
          <cell r="I1407">
            <v>0</v>
          </cell>
          <cell r="J1407">
            <v>220.64400000000001</v>
          </cell>
          <cell r="K1407">
            <v>0</v>
          </cell>
          <cell r="L1407">
            <v>241.94882618510158</v>
          </cell>
          <cell r="M1407">
            <v>32.42</v>
          </cell>
          <cell r="O1407">
            <v>0</v>
          </cell>
          <cell r="R1407">
            <v>0</v>
          </cell>
          <cell r="S1407">
            <v>0</v>
          </cell>
          <cell r="U1407">
            <v>0</v>
          </cell>
          <cell r="Y1407">
            <v>0</v>
          </cell>
        </row>
        <row r="1408">
          <cell r="C1408" t="str">
            <v>HOSPITAL NOSSA SENHORA DAS GRAÇAS - ANTIGO ALFA - CG Nº 024/2022</v>
          </cell>
          <cell r="E1408" t="str">
            <v>SIDNEY FRANCISCO JESUS DA SILVA BORGES</v>
          </cell>
          <cell r="F1408" t="str">
            <v>3 - Administrativo</v>
          </cell>
          <cell r="G1408" t="str">
            <v>7711-05</v>
          </cell>
          <cell r="H1408" t="str">
            <v>03/2026</v>
          </cell>
          <cell r="I1408">
            <v>0</v>
          </cell>
          <cell r="J1408">
            <v>338.48719999999997</v>
          </cell>
          <cell r="K1408">
            <v>0</v>
          </cell>
          <cell r="L1408">
            <v>0</v>
          </cell>
          <cell r="M1408">
            <v>0</v>
          </cell>
          <cell r="O1408">
            <v>0</v>
          </cell>
          <cell r="R1408">
            <v>0</v>
          </cell>
          <cell r="S1408">
            <v>0</v>
          </cell>
          <cell r="U1408">
            <v>0</v>
          </cell>
          <cell r="Y1408">
            <v>0</v>
          </cell>
        </row>
        <row r="1409">
          <cell r="C1409" t="str">
            <v>HOSPITAL NOSSA SENHORA DAS GRAÇAS - ANTIGO ALFA - CG Nº 024/2022</v>
          </cell>
          <cell r="E1409" t="str">
            <v>SILMARA DA SILVA PEREIRA SANTOS</v>
          </cell>
          <cell r="F1409" t="str">
            <v>2 - Outros Profissionais da Saúde</v>
          </cell>
          <cell r="G1409" t="str">
            <v>3222-05</v>
          </cell>
          <cell r="H1409" t="str">
            <v>03/2026</v>
          </cell>
          <cell r="I1409">
            <v>0</v>
          </cell>
          <cell r="J1409">
            <v>276.19839999999999</v>
          </cell>
          <cell r="K1409">
            <v>0</v>
          </cell>
          <cell r="L1409">
            <v>0</v>
          </cell>
          <cell r="M1409">
            <v>0</v>
          </cell>
          <cell r="O1409">
            <v>2.27</v>
          </cell>
          <cell r="R1409">
            <v>11.966996024985868</v>
          </cell>
          <cell r="S1409">
            <v>0</v>
          </cell>
          <cell r="U1409">
            <v>0</v>
          </cell>
          <cell r="Y1409">
            <v>0</v>
          </cell>
        </row>
        <row r="1410">
          <cell r="C1410" t="str">
            <v>HOSPITAL NOSSA SENHORA DAS GRAÇAS - ANTIGO ALFA - CG Nº 024/2022</v>
          </cell>
          <cell r="E1410" t="str">
            <v>SILVANA PEREIRA DA SILVA</v>
          </cell>
          <cell r="F1410" t="str">
            <v>2 - Outros Profissionais da Saúde</v>
          </cell>
          <cell r="G1410" t="str">
            <v>2235-05</v>
          </cell>
          <cell r="H1410" t="str">
            <v>03/2026</v>
          </cell>
          <cell r="I1410">
            <v>0</v>
          </cell>
          <cell r="J1410">
            <v>441.392</v>
          </cell>
          <cell r="K1410">
            <v>0</v>
          </cell>
          <cell r="L1410">
            <v>241.94882618510158</v>
          </cell>
          <cell r="M1410">
            <v>3.05</v>
          </cell>
          <cell r="O1410">
            <v>4.7699999999999996</v>
          </cell>
          <cell r="R1410">
            <v>201.59291970723157</v>
          </cell>
          <cell r="S1410">
            <v>122.12</v>
          </cell>
          <cell r="U1410">
            <v>0</v>
          </cell>
          <cell r="Y1410">
            <v>0</v>
          </cell>
        </row>
        <row r="1411">
          <cell r="C1411" t="str">
            <v>HOSPITAL NOSSA SENHORA DAS GRAÇAS - ANTIGO ALFA - CG Nº 024/2022</v>
          </cell>
          <cell r="E1411" t="str">
            <v>SILVANEIDE DANIELLE DA SILVA</v>
          </cell>
          <cell r="F1411" t="str">
            <v>2 - Outros Profissionais da Saúde</v>
          </cell>
          <cell r="G1411" t="str">
            <v>3222-05</v>
          </cell>
          <cell r="H1411" t="str">
            <v>03/2026</v>
          </cell>
          <cell r="I1411">
            <v>0</v>
          </cell>
          <cell r="J1411">
            <v>341.02960000000002</v>
          </cell>
          <cell r="K1411">
            <v>0</v>
          </cell>
          <cell r="L1411">
            <v>0</v>
          </cell>
          <cell r="M1411">
            <v>0</v>
          </cell>
          <cell r="O1411">
            <v>2.27</v>
          </cell>
          <cell r="R1411">
            <v>230.49915817599401</v>
          </cell>
          <cell r="S1411">
            <v>97.26</v>
          </cell>
          <cell r="U1411">
            <v>0</v>
          </cell>
          <cell r="Y1411">
            <v>0</v>
          </cell>
        </row>
        <row r="1412">
          <cell r="C1412" t="str">
            <v>HOSPITAL NOSSA SENHORA DAS GRAÇAS - ANTIGO ALFA - CG Nº 024/2022</v>
          </cell>
          <cell r="E1412" t="str">
            <v>SILVANIA CARLA QUARESMA BEZERRA</v>
          </cell>
          <cell r="F1412" t="str">
            <v>2 - Outros Profissionais da Saúde</v>
          </cell>
          <cell r="G1412" t="str">
            <v>3222-05</v>
          </cell>
          <cell r="H1412" t="str">
            <v>03/2026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O1412">
            <v>2.27</v>
          </cell>
          <cell r="R1412">
            <v>0</v>
          </cell>
          <cell r="S1412">
            <v>0</v>
          </cell>
          <cell r="U1412">
            <v>0</v>
          </cell>
          <cell r="Y1412">
            <v>0</v>
          </cell>
        </row>
        <row r="1413">
          <cell r="C1413" t="str">
            <v>HOSPITAL NOSSA SENHORA DAS GRAÇAS - ANTIGO ALFA - CG Nº 024/2022</v>
          </cell>
          <cell r="E1413" t="str">
            <v>SILVANIA GONCALVES MELO DA FONSECA</v>
          </cell>
          <cell r="F1413" t="str">
            <v>2 - Outros Profissionais da Saúde</v>
          </cell>
          <cell r="G1413" t="str">
            <v>3222-05</v>
          </cell>
          <cell r="H1413" t="str">
            <v>03/2026</v>
          </cell>
          <cell r="I1413">
            <v>0</v>
          </cell>
          <cell r="J1413">
            <v>302.51519999999999</v>
          </cell>
          <cell r="K1413">
            <v>0</v>
          </cell>
          <cell r="L1413">
            <v>0</v>
          </cell>
          <cell r="M1413">
            <v>0</v>
          </cell>
          <cell r="O1413">
            <v>2.27</v>
          </cell>
          <cell r="R1413">
            <v>295.6852148763395</v>
          </cell>
          <cell r="S1413">
            <v>97.26</v>
          </cell>
          <cell r="U1413">
            <v>0</v>
          </cell>
          <cell r="Y1413">
            <v>0</v>
          </cell>
        </row>
        <row r="1414">
          <cell r="C1414" t="str">
            <v>HOSPITAL NOSSA SENHORA DAS GRAÇAS - ANTIGO ALFA - CG Nº 024/2022</v>
          </cell>
          <cell r="E1414" t="str">
            <v>SILVANIA SILVA MARROQUIM</v>
          </cell>
          <cell r="F1414" t="str">
            <v>2 - Outros Profissionais da Saúde</v>
          </cell>
          <cell r="G1414" t="str">
            <v>3222-05</v>
          </cell>
          <cell r="H1414" t="str">
            <v>03/2026</v>
          </cell>
          <cell r="I1414">
            <v>0</v>
          </cell>
          <cell r="J1414">
            <v>320.53680000000003</v>
          </cell>
          <cell r="K1414">
            <v>0</v>
          </cell>
          <cell r="L1414">
            <v>241.94882618510158</v>
          </cell>
          <cell r="M1414">
            <v>32.42</v>
          </cell>
          <cell r="O1414">
            <v>2.27</v>
          </cell>
          <cell r="R1414">
            <v>153.82610545066265</v>
          </cell>
          <cell r="S1414">
            <v>86.89</v>
          </cell>
          <cell r="U1414">
            <v>0</v>
          </cell>
          <cell r="Y1414">
            <v>0</v>
          </cell>
        </row>
        <row r="1415">
          <cell r="C1415" t="str">
            <v>HOSPITAL NOSSA SENHORA DAS GRAÇAS - ANTIGO ALFA - CG Nº 024/2022</v>
          </cell>
          <cell r="E1415" t="str">
            <v>SILVIA BUARQUE DOS SANTOS ALENCAR DANTAS</v>
          </cell>
          <cell r="F1415" t="str">
            <v>2 - Outros Profissionais da Saúde</v>
          </cell>
          <cell r="G1415" t="str">
            <v>2515-10</v>
          </cell>
          <cell r="H1415" t="str">
            <v>03/2026</v>
          </cell>
          <cell r="I1415">
            <v>0</v>
          </cell>
          <cell r="J1415">
            <v>230.68799999999999</v>
          </cell>
          <cell r="K1415">
            <v>0</v>
          </cell>
          <cell r="L1415">
            <v>0</v>
          </cell>
          <cell r="M1415">
            <v>0</v>
          </cell>
          <cell r="O1415">
            <v>0</v>
          </cell>
          <cell r="R1415">
            <v>201.59291970723157</v>
          </cell>
          <cell r="S1415">
            <v>133.11000000000001</v>
          </cell>
          <cell r="U1415">
            <v>0</v>
          </cell>
          <cell r="Y1415">
            <v>0</v>
          </cell>
        </row>
        <row r="1416">
          <cell r="C1416" t="str">
            <v>HOSPITAL NOSSA SENHORA DAS GRAÇAS - ANTIGO ALFA - CG Nº 024/2022</v>
          </cell>
          <cell r="E1416" t="str">
            <v>SILVIA GOMES DA SILVA</v>
          </cell>
          <cell r="F1416" t="str">
            <v>2 - Outros Profissionais da Saúde</v>
          </cell>
          <cell r="G1416" t="str">
            <v>3222-05</v>
          </cell>
          <cell r="H1416" t="str">
            <v>03/2026</v>
          </cell>
          <cell r="I1416">
            <v>0</v>
          </cell>
          <cell r="J1416">
            <v>280.42079999999999</v>
          </cell>
          <cell r="K1416">
            <v>0</v>
          </cell>
          <cell r="L1416">
            <v>241.94882618510158</v>
          </cell>
          <cell r="M1416">
            <v>32.42</v>
          </cell>
          <cell r="O1416">
            <v>2.27</v>
          </cell>
          <cell r="R1416">
            <v>295.6852148763395</v>
          </cell>
          <cell r="S1416">
            <v>97.26</v>
          </cell>
          <cell r="U1416">
            <v>0</v>
          </cell>
          <cell r="Y1416">
            <v>0</v>
          </cell>
        </row>
        <row r="1417">
          <cell r="C1417" t="str">
            <v>HOSPITAL NOSSA SENHORA DAS GRAÇAS - ANTIGO ALFA - CG Nº 024/2022</v>
          </cell>
          <cell r="E1417" t="str">
            <v>SILVIO FERREIRA DA SILVA</v>
          </cell>
          <cell r="F1417" t="str">
            <v>2 - Outros Profissionais da Saúde</v>
          </cell>
          <cell r="G1417" t="str">
            <v>5211-30</v>
          </cell>
          <cell r="H1417" t="str">
            <v>03/2026</v>
          </cell>
          <cell r="I1417">
            <v>0</v>
          </cell>
          <cell r="J1417">
            <v>140.47040000000001</v>
          </cell>
          <cell r="K1417">
            <v>0</v>
          </cell>
          <cell r="L1417">
            <v>0</v>
          </cell>
          <cell r="M1417">
            <v>0</v>
          </cell>
          <cell r="O1417">
            <v>0</v>
          </cell>
          <cell r="R1417">
            <v>0</v>
          </cell>
          <cell r="S1417">
            <v>0</v>
          </cell>
          <cell r="U1417">
            <v>0</v>
          </cell>
          <cell r="Y1417">
            <v>0</v>
          </cell>
        </row>
        <row r="1418">
          <cell r="C1418" t="str">
            <v>HOSPITAL NOSSA SENHORA DAS GRAÇAS - ANTIGO ALFA - CG Nº 024/2022</v>
          </cell>
          <cell r="E1418" t="str">
            <v>SIMONA FERREIRA DAL BIANCO</v>
          </cell>
          <cell r="F1418" t="str">
            <v>2 - Outros Profissionais da Saúde</v>
          </cell>
          <cell r="G1418" t="str">
            <v>2235-05</v>
          </cell>
          <cell r="H1418" t="str">
            <v>03/2026</v>
          </cell>
          <cell r="I1418">
            <v>0</v>
          </cell>
          <cell r="J1418">
            <v>476.1968</v>
          </cell>
          <cell r="K1418">
            <v>0</v>
          </cell>
          <cell r="L1418">
            <v>0</v>
          </cell>
          <cell r="M1418">
            <v>0</v>
          </cell>
          <cell r="O1418">
            <v>4.7699999999999996</v>
          </cell>
          <cell r="R1418">
            <v>220.83374535307317</v>
          </cell>
          <cell r="S1418">
            <v>111.54</v>
          </cell>
          <cell r="U1418">
            <v>0</v>
          </cell>
          <cell r="Y1418">
            <v>0</v>
          </cell>
        </row>
        <row r="1419">
          <cell r="C1419" t="str">
            <v>HOSPITAL NOSSA SENHORA DAS GRAÇAS - ANTIGO ALFA - CG Nº 024/2022</v>
          </cell>
          <cell r="E1419" t="str">
            <v>SIMONE BRAZ DE ARAUJO MAGALHAES</v>
          </cell>
          <cell r="F1419" t="str">
            <v>2 - Outros Profissionais da Saúde</v>
          </cell>
          <cell r="G1419" t="str">
            <v>2236-05</v>
          </cell>
          <cell r="H1419" t="str">
            <v>03/2026</v>
          </cell>
          <cell r="I1419">
            <v>0</v>
          </cell>
          <cell r="J1419">
            <v>317.66320000000002</v>
          </cell>
          <cell r="K1419">
            <v>0</v>
          </cell>
          <cell r="L1419">
            <v>0</v>
          </cell>
          <cell r="M1419">
            <v>0</v>
          </cell>
          <cell r="O1419">
            <v>4.7699999999999996</v>
          </cell>
          <cell r="R1419">
            <v>0</v>
          </cell>
          <cell r="S1419">
            <v>0</v>
          </cell>
          <cell r="U1419">
            <v>0</v>
          </cell>
          <cell r="Y1419">
            <v>0</v>
          </cell>
        </row>
        <row r="1420">
          <cell r="C1420" t="str">
            <v>HOSPITAL NOSSA SENHORA DAS GRAÇAS - ANTIGO ALFA - CG Nº 024/2022</v>
          </cell>
          <cell r="E1420" t="str">
            <v>SIMONE DE ALMEIDA SANTOS</v>
          </cell>
          <cell r="F1420" t="str">
            <v>3 - Administrativo</v>
          </cell>
          <cell r="G1420" t="str">
            <v>4110-10</v>
          </cell>
          <cell r="H1420" t="str">
            <v>03/2026</v>
          </cell>
          <cell r="I1420">
            <v>0</v>
          </cell>
          <cell r="J1420">
            <v>149.50960000000001</v>
          </cell>
          <cell r="K1420">
            <v>0</v>
          </cell>
          <cell r="L1420">
            <v>0</v>
          </cell>
          <cell r="M1420">
            <v>0</v>
          </cell>
          <cell r="O1420">
            <v>0</v>
          </cell>
          <cell r="R1420">
            <v>295.65521487633947</v>
          </cell>
          <cell r="S1420">
            <v>97.26</v>
          </cell>
          <cell r="U1420">
            <v>0</v>
          </cell>
          <cell r="Y1420">
            <v>0</v>
          </cell>
        </row>
        <row r="1421">
          <cell r="C1421" t="str">
            <v>HOSPITAL NOSSA SENHORA DAS GRAÇAS - ANTIGO ALFA - CG Nº 024/2022</v>
          </cell>
          <cell r="E1421" t="str">
            <v>SIMONE DE CASSIA PEREIRA DA SILVA</v>
          </cell>
          <cell r="F1421" t="str">
            <v>2 - Outros Profissionais da Saúde</v>
          </cell>
          <cell r="G1421" t="str">
            <v>3222-05</v>
          </cell>
          <cell r="H1421" t="str">
            <v>03/2026</v>
          </cell>
          <cell r="I1421">
            <v>0</v>
          </cell>
          <cell r="J1421">
            <v>459.38319999999999</v>
          </cell>
          <cell r="K1421">
            <v>0</v>
          </cell>
          <cell r="L1421">
            <v>0</v>
          </cell>
          <cell r="M1421">
            <v>0</v>
          </cell>
          <cell r="O1421">
            <v>2.27</v>
          </cell>
          <cell r="R1421">
            <v>30.387321954757084</v>
          </cell>
          <cell r="S1421">
            <v>18</v>
          </cell>
          <cell r="U1421">
            <v>0</v>
          </cell>
          <cell r="Y1421">
            <v>0</v>
          </cell>
        </row>
        <row r="1422">
          <cell r="C1422" t="str">
            <v>HOSPITAL NOSSA SENHORA DAS GRAÇAS - ANTIGO ALFA - CG Nº 024/2022</v>
          </cell>
          <cell r="E1422" t="str">
            <v>SIMONE DE PAULA DA SILVA</v>
          </cell>
          <cell r="F1422" t="str">
            <v>2 - Outros Profissionais da Saúde</v>
          </cell>
          <cell r="G1422" t="str">
            <v>3222-05</v>
          </cell>
          <cell r="H1422" t="str">
            <v>03/2026</v>
          </cell>
          <cell r="I1422">
            <v>0</v>
          </cell>
          <cell r="J1422">
            <v>302.11520000000002</v>
          </cell>
          <cell r="K1422">
            <v>0</v>
          </cell>
          <cell r="L1422">
            <v>241.94882618510158</v>
          </cell>
          <cell r="M1422">
            <v>32.42</v>
          </cell>
          <cell r="O1422">
            <v>2.27</v>
          </cell>
          <cell r="R1422">
            <v>230.46915817599401</v>
          </cell>
          <cell r="S1422">
            <v>97.26</v>
          </cell>
          <cell r="U1422">
            <v>0</v>
          </cell>
          <cell r="Y1422">
            <v>0</v>
          </cell>
        </row>
        <row r="1423">
          <cell r="C1423" t="str">
            <v>HOSPITAL NOSSA SENHORA DAS GRAÇAS - ANTIGO ALFA - CG Nº 024/2022</v>
          </cell>
          <cell r="E1423" t="str">
            <v>SIMONE LOPES DE LIMA</v>
          </cell>
          <cell r="F1423" t="str">
            <v>2 - Outros Profissionais da Saúde</v>
          </cell>
          <cell r="G1423" t="str">
            <v>3222-05</v>
          </cell>
          <cell r="H1423" t="str">
            <v>03/2026</v>
          </cell>
          <cell r="I1423">
            <v>0</v>
          </cell>
          <cell r="J1423">
            <v>290.39839999999998</v>
          </cell>
          <cell r="K1423">
            <v>0</v>
          </cell>
          <cell r="L1423">
            <v>0</v>
          </cell>
          <cell r="M1423">
            <v>0</v>
          </cell>
          <cell r="O1423">
            <v>2.27</v>
          </cell>
          <cell r="R1423">
            <v>0</v>
          </cell>
          <cell r="S1423">
            <v>0</v>
          </cell>
          <cell r="U1423">
            <v>0</v>
          </cell>
          <cell r="Y1423">
            <v>0</v>
          </cell>
        </row>
        <row r="1424">
          <cell r="C1424" t="str">
            <v>HOSPITAL NOSSA SENHORA DAS GRAÇAS - ANTIGO ALFA - CG Nº 024/2022</v>
          </cell>
          <cell r="E1424" t="str">
            <v>SIMONE MARIA DA SILVA SANTOS</v>
          </cell>
          <cell r="F1424" t="str">
            <v>2 - Outros Profissionais da Saúde</v>
          </cell>
          <cell r="G1424" t="str">
            <v>3222-05</v>
          </cell>
          <cell r="H1424" t="str">
            <v>03/2026</v>
          </cell>
          <cell r="I1424">
            <v>0</v>
          </cell>
          <cell r="J1424">
            <v>288.2672</v>
          </cell>
          <cell r="K1424">
            <v>0</v>
          </cell>
          <cell r="L1424">
            <v>241.94882618510158</v>
          </cell>
          <cell r="M1424">
            <v>32.42</v>
          </cell>
          <cell r="O1424">
            <v>2.27</v>
          </cell>
          <cell r="R1424">
            <v>153.79610545066265</v>
          </cell>
          <cell r="S1424">
            <v>86.89</v>
          </cell>
          <cell r="U1424">
            <v>0</v>
          </cell>
          <cell r="Y1424">
            <v>0</v>
          </cell>
        </row>
        <row r="1425">
          <cell r="C1425" t="str">
            <v>HOSPITAL NOSSA SENHORA DAS GRAÇAS - ANTIGO ALFA - CG Nº 024/2022</v>
          </cell>
          <cell r="E1425" t="str">
            <v>SIMONE PEREIRA DA SILVA</v>
          </cell>
          <cell r="F1425" t="str">
            <v>2 - Outros Profissionais da Saúde</v>
          </cell>
          <cell r="G1425" t="str">
            <v>3222-05</v>
          </cell>
          <cell r="H1425" t="str">
            <v>03/2026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O1425">
            <v>2.27</v>
          </cell>
          <cell r="R1425">
            <v>0</v>
          </cell>
          <cell r="S1425">
            <v>0</v>
          </cell>
          <cell r="U1425">
            <v>0</v>
          </cell>
          <cell r="Y1425">
            <v>0</v>
          </cell>
        </row>
        <row r="1426">
          <cell r="C1426" t="str">
            <v>HOSPITAL NOSSA SENHORA DAS GRAÇAS - ANTIGO ALFA - CG Nº 024/2022</v>
          </cell>
          <cell r="E1426" t="str">
            <v>SIMONE ROSE MARIA</v>
          </cell>
          <cell r="F1426" t="str">
            <v>3 - Administrativo</v>
          </cell>
          <cell r="G1426" t="str">
            <v>5143-20</v>
          </cell>
          <cell r="H1426" t="str">
            <v>03/2026</v>
          </cell>
          <cell r="I1426">
            <v>0</v>
          </cell>
          <cell r="J1426">
            <v>206.00880000000001</v>
          </cell>
          <cell r="K1426">
            <v>0</v>
          </cell>
          <cell r="L1426">
            <v>0</v>
          </cell>
          <cell r="M1426">
            <v>0</v>
          </cell>
          <cell r="O1426">
            <v>0</v>
          </cell>
          <cell r="R1426">
            <v>153.79610545066265</v>
          </cell>
          <cell r="S1426">
            <v>97.26</v>
          </cell>
          <cell r="U1426">
            <v>0</v>
          </cell>
          <cell r="Y1426">
            <v>0</v>
          </cell>
        </row>
        <row r="1427">
          <cell r="C1427" t="str">
            <v>HOSPITAL NOSSA SENHORA DAS GRAÇAS - ANTIGO ALFA - CG Nº 024/2022</v>
          </cell>
          <cell r="E1427" t="str">
            <v>SIVANEY FERNANDES DE OLIVEIRA SANTOS</v>
          </cell>
          <cell r="F1427" t="str">
            <v>3 - Administrativo</v>
          </cell>
          <cell r="G1427" t="str">
            <v>7233-10</v>
          </cell>
          <cell r="H1427" t="str">
            <v>03/2026</v>
          </cell>
          <cell r="I1427">
            <v>0</v>
          </cell>
          <cell r="J1427">
            <v>182.6112</v>
          </cell>
          <cell r="K1427">
            <v>0</v>
          </cell>
          <cell r="L1427">
            <v>241.94882618510158</v>
          </cell>
          <cell r="M1427">
            <v>45.65</v>
          </cell>
          <cell r="O1427">
            <v>0</v>
          </cell>
          <cell r="R1427">
            <v>201.56291970723157</v>
          </cell>
          <cell r="S1427">
            <v>123.26</v>
          </cell>
          <cell r="U1427">
            <v>0</v>
          </cell>
          <cell r="Y1427">
            <v>0</v>
          </cell>
        </row>
        <row r="1428">
          <cell r="C1428" t="str">
            <v>HOSPITAL NOSSA SENHORA DAS GRAÇAS - ANTIGO ALFA - CG Nº 024/2022</v>
          </cell>
          <cell r="E1428" t="str">
            <v>SORAYA MORAES LOPES CAVALCANTI</v>
          </cell>
          <cell r="F1428" t="str">
            <v>2 - Outros Profissionais da Saúde</v>
          </cell>
          <cell r="G1428" t="str">
            <v>2235-05</v>
          </cell>
          <cell r="H1428" t="str">
            <v>03/2026</v>
          </cell>
          <cell r="I1428">
            <v>0</v>
          </cell>
          <cell r="J1428">
            <v>470.04160000000002</v>
          </cell>
          <cell r="K1428">
            <v>0</v>
          </cell>
          <cell r="L1428">
            <v>0</v>
          </cell>
          <cell r="M1428">
            <v>0</v>
          </cell>
          <cell r="O1428">
            <v>4.7699999999999996</v>
          </cell>
          <cell r="R1428">
            <v>0</v>
          </cell>
          <cell r="S1428">
            <v>0</v>
          </cell>
          <cell r="U1428">
            <v>0</v>
          </cell>
          <cell r="Y1428">
            <v>0</v>
          </cell>
        </row>
        <row r="1429">
          <cell r="C1429" t="str">
            <v>HOSPITAL NOSSA SENHORA DAS GRAÇAS - ANTIGO ALFA - CG Nº 024/2022</v>
          </cell>
          <cell r="E1429" t="str">
            <v>STEFANIA VITORIANA MOURA DO NASCIMENTO</v>
          </cell>
          <cell r="F1429" t="str">
            <v>2 - Outros Profissionais da Saúde</v>
          </cell>
          <cell r="G1429" t="str">
            <v>3222-05</v>
          </cell>
          <cell r="H1429" t="str">
            <v>03/2026</v>
          </cell>
          <cell r="I1429">
            <v>0</v>
          </cell>
          <cell r="J1429">
            <v>288.32400000000001</v>
          </cell>
          <cell r="K1429">
            <v>0</v>
          </cell>
          <cell r="L1429">
            <v>241.94882618510158</v>
          </cell>
          <cell r="M1429">
            <v>32.42</v>
          </cell>
          <cell r="O1429">
            <v>2.27</v>
          </cell>
          <cell r="R1429">
            <v>0</v>
          </cell>
          <cell r="S1429">
            <v>0</v>
          </cell>
          <cell r="U1429">
            <v>0</v>
          </cell>
          <cell r="Y1429">
            <v>0</v>
          </cell>
        </row>
        <row r="1430">
          <cell r="C1430" t="str">
            <v>HOSPITAL NOSSA SENHORA DAS GRAÇAS - ANTIGO ALFA - CG Nº 024/2022</v>
          </cell>
          <cell r="E1430" t="str">
            <v>STEFHANE HELENA LIMEIRA GUIMARAES</v>
          </cell>
          <cell r="F1430" t="str">
            <v>2 - Outros Profissionais da Saúde</v>
          </cell>
          <cell r="G1430" t="str">
            <v>3222-05</v>
          </cell>
          <cell r="H1430" t="str">
            <v>03/2026</v>
          </cell>
          <cell r="I1430">
            <v>0</v>
          </cell>
          <cell r="J1430">
            <v>288.98320000000001</v>
          </cell>
          <cell r="K1430">
            <v>0</v>
          </cell>
          <cell r="L1430">
            <v>241.94882618510158</v>
          </cell>
          <cell r="M1430">
            <v>32.42</v>
          </cell>
          <cell r="O1430">
            <v>2.27</v>
          </cell>
          <cell r="R1430">
            <v>148.05260743816973</v>
          </cell>
          <cell r="S1430">
            <v>90.78</v>
          </cell>
          <cell r="U1430">
            <v>0</v>
          </cell>
          <cell r="Y1430">
            <v>0</v>
          </cell>
        </row>
        <row r="1431">
          <cell r="C1431" t="str">
            <v>HOSPITAL NOSSA SENHORA DAS GRAÇAS - ANTIGO ALFA - CG Nº 024/2022</v>
          </cell>
          <cell r="E1431" t="str">
            <v>STEFHANIE VIEIRA GOMES LIMA</v>
          </cell>
          <cell r="F1431" t="str">
            <v>2 - Outros Profissionais da Saúde</v>
          </cell>
          <cell r="G1431" t="str">
            <v>2235-05</v>
          </cell>
          <cell r="H1431" t="str">
            <v>03/2026</v>
          </cell>
          <cell r="I1431">
            <v>0</v>
          </cell>
          <cell r="J1431">
            <v>426.45440000000002</v>
          </cell>
          <cell r="K1431">
            <v>0</v>
          </cell>
          <cell r="L1431">
            <v>0</v>
          </cell>
          <cell r="M1431">
            <v>0</v>
          </cell>
          <cell r="O1431">
            <v>4.7699999999999996</v>
          </cell>
          <cell r="R1431">
            <v>0</v>
          </cell>
          <cell r="S1431">
            <v>0</v>
          </cell>
          <cell r="U1431">
            <v>0</v>
          </cell>
          <cell r="Y1431">
            <v>0</v>
          </cell>
        </row>
        <row r="1432">
          <cell r="C1432" t="str">
            <v>HOSPITAL NOSSA SENHORA DAS GRAÇAS - ANTIGO ALFA - CG Nº 024/2022</v>
          </cell>
          <cell r="E1432" t="str">
            <v>STENIO DOS MONTES FREITAS</v>
          </cell>
          <cell r="F1432" t="str">
            <v>3 - Administrativo</v>
          </cell>
          <cell r="G1432" t="str">
            <v>3542-05</v>
          </cell>
          <cell r="H1432" t="str">
            <v>03/2026</v>
          </cell>
          <cell r="I1432">
            <v>0</v>
          </cell>
          <cell r="J1432">
            <v>260.30399999999997</v>
          </cell>
          <cell r="K1432">
            <v>0</v>
          </cell>
          <cell r="L1432">
            <v>241.94882618510158</v>
          </cell>
          <cell r="M1432">
            <v>56.2</v>
          </cell>
          <cell r="O1432">
            <v>0</v>
          </cell>
          <cell r="R1432">
            <v>0</v>
          </cell>
          <cell r="S1432">
            <v>0</v>
          </cell>
          <cell r="U1432">
            <v>0</v>
          </cell>
          <cell r="Y1432">
            <v>0</v>
          </cell>
        </row>
        <row r="1433">
          <cell r="C1433" t="str">
            <v>HOSPITAL NOSSA SENHORA DAS GRAÇAS - ANTIGO ALFA - CG Nº 024/2022</v>
          </cell>
          <cell r="E1433" t="str">
            <v>STEPHANIE KAREN FONSECA DA SILVA</v>
          </cell>
          <cell r="F1433" t="str">
            <v>2 - Outros Profissionais da Saúde</v>
          </cell>
          <cell r="G1433" t="str">
            <v>3222-05</v>
          </cell>
          <cell r="H1433" t="str">
            <v>03/2026</v>
          </cell>
          <cell r="I1433">
            <v>0</v>
          </cell>
          <cell r="J1433">
            <v>294.8064</v>
          </cell>
          <cell r="K1433">
            <v>0</v>
          </cell>
          <cell r="L1433">
            <v>241.94882618510158</v>
          </cell>
          <cell r="M1433">
            <v>32.42</v>
          </cell>
          <cell r="O1433">
            <v>2.27</v>
          </cell>
          <cell r="R1433">
            <v>201.56291970723157</v>
          </cell>
          <cell r="S1433">
            <v>97.26</v>
          </cell>
          <cell r="U1433">
            <v>0</v>
          </cell>
          <cell r="Y1433">
            <v>0</v>
          </cell>
        </row>
        <row r="1434">
          <cell r="C1434" t="str">
            <v>HOSPITAL NOSSA SENHORA DAS GRAÇAS - ANTIGO ALFA - CG Nº 024/2022</v>
          </cell>
          <cell r="E1434" t="str">
            <v>SUELANE PEREIRA DE OLIVEIRA</v>
          </cell>
          <cell r="F1434" t="str">
            <v>2 - Outros Profissionais da Saúde</v>
          </cell>
          <cell r="G1434" t="str">
            <v>3222-05</v>
          </cell>
          <cell r="H1434" t="str">
            <v>03/2026</v>
          </cell>
          <cell r="I1434">
            <v>0</v>
          </cell>
          <cell r="J1434">
            <v>374.23360000000002</v>
          </cell>
          <cell r="K1434">
            <v>0</v>
          </cell>
          <cell r="L1434">
            <v>241.94882618510158</v>
          </cell>
          <cell r="M1434">
            <v>32.42</v>
          </cell>
          <cell r="O1434">
            <v>2.27</v>
          </cell>
          <cell r="R1434">
            <v>0</v>
          </cell>
          <cell r="S1434">
            <v>0</v>
          </cell>
          <cell r="U1434">
            <v>0</v>
          </cell>
          <cell r="Y1434">
            <v>0</v>
          </cell>
        </row>
        <row r="1435">
          <cell r="C1435" t="str">
            <v>HOSPITAL NOSSA SENHORA DAS GRAÇAS - ANTIGO ALFA - CG Nº 024/2022</v>
          </cell>
          <cell r="E1435" t="str">
            <v>SUELANY DANTAS DO NASCIMENTO</v>
          </cell>
          <cell r="F1435" t="str">
            <v>2 - Outros Profissionais da Saúde</v>
          </cell>
          <cell r="G1435" t="str">
            <v>5211-30</v>
          </cell>
          <cell r="H1435" t="str">
            <v>03/2026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O1435">
            <v>0</v>
          </cell>
          <cell r="R1435">
            <v>0</v>
          </cell>
          <cell r="S1435">
            <v>0</v>
          </cell>
          <cell r="U1435">
            <v>0</v>
          </cell>
          <cell r="Y1435">
            <v>0</v>
          </cell>
        </row>
        <row r="1436">
          <cell r="C1436" t="str">
            <v>HOSPITAL NOSSA SENHORA DAS GRAÇAS - ANTIGO ALFA - CG Nº 024/2022</v>
          </cell>
          <cell r="E1436" t="str">
            <v>SUELANY NUNES DAS NEVES</v>
          </cell>
          <cell r="F1436" t="str">
            <v>2 - Outros Profissionais da Saúde</v>
          </cell>
          <cell r="G1436" t="str">
            <v>5152-05</v>
          </cell>
          <cell r="H1436" t="str">
            <v>03/2026</v>
          </cell>
          <cell r="I1436">
            <v>0</v>
          </cell>
          <cell r="J1436">
            <v>76.171199999999999</v>
          </cell>
          <cell r="K1436">
            <v>0</v>
          </cell>
          <cell r="L1436">
            <v>0</v>
          </cell>
          <cell r="M1436">
            <v>0</v>
          </cell>
          <cell r="O1436">
            <v>2.27</v>
          </cell>
          <cell r="R1436">
            <v>0</v>
          </cell>
          <cell r="S1436">
            <v>0</v>
          </cell>
          <cell r="U1436">
            <v>0</v>
          </cell>
          <cell r="Y1436">
            <v>0</v>
          </cell>
        </row>
        <row r="1437">
          <cell r="C1437" t="str">
            <v>HOSPITAL NOSSA SENHORA DAS GRAÇAS - ANTIGO ALFA - CG Nº 024/2022</v>
          </cell>
          <cell r="E1437" t="str">
            <v>SUELEM RIBEIRO FARIAS</v>
          </cell>
          <cell r="F1437" t="str">
            <v>2 - Outros Profissionais da Saúde</v>
          </cell>
          <cell r="G1437" t="str">
            <v>3222-05</v>
          </cell>
          <cell r="H1437" t="str">
            <v>03/2026</v>
          </cell>
          <cell r="I1437">
            <v>0</v>
          </cell>
          <cell r="J1437">
            <v>282.33440000000002</v>
          </cell>
          <cell r="K1437">
            <v>0</v>
          </cell>
          <cell r="L1437">
            <v>241.94882618510158</v>
          </cell>
          <cell r="M1437">
            <v>32.42</v>
          </cell>
          <cell r="O1437">
            <v>2.27</v>
          </cell>
          <cell r="R1437">
            <v>307.14221090132531</v>
          </cell>
          <cell r="S1437">
            <v>97.26</v>
          </cell>
          <cell r="U1437">
            <v>0</v>
          </cell>
          <cell r="Y1437">
            <v>0</v>
          </cell>
        </row>
        <row r="1438">
          <cell r="C1438" t="str">
            <v>HOSPITAL NOSSA SENHORA DAS GRAÇAS - ANTIGO ALFA - CG Nº 024/2022</v>
          </cell>
          <cell r="E1438" t="str">
            <v>SUELI ROSA DA COSTA</v>
          </cell>
          <cell r="F1438" t="str">
            <v>2 - Outros Profissionais da Saúde</v>
          </cell>
          <cell r="G1438" t="str">
            <v>2235-05</v>
          </cell>
          <cell r="H1438" t="str">
            <v>03/2026</v>
          </cell>
          <cell r="I1438">
            <v>0</v>
          </cell>
          <cell r="J1438">
            <v>560.83439999999996</v>
          </cell>
          <cell r="K1438">
            <v>0</v>
          </cell>
          <cell r="L1438">
            <v>0</v>
          </cell>
          <cell r="M1438">
            <v>0</v>
          </cell>
          <cell r="O1438">
            <v>4.7699999999999996</v>
          </cell>
          <cell r="R1438">
            <v>0</v>
          </cell>
          <cell r="S1438">
            <v>0</v>
          </cell>
          <cell r="U1438">
            <v>0</v>
          </cell>
          <cell r="Y1438">
            <v>0</v>
          </cell>
        </row>
        <row r="1439">
          <cell r="C1439" t="str">
            <v>HOSPITAL NOSSA SENHORA DAS GRAÇAS - ANTIGO ALFA - CG Nº 024/2022</v>
          </cell>
          <cell r="E1439" t="str">
            <v>SUELLEN CRISTINE DE SANTANA SILVA</v>
          </cell>
          <cell r="F1439" t="str">
            <v>2 - Outros Profissionais da Saúde</v>
          </cell>
          <cell r="G1439" t="str">
            <v>3222-05</v>
          </cell>
          <cell r="H1439" t="str">
            <v>03/2026</v>
          </cell>
          <cell r="I1439">
            <v>0</v>
          </cell>
          <cell r="J1439">
            <v>299.13920000000002</v>
          </cell>
          <cell r="K1439">
            <v>0</v>
          </cell>
          <cell r="L1439">
            <v>241.94882618510158</v>
          </cell>
          <cell r="M1439">
            <v>32.42</v>
          </cell>
          <cell r="O1439">
            <v>2.27</v>
          </cell>
          <cell r="R1439">
            <v>0</v>
          </cell>
          <cell r="S1439">
            <v>0</v>
          </cell>
          <cell r="U1439">
            <v>0</v>
          </cell>
          <cell r="Y1439">
            <v>0</v>
          </cell>
        </row>
        <row r="1440">
          <cell r="C1440" t="str">
            <v>HOSPITAL NOSSA SENHORA DAS GRAÇAS - ANTIGO ALFA - CG Nº 024/2022</v>
          </cell>
          <cell r="E1440" t="str">
            <v>SUELY LUCIA DA SILVA DORNELAS</v>
          </cell>
          <cell r="F1440" t="str">
            <v>2 - Outros Profissionais da Saúde</v>
          </cell>
          <cell r="G1440" t="str">
            <v>3222-05</v>
          </cell>
          <cell r="H1440" t="str">
            <v>03/2026</v>
          </cell>
          <cell r="I1440">
            <v>0</v>
          </cell>
          <cell r="J1440">
            <v>313.83839999999998</v>
          </cell>
          <cell r="K1440">
            <v>0</v>
          </cell>
          <cell r="L1440">
            <v>241.94882618510158</v>
          </cell>
          <cell r="M1440">
            <v>32.42</v>
          </cell>
          <cell r="O1440">
            <v>2.27</v>
          </cell>
          <cell r="R1440">
            <v>230.46915817599401</v>
          </cell>
          <cell r="S1440">
            <v>97.26</v>
          </cell>
          <cell r="U1440">
            <v>0</v>
          </cell>
          <cell r="Y1440">
            <v>0</v>
          </cell>
        </row>
        <row r="1441">
          <cell r="C1441" t="str">
            <v>HOSPITAL NOSSA SENHORA DAS GRAÇAS - ANTIGO ALFA - CG Nº 024/2022</v>
          </cell>
          <cell r="E1441" t="str">
            <v>SULAMITA SONIELI ALMEIDA DE PAULA</v>
          </cell>
          <cell r="F1441" t="str">
            <v>2 - Outros Profissionais da Saúde</v>
          </cell>
          <cell r="G1441" t="str">
            <v>5211-30</v>
          </cell>
          <cell r="H1441" t="str">
            <v>03/2026</v>
          </cell>
          <cell r="I1441">
            <v>0</v>
          </cell>
          <cell r="J1441">
            <v>158.57679999999999</v>
          </cell>
          <cell r="K1441">
            <v>0</v>
          </cell>
          <cell r="L1441">
            <v>241.94882618510158</v>
          </cell>
          <cell r="M1441">
            <v>35.479999999999997</v>
          </cell>
          <cell r="O1441">
            <v>0</v>
          </cell>
          <cell r="R1441">
            <v>153.79610545066265</v>
          </cell>
          <cell r="S1441">
            <v>106.44</v>
          </cell>
          <cell r="U1441">
            <v>160</v>
          </cell>
          <cell r="Y1441">
            <v>0</v>
          </cell>
        </row>
        <row r="1442">
          <cell r="C1442" t="str">
            <v>HOSPITAL NOSSA SENHORA DAS GRAÇAS - ANTIGO ALFA - CG Nº 024/2022</v>
          </cell>
          <cell r="E1442" t="str">
            <v>SULYANE NILO DA ROCHA</v>
          </cell>
          <cell r="F1442" t="str">
            <v>2 - Outros Profissionais da Saúde</v>
          </cell>
          <cell r="G1442" t="str">
            <v>2236-05</v>
          </cell>
          <cell r="H1442" t="str">
            <v>03/2026</v>
          </cell>
          <cell r="I1442">
            <v>0</v>
          </cell>
          <cell r="J1442">
            <v>199.36</v>
          </cell>
          <cell r="K1442">
            <v>0</v>
          </cell>
          <cell r="L1442">
            <v>241.94882618510158</v>
          </cell>
          <cell r="M1442">
            <v>2.58</v>
          </cell>
          <cell r="O1442">
            <v>4.7699999999999996</v>
          </cell>
          <cell r="R1442">
            <v>0</v>
          </cell>
          <cell r="S1442">
            <v>0</v>
          </cell>
          <cell r="U1442">
            <v>0</v>
          </cell>
          <cell r="Y1442">
            <v>0</v>
          </cell>
        </row>
        <row r="1443">
          <cell r="C1443" t="str">
            <v>HOSPITAL NOSSA SENHORA DAS GRAÇAS - ANTIGO ALFA - CG Nº 024/2022</v>
          </cell>
          <cell r="E1443" t="str">
            <v>SUSANE TAMIRES DA SILVA</v>
          </cell>
          <cell r="F1443" t="str">
            <v>2 - Outros Profissionais da Saúde</v>
          </cell>
          <cell r="G1443" t="str">
            <v>2235-05</v>
          </cell>
          <cell r="H1443" t="str">
            <v>03/2026</v>
          </cell>
          <cell r="I1443">
            <v>0</v>
          </cell>
          <cell r="J1443">
            <v>414.47120000000001</v>
          </cell>
          <cell r="K1443">
            <v>0</v>
          </cell>
          <cell r="L1443">
            <v>241.94882618510158</v>
          </cell>
          <cell r="M1443">
            <v>3.33</v>
          </cell>
          <cell r="O1443">
            <v>4.7699999999999996</v>
          </cell>
          <cell r="R1443">
            <v>153.79610545066265</v>
          </cell>
          <cell r="S1443">
            <v>131.11000000000001</v>
          </cell>
          <cell r="U1443">
            <v>0</v>
          </cell>
          <cell r="Y1443">
            <v>0</v>
          </cell>
        </row>
        <row r="1444">
          <cell r="C1444" t="str">
            <v>HOSPITAL NOSSA SENHORA DAS GRAÇAS - ANTIGO ALFA - CG Nº 024/2022</v>
          </cell>
          <cell r="E1444" t="str">
            <v>SUZANA RODRIGUES DA SILVA</v>
          </cell>
          <cell r="F1444" t="str">
            <v>2 - Outros Profissionais da Saúde</v>
          </cell>
          <cell r="G1444" t="str">
            <v>3222-05</v>
          </cell>
          <cell r="H1444" t="str">
            <v>03/2026</v>
          </cell>
          <cell r="I1444">
            <v>0</v>
          </cell>
          <cell r="J1444">
            <v>308.04000000000002</v>
          </cell>
          <cell r="K1444">
            <v>0</v>
          </cell>
          <cell r="L1444">
            <v>241.94882618510158</v>
          </cell>
          <cell r="M1444">
            <v>32.42</v>
          </cell>
          <cell r="O1444">
            <v>2.27</v>
          </cell>
          <cell r="R1444">
            <v>153.79610545066265</v>
          </cell>
          <cell r="S1444">
            <v>97.26</v>
          </cell>
          <cell r="U1444">
            <v>0</v>
          </cell>
          <cell r="Y1444">
            <v>0</v>
          </cell>
        </row>
        <row r="1445">
          <cell r="C1445" t="str">
            <v>HOSPITAL NOSSA SENHORA DAS GRAÇAS - ANTIGO ALFA - CG Nº 024/2022</v>
          </cell>
          <cell r="E1445" t="str">
            <v>SUZILENE SANTANA DA SILVA LEITE</v>
          </cell>
          <cell r="F1445" t="str">
            <v>2 - Outros Profissionais da Saúde</v>
          </cell>
          <cell r="G1445" t="str">
            <v>3222-05</v>
          </cell>
          <cell r="H1445" t="str">
            <v>03/2026</v>
          </cell>
          <cell r="I1445">
            <v>0</v>
          </cell>
          <cell r="J1445">
            <v>300.50560000000002</v>
          </cell>
          <cell r="K1445">
            <v>0</v>
          </cell>
          <cell r="L1445">
            <v>241.94882618510158</v>
          </cell>
          <cell r="M1445">
            <v>32.42</v>
          </cell>
          <cell r="O1445">
            <v>2.27</v>
          </cell>
          <cell r="R1445">
            <v>0</v>
          </cell>
          <cell r="S1445">
            <v>0</v>
          </cell>
          <cell r="U1445">
            <v>0</v>
          </cell>
          <cell r="Y1445">
            <v>0</v>
          </cell>
        </row>
        <row r="1446">
          <cell r="C1446" t="str">
            <v>HOSPITAL NOSSA SENHORA DAS GRAÇAS - ANTIGO ALFA - CG Nº 024/2022</v>
          </cell>
          <cell r="E1446" t="str">
            <v>SYMONE THAMYLES FERREIRA SOBREIRA DA HORA</v>
          </cell>
          <cell r="F1446" t="str">
            <v>2 - Outros Profissionais da Saúde</v>
          </cell>
          <cell r="G1446" t="str">
            <v>3222-05</v>
          </cell>
          <cell r="H1446" t="str">
            <v>03/2026</v>
          </cell>
          <cell r="I1446">
            <v>0</v>
          </cell>
          <cell r="J1446">
            <v>311.39999999999998</v>
          </cell>
          <cell r="K1446">
            <v>0</v>
          </cell>
          <cell r="L1446">
            <v>241.94882618510158</v>
          </cell>
          <cell r="M1446">
            <v>32.42</v>
          </cell>
          <cell r="O1446">
            <v>2.27</v>
          </cell>
          <cell r="R1446">
            <v>153.79610545066265</v>
          </cell>
          <cell r="S1446">
            <v>97.26</v>
          </cell>
          <cell r="U1446">
            <v>0</v>
          </cell>
          <cell r="Y1446">
            <v>0</v>
          </cell>
        </row>
        <row r="1447">
          <cell r="C1447" t="str">
            <v>HOSPITAL NOSSA SENHORA DAS GRAÇAS - ANTIGO ALFA - CG Nº 024/2022</v>
          </cell>
          <cell r="E1447" t="str">
            <v>TACIANA JOAQUIM DE SENA</v>
          </cell>
          <cell r="F1447" t="str">
            <v>2 - Outros Profissionais da Saúde</v>
          </cell>
          <cell r="G1447" t="str">
            <v>3222-05</v>
          </cell>
          <cell r="H1447" t="str">
            <v>03/2026</v>
          </cell>
          <cell r="I1447">
            <v>0</v>
          </cell>
          <cell r="J1447">
            <v>281.5016</v>
          </cell>
          <cell r="K1447">
            <v>0</v>
          </cell>
          <cell r="L1447">
            <v>241.94882618510158</v>
          </cell>
          <cell r="M1447">
            <v>32.42</v>
          </cell>
          <cell r="O1447">
            <v>2.27</v>
          </cell>
          <cell r="R1447">
            <v>0</v>
          </cell>
          <cell r="S1447">
            <v>0</v>
          </cell>
          <cell r="U1447">
            <v>0</v>
          </cell>
          <cell r="Y1447">
            <v>0</v>
          </cell>
        </row>
        <row r="1448">
          <cell r="C1448" t="str">
            <v>HOSPITAL NOSSA SENHORA DAS GRAÇAS - ANTIGO ALFA - CG Nº 024/2022</v>
          </cell>
          <cell r="E1448" t="str">
            <v>TACIANA WALLESK ALVES SANTOS</v>
          </cell>
          <cell r="F1448" t="str">
            <v>2 - Outros Profissionais da Saúde</v>
          </cell>
          <cell r="G1448" t="str">
            <v>3222-05</v>
          </cell>
          <cell r="H1448" t="str">
            <v>03/2026</v>
          </cell>
          <cell r="I1448">
            <v>0</v>
          </cell>
          <cell r="J1448">
            <v>333.27359999999999</v>
          </cell>
          <cell r="K1448">
            <v>0</v>
          </cell>
          <cell r="L1448">
            <v>241.94882618510158</v>
          </cell>
          <cell r="M1448">
            <v>32.42</v>
          </cell>
          <cell r="O1448">
            <v>2.27</v>
          </cell>
          <cell r="R1448">
            <v>295.65521487633947</v>
          </cell>
          <cell r="S1448">
            <v>0</v>
          </cell>
          <cell r="U1448">
            <v>0</v>
          </cell>
          <cell r="Y1448">
            <v>0</v>
          </cell>
        </row>
        <row r="1449">
          <cell r="C1449" t="str">
            <v>HOSPITAL NOSSA SENHORA DAS GRAÇAS - ANTIGO ALFA - CG Nº 024/2022</v>
          </cell>
          <cell r="E1449" t="str">
            <v>TACIANE FERREIRA DA SILVA</v>
          </cell>
          <cell r="F1449" t="str">
            <v>2 - Outros Profissionais da Saúde</v>
          </cell>
          <cell r="G1449" t="str">
            <v>3222-05</v>
          </cell>
          <cell r="H1449" t="str">
            <v>03/2026</v>
          </cell>
          <cell r="I1449">
            <v>0</v>
          </cell>
          <cell r="J1449">
            <v>458.40719999999999</v>
          </cell>
          <cell r="K1449">
            <v>0</v>
          </cell>
          <cell r="L1449">
            <v>0</v>
          </cell>
          <cell r="M1449">
            <v>0</v>
          </cell>
          <cell r="O1449">
            <v>2.27</v>
          </cell>
          <cell r="R1449">
            <v>295.65521487633947</v>
          </cell>
          <cell r="S1449">
            <v>92.07</v>
          </cell>
          <cell r="U1449">
            <v>0</v>
          </cell>
          <cell r="Y1449">
            <v>0</v>
          </cell>
        </row>
        <row r="1450">
          <cell r="C1450" t="str">
            <v>HOSPITAL NOSSA SENHORA DAS GRAÇAS - ANTIGO ALFA - CG Nº 024/2022</v>
          </cell>
          <cell r="E1450" t="str">
            <v>TACIANO MELO LIMA</v>
          </cell>
          <cell r="F1450" t="str">
            <v>3 - Administrativo</v>
          </cell>
          <cell r="G1450" t="str">
            <v>5174-10</v>
          </cell>
          <cell r="H1450" t="str">
            <v>03/2026</v>
          </cell>
          <cell r="I1450">
            <v>0</v>
          </cell>
          <cell r="J1450">
            <v>164.5384</v>
          </cell>
          <cell r="K1450">
            <v>0</v>
          </cell>
          <cell r="L1450">
            <v>0</v>
          </cell>
          <cell r="M1450">
            <v>0</v>
          </cell>
          <cell r="O1450">
            <v>0</v>
          </cell>
          <cell r="R1450">
            <v>307.14221090132531</v>
          </cell>
          <cell r="S1450">
            <v>94.02</v>
          </cell>
          <cell r="U1450">
            <v>0</v>
          </cell>
          <cell r="Y1450">
            <v>0</v>
          </cell>
        </row>
        <row r="1451">
          <cell r="C1451" t="str">
            <v>HOSPITAL NOSSA SENHORA DAS GRAÇAS - ANTIGO ALFA - CG Nº 024/2022</v>
          </cell>
          <cell r="E1451" t="str">
            <v>TAINA FRANCIS DA SILVA</v>
          </cell>
          <cell r="F1451" t="str">
            <v>2 - Outros Profissionais da Saúde</v>
          </cell>
          <cell r="G1451" t="str">
            <v>3222-05</v>
          </cell>
          <cell r="H1451" t="str">
            <v>03/2026</v>
          </cell>
          <cell r="I1451">
            <v>0</v>
          </cell>
          <cell r="J1451">
            <v>285.32240000000002</v>
          </cell>
          <cell r="K1451">
            <v>0</v>
          </cell>
          <cell r="L1451">
            <v>0</v>
          </cell>
          <cell r="M1451">
            <v>0</v>
          </cell>
          <cell r="O1451">
            <v>2.27</v>
          </cell>
          <cell r="R1451">
            <v>0</v>
          </cell>
          <cell r="S1451">
            <v>0</v>
          </cell>
          <cell r="U1451">
            <v>0</v>
          </cell>
          <cell r="Y1451">
            <v>0</v>
          </cell>
        </row>
        <row r="1452">
          <cell r="C1452" t="str">
            <v>HOSPITAL NOSSA SENHORA DAS GRAÇAS - ANTIGO ALFA - CG Nº 024/2022</v>
          </cell>
          <cell r="E1452" t="str">
            <v>TAINA JACINTO DA SILVA</v>
          </cell>
          <cell r="F1452" t="str">
            <v>2 - Outros Profissionais da Saúde</v>
          </cell>
          <cell r="G1452" t="str">
            <v>3222-05</v>
          </cell>
          <cell r="H1452" t="str">
            <v>03/2026</v>
          </cell>
          <cell r="I1452">
            <v>0</v>
          </cell>
          <cell r="J1452">
            <v>306.12799999999999</v>
          </cell>
          <cell r="K1452">
            <v>0</v>
          </cell>
          <cell r="L1452">
            <v>0</v>
          </cell>
          <cell r="M1452">
            <v>0</v>
          </cell>
          <cell r="O1452">
            <v>2.27</v>
          </cell>
          <cell r="R1452">
            <v>295.65521487633947</v>
          </cell>
          <cell r="S1452">
            <v>97.91</v>
          </cell>
          <cell r="U1452">
            <v>0</v>
          </cell>
          <cell r="Y1452">
            <v>0</v>
          </cell>
        </row>
        <row r="1453">
          <cell r="C1453" t="str">
            <v>HOSPITAL NOSSA SENHORA DAS GRAÇAS - ANTIGO ALFA - CG Nº 024/2022</v>
          </cell>
          <cell r="E1453" t="str">
            <v>TAINANDA RUFINO DE PAULA MOURA</v>
          </cell>
          <cell r="F1453" t="str">
            <v>2 - Outros Profissionais da Saúde</v>
          </cell>
          <cell r="G1453" t="str">
            <v>3222-25</v>
          </cell>
          <cell r="H1453" t="str">
            <v>03/2026</v>
          </cell>
          <cell r="I1453">
            <v>0</v>
          </cell>
          <cell r="J1453">
            <v>307.88319999999999</v>
          </cell>
          <cell r="K1453">
            <v>0</v>
          </cell>
          <cell r="L1453">
            <v>241.94882618510158</v>
          </cell>
          <cell r="M1453">
            <v>33.43</v>
          </cell>
          <cell r="O1453">
            <v>2.27</v>
          </cell>
          <cell r="R1453">
            <v>153.79610545066265</v>
          </cell>
          <cell r="S1453">
            <v>100.28</v>
          </cell>
          <cell r="U1453">
            <v>0</v>
          </cell>
          <cell r="Y1453">
            <v>0</v>
          </cell>
        </row>
        <row r="1454">
          <cell r="C1454" t="str">
            <v>HOSPITAL NOSSA SENHORA DAS GRAÇAS - ANTIGO ALFA - CG Nº 024/2022</v>
          </cell>
          <cell r="E1454" t="str">
            <v>TAIS DA SILVA RAMOS LIMA</v>
          </cell>
          <cell r="F1454" t="str">
            <v>2 - Outros Profissionais da Saúde</v>
          </cell>
          <cell r="G1454" t="str">
            <v>2238-10</v>
          </cell>
          <cell r="H1454" t="str">
            <v>03/2026</v>
          </cell>
          <cell r="I1454">
            <v>0</v>
          </cell>
          <cell r="J1454">
            <v>280.97199999999998</v>
          </cell>
          <cell r="K1454">
            <v>0</v>
          </cell>
          <cell r="L1454">
            <v>0</v>
          </cell>
          <cell r="M1454">
            <v>0</v>
          </cell>
          <cell r="O1454">
            <v>0</v>
          </cell>
          <cell r="R1454">
            <v>0</v>
          </cell>
          <cell r="S1454">
            <v>0</v>
          </cell>
          <cell r="U1454">
            <v>0</v>
          </cell>
          <cell r="Y1454">
            <v>0</v>
          </cell>
        </row>
        <row r="1455">
          <cell r="C1455" t="str">
            <v>HOSPITAL NOSSA SENHORA DAS GRAÇAS - ANTIGO ALFA - CG Nº 024/2022</v>
          </cell>
          <cell r="E1455" t="str">
            <v>TAIS MARIA DE SOUZA</v>
          </cell>
          <cell r="F1455" t="str">
            <v>2 - Outros Profissionais da Saúde</v>
          </cell>
          <cell r="G1455" t="str">
            <v>2235-05</v>
          </cell>
          <cell r="H1455" t="str">
            <v>03/2026</v>
          </cell>
          <cell r="I1455">
            <v>0</v>
          </cell>
          <cell r="J1455">
            <v>429.16399999999999</v>
          </cell>
          <cell r="K1455">
            <v>0</v>
          </cell>
          <cell r="L1455">
            <v>0</v>
          </cell>
          <cell r="M1455">
            <v>0</v>
          </cell>
          <cell r="O1455">
            <v>4.7699999999999996</v>
          </cell>
          <cell r="R1455">
            <v>0</v>
          </cell>
          <cell r="S1455">
            <v>0</v>
          </cell>
          <cell r="U1455">
            <v>0</v>
          </cell>
          <cell r="Y1455">
            <v>0</v>
          </cell>
        </row>
        <row r="1456">
          <cell r="C1456" t="str">
            <v>HOSPITAL NOSSA SENHORA DAS GRAÇAS - ANTIGO ALFA - CG Nº 024/2022</v>
          </cell>
          <cell r="E1456" t="str">
            <v>TALITA MARIA DE OLIVEIRA LINS DOS SANTOS</v>
          </cell>
          <cell r="F1456" t="str">
            <v>2 - Outros Profissionais da Saúde</v>
          </cell>
          <cell r="G1456" t="str">
            <v>3222-05</v>
          </cell>
          <cell r="H1456" t="str">
            <v>03/2026</v>
          </cell>
          <cell r="I1456">
            <v>0</v>
          </cell>
          <cell r="J1456">
            <v>363.02719999999999</v>
          </cell>
          <cell r="K1456">
            <v>0</v>
          </cell>
          <cell r="L1456">
            <v>241.94882618510158</v>
          </cell>
          <cell r="M1456">
            <v>32.42</v>
          </cell>
          <cell r="O1456">
            <v>2.27</v>
          </cell>
          <cell r="R1456">
            <v>0</v>
          </cell>
          <cell r="S1456">
            <v>0</v>
          </cell>
          <cell r="U1456">
            <v>0</v>
          </cell>
          <cell r="Y1456">
            <v>0</v>
          </cell>
        </row>
        <row r="1457">
          <cell r="C1457" t="str">
            <v>HOSPITAL NOSSA SENHORA DAS GRAÇAS - ANTIGO ALFA - CG Nº 024/2022</v>
          </cell>
          <cell r="E1457" t="str">
            <v>TALLITA FERREIRA DE SOUZA BEZERRA</v>
          </cell>
          <cell r="F1457" t="str">
            <v>2 - Outros Profissionais da Saúde</v>
          </cell>
          <cell r="G1457" t="str">
            <v>3222-05</v>
          </cell>
          <cell r="H1457" t="str">
            <v>03/2026</v>
          </cell>
          <cell r="I1457">
            <v>0</v>
          </cell>
          <cell r="J1457">
            <v>305.98079999999999</v>
          </cell>
          <cell r="K1457">
            <v>0</v>
          </cell>
          <cell r="L1457">
            <v>0</v>
          </cell>
          <cell r="M1457">
            <v>0</v>
          </cell>
          <cell r="O1457">
            <v>2.27</v>
          </cell>
          <cell r="R1457">
            <v>0</v>
          </cell>
          <cell r="S1457">
            <v>97.26</v>
          </cell>
          <cell r="U1457">
            <v>0</v>
          </cell>
          <cell r="Y1457">
            <v>0</v>
          </cell>
        </row>
        <row r="1458">
          <cell r="C1458" t="str">
            <v>HOSPITAL NOSSA SENHORA DAS GRAÇAS - ANTIGO ALFA - CG Nº 024/2022</v>
          </cell>
          <cell r="E1458" t="str">
            <v>TALLITA SIBELLY DE OLIVEIRA</v>
          </cell>
          <cell r="F1458" t="str">
            <v>2 - Outros Profissionais da Saúde</v>
          </cell>
          <cell r="G1458" t="str">
            <v>3222-05</v>
          </cell>
          <cell r="H1458" t="str">
            <v>03/2026</v>
          </cell>
          <cell r="I1458">
            <v>0</v>
          </cell>
          <cell r="J1458">
            <v>279.92880000000002</v>
          </cell>
          <cell r="K1458">
            <v>0</v>
          </cell>
          <cell r="L1458">
            <v>241.94882618510158</v>
          </cell>
          <cell r="M1458">
            <v>32.42</v>
          </cell>
          <cell r="O1458">
            <v>2.27</v>
          </cell>
          <cell r="R1458">
            <v>307.14221090132531</v>
          </cell>
          <cell r="S1458">
            <v>97.26</v>
          </cell>
          <cell r="U1458">
            <v>0</v>
          </cell>
          <cell r="Y1458">
            <v>0</v>
          </cell>
        </row>
        <row r="1459">
          <cell r="C1459" t="str">
            <v>HOSPITAL NOSSA SENHORA DAS GRAÇAS - ANTIGO ALFA - CG Nº 024/2022</v>
          </cell>
          <cell r="E1459" t="str">
            <v>TALYTA SANTOS PEREIRA</v>
          </cell>
          <cell r="F1459" t="str">
            <v>2 - Outros Profissionais da Saúde</v>
          </cell>
          <cell r="G1459" t="str">
            <v>3222-05</v>
          </cell>
          <cell r="H1459" t="str">
            <v>03/2026</v>
          </cell>
          <cell r="I1459">
            <v>0</v>
          </cell>
          <cell r="J1459">
            <v>322.14800000000002</v>
          </cell>
          <cell r="K1459">
            <v>0</v>
          </cell>
          <cell r="L1459">
            <v>241.94882618510158</v>
          </cell>
          <cell r="M1459">
            <v>32.42</v>
          </cell>
          <cell r="O1459">
            <v>2.27</v>
          </cell>
          <cell r="R1459">
            <v>148.05260743816973</v>
          </cell>
          <cell r="S1459">
            <v>97.26</v>
          </cell>
          <cell r="U1459">
            <v>0</v>
          </cell>
          <cell r="Y1459">
            <v>0</v>
          </cell>
        </row>
        <row r="1460">
          <cell r="C1460" t="str">
            <v>HOSPITAL NOSSA SENHORA DAS GRAÇAS - ANTIGO ALFA - CG Nº 024/2022</v>
          </cell>
          <cell r="E1460" t="str">
            <v>TAMIRES ANA DA SILVA</v>
          </cell>
          <cell r="F1460" t="str">
            <v>2 - Outros Profissionais da Saúde</v>
          </cell>
          <cell r="G1460" t="str">
            <v>3222-05</v>
          </cell>
          <cell r="H1460" t="str">
            <v>03/2026</v>
          </cell>
          <cell r="I1460">
            <v>0</v>
          </cell>
          <cell r="J1460">
            <v>153.0224</v>
          </cell>
          <cell r="K1460">
            <v>0</v>
          </cell>
          <cell r="L1460">
            <v>241.94882618510158</v>
          </cell>
          <cell r="M1460">
            <v>32.42</v>
          </cell>
          <cell r="O1460">
            <v>2.27</v>
          </cell>
          <cell r="R1460">
            <v>129.86384615384614</v>
          </cell>
          <cell r="S1460">
            <v>87.53</v>
          </cell>
          <cell r="U1460">
            <v>0</v>
          </cell>
          <cell r="Y1460">
            <v>0</v>
          </cell>
        </row>
        <row r="1461">
          <cell r="C1461" t="str">
            <v>HOSPITAL NOSSA SENHORA DAS GRAÇAS - ANTIGO ALFA - CG Nº 024/2022</v>
          </cell>
          <cell r="E1461" t="str">
            <v>TAMIRES DE LIMA GOMES</v>
          </cell>
          <cell r="F1461" t="str">
            <v>3 - Administrativo</v>
          </cell>
          <cell r="G1461" t="str">
            <v>5143-20</v>
          </cell>
          <cell r="H1461" t="str">
            <v>03/2026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O1461">
            <v>0</v>
          </cell>
          <cell r="R1461">
            <v>0</v>
          </cell>
          <cell r="S1461">
            <v>0</v>
          </cell>
          <cell r="U1461">
            <v>0</v>
          </cell>
          <cell r="Y1461">
            <v>0</v>
          </cell>
        </row>
        <row r="1462">
          <cell r="C1462" t="str">
            <v>HOSPITAL NOSSA SENHORA DAS GRAÇAS - ANTIGO ALFA - CG Nº 024/2022</v>
          </cell>
          <cell r="E1462" t="str">
            <v>TANIA FELIX DE ALBUQUERQUE</v>
          </cell>
          <cell r="F1462" t="str">
            <v>2 - Outros Profissionais da Saúde</v>
          </cell>
          <cell r="G1462" t="str">
            <v>2235-05</v>
          </cell>
          <cell r="H1462" t="str">
            <v>03/2026</v>
          </cell>
          <cell r="I1462">
            <v>0</v>
          </cell>
          <cell r="J1462">
            <v>453.93360000000001</v>
          </cell>
          <cell r="K1462">
            <v>0</v>
          </cell>
          <cell r="L1462">
            <v>241.94882618510158</v>
          </cell>
          <cell r="M1462">
            <v>3.59</v>
          </cell>
          <cell r="O1462">
            <v>4.7699999999999996</v>
          </cell>
          <cell r="R1462">
            <v>0</v>
          </cell>
          <cell r="S1462">
            <v>0</v>
          </cell>
          <cell r="U1462">
            <v>0</v>
          </cell>
          <cell r="Y1462">
            <v>0</v>
          </cell>
        </row>
        <row r="1463">
          <cell r="C1463" t="str">
            <v>HOSPITAL NOSSA SENHORA DAS GRAÇAS - ANTIGO ALFA - CG Nº 024/2022</v>
          </cell>
          <cell r="E1463" t="str">
            <v>TATIANA APOLONIA DE LIMA</v>
          </cell>
          <cell r="F1463" t="str">
            <v>2 - Outros Profissionais da Saúde</v>
          </cell>
          <cell r="G1463" t="str">
            <v>3241-15</v>
          </cell>
          <cell r="H1463" t="str">
            <v>03/2026</v>
          </cell>
          <cell r="I1463">
            <v>0</v>
          </cell>
          <cell r="J1463">
            <v>315.93599999999998</v>
          </cell>
          <cell r="K1463">
            <v>0</v>
          </cell>
          <cell r="L1463">
            <v>0</v>
          </cell>
          <cell r="M1463">
            <v>0</v>
          </cell>
          <cell r="O1463">
            <v>2.27</v>
          </cell>
          <cell r="R1463">
            <v>0</v>
          </cell>
          <cell r="S1463">
            <v>0</v>
          </cell>
          <cell r="U1463">
            <v>0</v>
          </cell>
          <cell r="Y1463">
            <v>0</v>
          </cell>
        </row>
        <row r="1464">
          <cell r="C1464" t="str">
            <v>HOSPITAL NOSSA SENHORA DAS GRAÇAS - ANTIGO ALFA - CG Nº 024/2022</v>
          </cell>
          <cell r="E1464" t="str">
            <v>TATIANA MARIA SOARES DE OLIVEIRA</v>
          </cell>
          <cell r="F1464" t="str">
            <v>2 - Outros Profissionais da Saúde</v>
          </cell>
          <cell r="G1464" t="str">
            <v>5211-30</v>
          </cell>
          <cell r="H1464" t="str">
            <v>03/2026</v>
          </cell>
          <cell r="I1464">
            <v>0</v>
          </cell>
          <cell r="J1464">
            <v>146.65280000000001</v>
          </cell>
          <cell r="K1464">
            <v>0</v>
          </cell>
          <cell r="L1464">
            <v>241.94882618510158</v>
          </cell>
          <cell r="M1464">
            <v>35.479999999999997</v>
          </cell>
          <cell r="O1464">
            <v>0</v>
          </cell>
          <cell r="R1464">
            <v>201.56291970723157</v>
          </cell>
          <cell r="S1464">
            <v>102.89</v>
          </cell>
          <cell r="U1464">
            <v>0</v>
          </cell>
          <cell r="Y1464">
            <v>0</v>
          </cell>
        </row>
        <row r="1465">
          <cell r="C1465" t="str">
            <v>HOSPITAL NOSSA SENHORA DAS GRAÇAS - ANTIGO ALFA - CG Nº 024/2022</v>
          </cell>
          <cell r="E1465" t="str">
            <v>TATIANA VANESSA NASCIMENTO DA SILVA</v>
          </cell>
          <cell r="F1465" t="str">
            <v>2 - Outros Profissionais da Saúde</v>
          </cell>
          <cell r="G1465" t="str">
            <v>2237-10</v>
          </cell>
          <cell r="H1465" t="str">
            <v>03/2026</v>
          </cell>
          <cell r="I1465">
            <v>0</v>
          </cell>
          <cell r="J1465">
            <v>368.52719999999999</v>
          </cell>
          <cell r="K1465">
            <v>0</v>
          </cell>
          <cell r="L1465">
            <v>0</v>
          </cell>
          <cell r="M1465">
            <v>0</v>
          </cell>
          <cell r="O1465">
            <v>2.27</v>
          </cell>
          <cell r="R1465">
            <v>0</v>
          </cell>
          <cell r="S1465">
            <v>0</v>
          </cell>
          <cell r="U1465">
            <v>0</v>
          </cell>
          <cell r="Y1465">
            <v>0</v>
          </cell>
        </row>
        <row r="1466">
          <cell r="C1466" t="str">
            <v>HOSPITAL NOSSA SENHORA DAS GRAÇAS - ANTIGO ALFA - CG Nº 024/2022</v>
          </cell>
          <cell r="E1466" t="str">
            <v>TATIANE IZABELLE FERREIRA</v>
          </cell>
          <cell r="F1466" t="str">
            <v>2 - Outros Profissionais da Saúde</v>
          </cell>
          <cell r="G1466" t="str">
            <v>3222-05</v>
          </cell>
          <cell r="H1466" t="str">
            <v>03/2026</v>
          </cell>
          <cell r="I1466">
            <v>0</v>
          </cell>
          <cell r="J1466">
            <v>316.94639999999998</v>
          </cell>
          <cell r="K1466">
            <v>0</v>
          </cell>
          <cell r="L1466">
            <v>241.94882618510158</v>
          </cell>
          <cell r="M1466">
            <v>32.42</v>
          </cell>
          <cell r="O1466">
            <v>2.27</v>
          </cell>
          <cell r="R1466">
            <v>230.46915817599401</v>
          </cell>
          <cell r="S1466">
            <v>97.26</v>
          </cell>
          <cell r="U1466">
            <v>0</v>
          </cell>
          <cell r="Y1466">
            <v>0</v>
          </cell>
        </row>
        <row r="1467">
          <cell r="C1467" t="str">
            <v>HOSPITAL NOSSA SENHORA DAS GRAÇAS - ANTIGO ALFA - CG Nº 024/2022</v>
          </cell>
          <cell r="E1467" t="str">
            <v>TATIANE MARIA LOPES</v>
          </cell>
          <cell r="F1467" t="str">
            <v>2 - Outros Profissionais da Saúde</v>
          </cell>
          <cell r="G1467" t="str">
            <v>2236-05</v>
          </cell>
          <cell r="H1467" t="str">
            <v>03/2026</v>
          </cell>
          <cell r="I1467">
            <v>0</v>
          </cell>
          <cell r="J1467">
            <v>402.76479999999998</v>
          </cell>
          <cell r="K1467">
            <v>0</v>
          </cell>
          <cell r="L1467">
            <v>241.94882618510158</v>
          </cell>
          <cell r="M1467">
            <v>3.06</v>
          </cell>
          <cell r="O1467">
            <v>4.7699999999999996</v>
          </cell>
          <cell r="R1467">
            <v>0</v>
          </cell>
          <cell r="S1467">
            <v>0</v>
          </cell>
          <cell r="U1467">
            <v>0</v>
          </cell>
          <cell r="Y1467">
            <v>0</v>
          </cell>
        </row>
        <row r="1468">
          <cell r="C1468" t="str">
            <v>HOSPITAL NOSSA SENHORA DAS GRAÇAS - ANTIGO ALFA - CG Nº 024/2022</v>
          </cell>
          <cell r="E1468" t="str">
            <v>TATIANE MARIA SA DE GOUVEIA</v>
          </cell>
          <cell r="F1468" t="str">
            <v>2 - Outros Profissionais da Saúde</v>
          </cell>
          <cell r="G1468" t="str">
            <v>3222-05</v>
          </cell>
          <cell r="H1468" t="str">
            <v>03/2026</v>
          </cell>
          <cell r="I1468">
            <v>0</v>
          </cell>
          <cell r="J1468">
            <v>298.69040000000001</v>
          </cell>
          <cell r="K1468">
            <v>0</v>
          </cell>
          <cell r="L1468">
            <v>0</v>
          </cell>
          <cell r="M1468">
            <v>0</v>
          </cell>
          <cell r="O1468">
            <v>2.27</v>
          </cell>
          <cell r="R1468">
            <v>153.79610545066265</v>
          </cell>
          <cell r="S1468">
            <v>97.26</v>
          </cell>
          <cell r="U1468">
            <v>0</v>
          </cell>
          <cell r="Y1468">
            <v>0</v>
          </cell>
        </row>
        <row r="1469">
          <cell r="C1469" t="str">
            <v>HOSPITAL NOSSA SENHORA DAS GRAÇAS - ANTIGO ALFA - CG Nº 024/2022</v>
          </cell>
          <cell r="E1469" t="str">
            <v>TATIANE MUNIZ DA SILVA DAMAZIO</v>
          </cell>
          <cell r="F1469" t="str">
            <v>2 - Outros Profissionais da Saúde</v>
          </cell>
          <cell r="G1469" t="str">
            <v>2235-05</v>
          </cell>
          <cell r="H1469" t="str">
            <v>03/2026</v>
          </cell>
          <cell r="I1469">
            <v>0</v>
          </cell>
          <cell r="J1469">
            <v>446.72239999999999</v>
          </cell>
          <cell r="K1469">
            <v>0</v>
          </cell>
          <cell r="L1469">
            <v>241.94882618510158</v>
          </cell>
          <cell r="M1469">
            <v>3.33</v>
          </cell>
          <cell r="O1469">
            <v>4.7699999999999996</v>
          </cell>
          <cell r="R1469">
            <v>0</v>
          </cell>
          <cell r="S1469">
            <v>0</v>
          </cell>
          <cell r="U1469">
            <v>120.26</v>
          </cell>
          <cell r="Y1469">
            <v>0</v>
          </cell>
        </row>
        <row r="1470">
          <cell r="C1470" t="str">
            <v>HOSPITAL NOSSA SENHORA DAS GRAÇAS - ANTIGO ALFA - CG Nº 024/2022</v>
          </cell>
          <cell r="E1470" t="str">
            <v>TAUAN CAIQUE RIBEIRO TORRES</v>
          </cell>
          <cell r="F1470" t="str">
            <v>2 - Outros Profissionais da Saúde</v>
          </cell>
          <cell r="G1470" t="str">
            <v>2236-05</v>
          </cell>
          <cell r="H1470" t="str">
            <v>03/2026</v>
          </cell>
          <cell r="I1470">
            <v>0</v>
          </cell>
          <cell r="J1470">
            <v>221.23920000000001</v>
          </cell>
          <cell r="K1470">
            <v>0</v>
          </cell>
          <cell r="L1470">
            <v>241.94882618510158</v>
          </cell>
          <cell r="M1470">
            <v>2.8</v>
          </cell>
          <cell r="O1470">
            <v>4.7699999999999996</v>
          </cell>
          <cell r="R1470">
            <v>0</v>
          </cell>
          <cell r="S1470">
            <v>0</v>
          </cell>
          <cell r="U1470">
            <v>0</v>
          </cell>
          <cell r="Y1470">
            <v>0</v>
          </cell>
        </row>
        <row r="1471">
          <cell r="C1471" t="str">
            <v>HOSPITAL NOSSA SENHORA DAS GRAÇAS - ANTIGO ALFA - CG Nº 024/2022</v>
          </cell>
          <cell r="E1471" t="str">
            <v>THAIANY FERNANDES DA SILVA MELO</v>
          </cell>
          <cell r="F1471" t="str">
            <v>2 - Outros Profissionais da Saúde</v>
          </cell>
          <cell r="G1471" t="str">
            <v>2235-05</v>
          </cell>
          <cell r="H1471" t="str">
            <v>03/2026</v>
          </cell>
          <cell r="I1471">
            <v>0</v>
          </cell>
          <cell r="J1471">
            <v>439.73439999999999</v>
          </cell>
          <cell r="K1471">
            <v>0</v>
          </cell>
          <cell r="L1471">
            <v>241.94882618510158</v>
          </cell>
          <cell r="M1471">
            <v>3.59</v>
          </cell>
          <cell r="O1471">
            <v>4.7699999999999996</v>
          </cell>
          <cell r="R1471">
            <v>0</v>
          </cell>
          <cell r="S1471">
            <v>0</v>
          </cell>
          <cell r="U1471">
            <v>0</v>
          </cell>
          <cell r="Y1471">
            <v>0</v>
          </cell>
        </row>
        <row r="1472">
          <cell r="C1472" t="str">
            <v>HOSPITAL NOSSA SENHORA DAS GRAÇAS - ANTIGO ALFA - CG Nº 024/2022</v>
          </cell>
          <cell r="E1472" t="str">
            <v>THAINA DARC SANTOS</v>
          </cell>
          <cell r="F1472" t="str">
            <v>3 - Administrativo</v>
          </cell>
          <cell r="G1472" t="str">
            <v>4110-10</v>
          </cell>
          <cell r="H1472" t="str">
            <v>03/2026</v>
          </cell>
          <cell r="I1472">
            <v>0</v>
          </cell>
          <cell r="J1472">
            <v>127.9704</v>
          </cell>
          <cell r="K1472">
            <v>0</v>
          </cell>
          <cell r="L1472">
            <v>0</v>
          </cell>
          <cell r="M1472">
            <v>0</v>
          </cell>
          <cell r="O1472">
            <v>0</v>
          </cell>
          <cell r="R1472">
            <v>0</v>
          </cell>
          <cell r="S1472">
            <v>0</v>
          </cell>
          <cell r="U1472">
            <v>0</v>
          </cell>
          <cell r="Y1472">
            <v>0</v>
          </cell>
        </row>
        <row r="1473">
          <cell r="C1473" t="str">
            <v>HOSPITAL NOSSA SENHORA DAS GRAÇAS - ANTIGO ALFA - CG Nº 024/2022</v>
          </cell>
          <cell r="E1473" t="str">
            <v>THAIS DOS SANTOS MEDEIROS SOUZA</v>
          </cell>
          <cell r="F1473" t="str">
            <v>2 - Outros Profissionais da Saúde</v>
          </cell>
          <cell r="G1473" t="str">
            <v>2235-05</v>
          </cell>
          <cell r="H1473" t="str">
            <v>03/2026</v>
          </cell>
          <cell r="I1473">
            <v>0</v>
          </cell>
          <cell r="J1473">
            <v>448.25040000000001</v>
          </cell>
          <cell r="K1473">
            <v>0</v>
          </cell>
          <cell r="L1473">
            <v>0</v>
          </cell>
          <cell r="M1473">
            <v>0</v>
          </cell>
          <cell r="O1473">
            <v>4.7699999999999996</v>
          </cell>
          <cell r="R1473">
            <v>0</v>
          </cell>
          <cell r="S1473">
            <v>0</v>
          </cell>
          <cell r="U1473">
            <v>0</v>
          </cell>
          <cell r="Y1473">
            <v>0</v>
          </cell>
        </row>
        <row r="1474">
          <cell r="C1474" t="str">
            <v>HOSPITAL NOSSA SENHORA DAS GRAÇAS - ANTIGO ALFA - CG Nº 024/2022</v>
          </cell>
          <cell r="E1474" t="str">
            <v>THAIS ESTEVAO DA SILVA GOMES</v>
          </cell>
          <cell r="F1474" t="str">
            <v>2 - Outros Profissionais da Saúde</v>
          </cell>
          <cell r="G1474" t="str">
            <v>5211-30</v>
          </cell>
          <cell r="H1474" t="str">
            <v>03/2026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O1474">
            <v>0</v>
          </cell>
          <cell r="R1474">
            <v>0</v>
          </cell>
          <cell r="S1474">
            <v>0</v>
          </cell>
          <cell r="U1474">
            <v>0</v>
          </cell>
          <cell r="Y1474">
            <v>0</v>
          </cell>
        </row>
        <row r="1475">
          <cell r="C1475" t="str">
            <v>HOSPITAL NOSSA SENHORA DAS GRAÇAS - ANTIGO ALFA - CG Nº 024/2022</v>
          </cell>
          <cell r="E1475" t="str">
            <v>THAIS NASCIMENTO DE ALMEIDA SIQUEIRA</v>
          </cell>
          <cell r="F1475" t="str">
            <v>2 - Outros Profissionais da Saúde</v>
          </cell>
          <cell r="G1475" t="str">
            <v>2235-05</v>
          </cell>
          <cell r="H1475" t="str">
            <v>03/2026</v>
          </cell>
          <cell r="I1475">
            <v>0</v>
          </cell>
          <cell r="J1475">
            <v>468.62</v>
          </cell>
          <cell r="K1475">
            <v>0</v>
          </cell>
          <cell r="L1475">
            <v>241.94882618510158</v>
          </cell>
          <cell r="M1475">
            <v>3.59</v>
          </cell>
          <cell r="O1475">
            <v>4.7699999999999996</v>
          </cell>
          <cell r="R1475">
            <v>0</v>
          </cell>
          <cell r="S1475">
            <v>0</v>
          </cell>
          <cell r="U1475">
            <v>0</v>
          </cell>
          <cell r="Y1475">
            <v>0</v>
          </cell>
        </row>
        <row r="1476">
          <cell r="C1476" t="str">
            <v>HOSPITAL NOSSA SENHORA DAS GRAÇAS - ANTIGO ALFA - CG Nº 024/2022</v>
          </cell>
          <cell r="E1476" t="str">
            <v>THAIS TAINA AMORIM DA SILVA</v>
          </cell>
          <cell r="F1476" t="str">
            <v>2 - Outros Profissionais da Saúde</v>
          </cell>
          <cell r="G1476" t="str">
            <v>3222-15</v>
          </cell>
          <cell r="H1476" t="str">
            <v>03/2026</v>
          </cell>
          <cell r="I1476">
            <v>0</v>
          </cell>
          <cell r="J1476">
            <v>255.9024</v>
          </cell>
          <cell r="K1476">
            <v>0</v>
          </cell>
          <cell r="L1476">
            <v>0</v>
          </cell>
          <cell r="M1476">
            <v>0</v>
          </cell>
          <cell r="O1476">
            <v>2.27</v>
          </cell>
          <cell r="R1476">
            <v>0</v>
          </cell>
          <cell r="S1476">
            <v>0</v>
          </cell>
          <cell r="U1476">
            <v>0</v>
          </cell>
          <cell r="Y1476">
            <v>421.2</v>
          </cell>
        </row>
        <row r="1477">
          <cell r="C1477" t="str">
            <v>HOSPITAL NOSSA SENHORA DAS GRAÇAS - ANTIGO ALFA - CG Nº 024/2022</v>
          </cell>
          <cell r="E1477" t="str">
            <v>THAISA RAFAELA LOURDES DA SILVA</v>
          </cell>
          <cell r="F1477" t="str">
            <v>2 - Outros Profissionais da Saúde</v>
          </cell>
          <cell r="G1477" t="str">
            <v>3222-25</v>
          </cell>
          <cell r="H1477" t="str">
            <v>03/2026</v>
          </cell>
          <cell r="I1477">
            <v>0</v>
          </cell>
          <cell r="J1477">
            <v>290.52080000000001</v>
          </cell>
          <cell r="K1477">
            <v>0</v>
          </cell>
          <cell r="L1477">
            <v>0</v>
          </cell>
          <cell r="M1477">
            <v>0</v>
          </cell>
          <cell r="O1477">
            <v>2.27</v>
          </cell>
          <cell r="R1477">
            <v>148.05260743816973</v>
          </cell>
          <cell r="S1477">
            <v>95.6</v>
          </cell>
          <cell r="U1477">
            <v>0</v>
          </cell>
          <cell r="Y1477">
            <v>0</v>
          </cell>
        </row>
        <row r="1478">
          <cell r="C1478" t="str">
            <v>HOSPITAL NOSSA SENHORA DAS GRAÇAS - ANTIGO ALFA - CG Nº 024/2022</v>
          </cell>
          <cell r="E1478" t="str">
            <v>THAISSA FERNANDES GALDINO</v>
          </cell>
          <cell r="F1478" t="str">
            <v>3 - Administrativo</v>
          </cell>
          <cell r="G1478" t="str">
            <v>4110-10</v>
          </cell>
          <cell r="H1478" t="str">
            <v>03/2026</v>
          </cell>
          <cell r="I1478">
            <v>0</v>
          </cell>
          <cell r="J1478">
            <v>370.17599999999999</v>
          </cell>
          <cell r="K1478">
            <v>0</v>
          </cell>
          <cell r="L1478">
            <v>0</v>
          </cell>
          <cell r="M1478">
            <v>0</v>
          </cell>
          <cell r="O1478">
            <v>0</v>
          </cell>
          <cell r="R1478">
            <v>7.8344974446337732</v>
          </cell>
          <cell r="S1478">
            <v>0</v>
          </cell>
          <cell r="U1478">
            <v>0</v>
          </cell>
          <cell r="Y1478">
            <v>0</v>
          </cell>
        </row>
        <row r="1479">
          <cell r="C1479" t="str">
            <v>HOSPITAL NOSSA SENHORA DAS GRAÇAS - ANTIGO ALFA - CG Nº 024/2022</v>
          </cell>
          <cell r="E1479" t="str">
            <v>THAISSA MARIA DE LIMA SOUZA</v>
          </cell>
          <cell r="F1479" t="str">
            <v>2 - Outros Profissionais da Saúde</v>
          </cell>
          <cell r="G1479" t="str">
            <v>3222-05</v>
          </cell>
          <cell r="H1479" t="str">
            <v>03/2026</v>
          </cell>
          <cell r="I1479">
            <v>0</v>
          </cell>
          <cell r="J1479">
            <v>379.85840000000002</v>
          </cell>
          <cell r="K1479">
            <v>0</v>
          </cell>
          <cell r="L1479">
            <v>241.94882618510158</v>
          </cell>
          <cell r="M1479">
            <v>32.42</v>
          </cell>
          <cell r="O1479">
            <v>2.27</v>
          </cell>
          <cell r="R1479">
            <v>148.05260743816973</v>
          </cell>
          <cell r="S1479">
            <v>86.89</v>
          </cell>
          <cell r="U1479">
            <v>0</v>
          </cell>
          <cell r="Y1479">
            <v>0</v>
          </cell>
        </row>
        <row r="1480">
          <cell r="C1480" t="str">
            <v>HOSPITAL NOSSA SENHORA DAS GRAÇAS - ANTIGO ALFA - CG Nº 024/2022</v>
          </cell>
          <cell r="E1480" t="str">
            <v>THALES NASCIMENTO SILVA</v>
          </cell>
          <cell r="F1480" t="str">
            <v>3 - Administrativo</v>
          </cell>
          <cell r="G1480" t="str">
            <v>4141-05</v>
          </cell>
          <cell r="H1480" t="str">
            <v>03/2026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O1480">
            <v>0</v>
          </cell>
          <cell r="R1480">
            <v>0</v>
          </cell>
          <cell r="S1480">
            <v>0</v>
          </cell>
          <cell r="U1480">
            <v>0</v>
          </cell>
          <cell r="Y1480">
            <v>0</v>
          </cell>
        </row>
        <row r="1481">
          <cell r="C1481" t="str">
            <v>HOSPITAL NOSSA SENHORA DAS GRAÇAS - ANTIGO ALFA - CG Nº 024/2022</v>
          </cell>
          <cell r="E1481" t="str">
            <v>THALITA CHRISTINA DA COSTA LIMA</v>
          </cell>
          <cell r="F1481" t="str">
            <v>2 - Outros Profissionais da Saúde</v>
          </cell>
          <cell r="G1481" t="str">
            <v>2237-10</v>
          </cell>
          <cell r="H1481" t="str">
            <v>03/2026</v>
          </cell>
          <cell r="I1481">
            <v>0</v>
          </cell>
          <cell r="J1481">
            <v>178.71279999999999</v>
          </cell>
          <cell r="K1481">
            <v>7083.96</v>
          </cell>
          <cell r="L1481">
            <v>0</v>
          </cell>
          <cell r="M1481">
            <v>0</v>
          </cell>
          <cell r="O1481">
            <v>2.27</v>
          </cell>
          <cell r="R1481">
            <v>0</v>
          </cell>
          <cell r="S1481">
            <v>0</v>
          </cell>
          <cell r="U1481">
            <v>0</v>
          </cell>
          <cell r="Y1481">
            <v>0</v>
          </cell>
        </row>
        <row r="1482">
          <cell r="C1482" t="str">
            <v>HOSPITAL NOSSA SENHORA DAS GRAÇAS - ANTIGO ALFA - CG Nº 024/2022</v>
          </cell>
          <cell r="E1482" t="str">
            <v>THALITA GOMES SAMPAIO QUEIROGA</v>
          </cell>
          <cell r="F1482" t="str">
            <v>1 - Médico</v>
          </cell>
          <cell r="G1482" t="str">
            <v>2251-51</v>
          </cell>
          <cell r="H1482" t="str">
            <v>03/2026</v>
          </cell>
          <cell r="I1482">
            <v>0</v>
          </cell>
          <cell r="J1482">
            <v>666.59680000000003</v>
          </cell>
          <cell r="K1482">
            <v>0</v>
          </cell>
          <cell r="L1482">
            <v>0</v>
          </cell>
          <cell r="M1482">
            <v>0</v>
          </cell>
          <cell r="O1482">
            <v>18.149999999999999</v>
          </cell>
          <cell r="R1482">
            <v>0</v>
          </cell>
          <cell r="S1482">
            <v>0</v>
          </cell>
          <cell r="U1482">
            <v>0</v>
          </cell>
          <cell r="Y1482">
            <v>0</v>
          </cell>
        </row>
        <row r="1483">
          <cell r="C1483" t="str">
            <v>HOSPITAL NOSSA SENHORA DAS GRAÇAS - ANTIGO ALFA - CG Nº 024/2022</v>
          </cell>
          <cell r="E1483" t="str">
            <v>THAMARA CAROLLYNE DE LUNA ROCHA</v>
          </cell>
          <cell r="F1483" t="str">
            <v>2 - Outros Profissionais da Saúde</v>
          </cell>
          <cell r="G1483" t="str">
            <v>2234-05</v>
          </cell>
          <cell r="H1483" t="str">
            <v>03/2026</v>
          </cell>
          <cell r="I1483">
            <v>0</v>
          </cell>
          <cell r="J1483">
            <v>478.12880000000001</v>
          </cell>
          <cell r="K1483">
            <v>0</v>
          </cell>
          <cell r="L1483">
            <v>241.94882618510158</v>
          </cell>
          <cell r="M1483">
            <v>21.15</v>
          </cell>
          <cell r="O1483">
            <v>2.27</v>
          </cell>
          <cell r="R1483">
            <v>0</v>
          </cell>
          <cell r="S1483">
            <v>0</v>
          </cell>
          <cell r="U1483">
            <v>0</v>
          </cell>
          <cell r="Y1483">
            <v>0</v>
          </cell>
        </row>
        <row r="1484">
          <cell r="C1484" t="str">
            <v>HOSPITAL NOSSA SENHORA DAS GRAÇAS - ANTIGO ALFA - CG Nº 024/2022</v>
          </cell>
          <cell r="E1484" t="str">
            <v>THAMIRES DE SA SANTANA</v>
          </cell>
          <cell r="F1484" t="str">
            <v>2 - Outros Profissionais da Saúde</v>
          </cell>
          <cell r="G1484" t="str">
            <v>2236-05</v>
          </cell>
          <cell r="H1484" t="str">
            <v>03/2026</v>
          </cell>
          <cell r="I1484">
            <v>0</v>
          </cell>
          <cell r="J1484">
            <v>256.95440000000002</v>
          </cell>
          <cell r="K1484">
            <v>0</v>
          </cell>
          <cell r="L1484">
            <v>241.94882618510158</v>
          </cell>
          <cell r="M1484">
            <v>3.06</v>
          </cell>
          <cell r="O1484">
            <v>4.7699999999999996</v>
          </cell>
          <cell r="R1484">
            <v>0</v>
          </cell>
          <cell r="S1484">
            <v>0</v>
          </cell>
          <cell r="U1484">
            <v>0</v>
          </cell>
          <cell r="Y1484">
            <v>0</v>
          </cell>
        </row>
        <row r="1485">
          <cell r="C1485" t="str">
            <v>HOSPITAL NOSSA SENHORA DAS GRAÇAS - ANTIGO ALFA - CG Nº 024/2022</v>
          </cell>
          <cell r="E1485" t="str">
            <v>THAMIRES HEMILY CARVALHO DE MELO SILVA</v>
          </cell>
          <cell r="F1485" t="str">
            <v>2 - Outros Profissionais da Saúde</v>
          </cell>
          <cell r="G1485" t="str">
            <v>2237-10</v>
          </cell>
          <cell r="H1485" t="str">
            <v>03/2026</v>
          </cell>
          <cell r="I1485">
            <v>0</v>
          </cell>
          <cell r="J1485">
            <v>375.40879999999999</v>
          </cell>
          <cell r="K1485">
            <v>0</v>
          </cell>
          <cell r="L1485">
            <v>0</v>
          </cell>
          <cell r="M1485">
            <v>0</v>
          </cell>
          <cell r="O1485">
            <v>2.27</v>
          </cell>
          <cell r="R1485">
            <v>0</v>
          </cell>
          <cell r="S1485">
            <v>0</v>
          </cell>
          <cell r="U1485">
            <v>0</v>
          </cell>
          <cell r="Y1485">
            <v>0</v>
          </cell>
        </row>
        <row r="1486">
          <cell r="C1486" t="str">
            <v>HOSPITAL NOSSA SENHORA DAS GRAÇAS - ANTIGO ALFA - CG Nº 024/2022</v>
          </cell>
          <cell r="E1486" t="str">
            <v>THAYANNE SANT ANNA SANTIAGO DE PAIVA</v>
          </cell>
          <cell r="F1486" t="str">
            <v>2 - Outros Profissionais da Saúde</v>
          </cell>
          <cell r="G1486" t="str">
            <v>2237-10</v>
          </cell>
          <cell r="H1486" t="str">
            <v>03/2026</v>
          </cell>
          <cell r="I1486">
            <v>0</v>
          </cell>
          <cell r="J1486">
            <v>376.55439999999999</v>
          </cell>
          <cell r="K1486">
            <v>0</v>
          </cell>
          <cell r="L1486">
            <v>0</v>
          </cell>
          <cell r="M1486">
            <v>0</v>
          </cell>
          <cell r="O1486">
            <v>2.27</v>
          </cell>
          <cell r="R1486">
            <v>0</v>
          </cell>
          <cell r="S1486">
            <v>0</v>
          </cell>
          <cell r="U1486">
            <v>0</v>
          </cell>
          <cell r="Y1486">
            <v>0</v>
          </cell>
        </row>
        <row r="1487">
          <cell r="C1487" t="str">
            <v>HOSPITAL NOSSA SENHORA DAS GRAÇAS - ANTIGO ALFA - CG Nº 024/2022</v>
          </cell>
          <cell r="E1487" t="str">
            <v>THAYNA DOS ANJOS BRAGA DE OLIVEIRA</v>
          </cell>
          <cell r="F1487" t="str">
            <v>2 - Outros Profissionais da Saúde</v>
          </cell>
          <cell r="G1487" t="str">
            <v>5211-30</v>
          </cell>
          <cell r="H1487" t="str">
            <v>03/2026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O1487">
            <v>0</v>
          </cell>
          <cell r="R1487">
            <v>0</v>
          </cell>
          <cell r="S1487">
            <v>0</v>
          </cell>
          <cell r="U1487">
            <v>0</v>
          </cell>
          <cell r="Y1487">
            <v>0</v>
          </cell>
        </row>
        <row r="1488">
          <cell r="C1488" t="str">
            <v>HOSPITAL NOSSA SENHORA DAS GRAÇAS - ANTIGO ALFA - CG Nº 024/2022</v>
          </cell>
          <cell r="E1488" t="str">
            <v>THAYNA KELLY DA SILVA TELES</v>
          </cell>
          <cell r="F1488" t="str">
            <v>3 - Administrativo</v>
          </cell>
          <cell r="G1488" t="str">
            <v>5143-20</v>
          </cell>
          <cell r="H1488" t="str">
            <v>03/2026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O1488">
            <v>0</v>
          </cell>
          <cell r="R1488">
            <v>0</v>
          </cell>
          <cell r="S1488">
            <v>0</v>
          </cell>
          <cell r="U1488">
            <v>0</v>
          </cell>
          <cell r="Y1488">
            <v>0</v>
          </cell>
        </row>
        <row r="1489">
          <cell r="C1489" t="str">
            <v>HOSPITAL NOSSA SENHORA DAS GRAÇAS - ANTIGO ALFA - CG Nº 024/2022</v>
          </cell>
          <cell r="E1489" t="str">
            <v>THAYNA NASCIMENTO DA SILVA</v>
          </cell>
          <cell r="F1489" t="str">
            <v>2 - Outros Profissionais da Saúde</v>
          </cell>
          <cell r="G1489" t="str">
            <v>2235-05</v>
          </cell>
          <cell r="H1489" t="str">
            <v>03/2026</v>
          </cell>
          <cell r="I1489">
            <v>0</v>
          </cell>
          <cell r="J1489">
            <v>440.57600000000002</v>
          </cell>
          <cell r="K1489">
            <v>0</v>
          </cell>
          <cell r="L1489">
            <v>0</v>
          </cell>
          <cell r="M1489">
            <v>0</v>
          </cell>
          <cell r="O1489">
            <v>4.7699999999999996</v>
          </cell>
          <cell r="R1489">
            <v>0</v>
          </cell>
          <cell r="S1489">
            <v>0</v>
          </cell>
          <cell r="U1489">
            <v>0</v>
          </cell>
          <cell r="Y1489">
            <v>0</v>
          </cell>
        </row>
        <row r="1490">
          <cell r="C1490" t="str">
            <v>HOSPITAL NOSSA SENHORA DAS GRAÇAS - ANTIGO ALFA - CG Nº 024/2022</v>
          </cell>
          <cell r="E1490" t="str">
            <v>THAYNNA HERMANO DA SILVA</v>
          </cell>
          <cell r="F1490" t="str">
            <v>3 - Administrativo</v>
          </cell>
          <cell r="G1490" t="str">
            <v>4110-10</v>
          </cell>
          <cell r="H1490" t="str">
            <v>03/2026</v>
          </cell>
          <cell r="I1490">
            <v>0</v>
          </cell>
          <cell r="J1490">
            <v>16.164000000000001</v>
          </cell>
          <cell r="K1490">
            <v>0</v>
          </cell>
          <cell r="L1490">
            <v>0</v>
          </cell>
          <cell r="M1490">
            <v>0</v>
          </cell>
          <cell r="O1490">
            <v>0</v>
          </cell>
          <cell r="R1490">
            <v>194.35632612966603</v>
          </cell>
          <cell r="S1490">
            <v>48.63</v>
          </cell>
          <cell r="U1490">
            <v>0</v>
          </cell>
          <cell r="Y1490">
            <v>0</v>
          </cell>
        </row>
        <row r="1491">
          <cell r="C1491" t="str">
            <v>HOSPITAL NOSSA SENHORA DAS GRAÇAS - ANTIGO ALFA - CG Nº 024/2022</v>
          </cell>
          <cell r="E1491" t="str">
            <v>THAYS KARLA DELGADO BARBOSA DA SILVA</v>
          </cell>
          <cell r="F1491" t="str">
            <v>2 - Outros Profissionais da Saúde</v>
          </cell>
          <cell r="G1491" t="str">
            <v>2235-05</v>
          </cell>
          <cell r="H1491" t="str">
            <v>03/2026</v>
          </cell>
          <cell r="I1491">
            <v>0</v>
          </cell>
          <cell r="J1491">
            <v>449.68880000000001</v>
          </cell>
          <cell r="K1491">
            <v>0</v>
          </cell>
          <cell r="L1491">
            <v>0</v>
          </cell>
          <cell r="M1491">
            <v>0</v>
          </cell>
          <cell r="O1491">
            <v>4.7699999999999996</v>
          </cell>
          <cell r="R1491">
            <v>0</v>
          </cell>
          <cell r="S1491">
            <v>0</v>
          </cell>
          <cell r="U1491">
            <v>0</v>
          </cell>
          <cell r="Y1491">
            <v>0</v>
          </cell>
        </row>
        <row r="1492">
          <cell r="C1492" t="str">
            <v>HOSPITAL NOSSA SENHORA DAS GRAÇAS - ANTIGO ALFA - CG Nº 024/2022</v>
          </cell>
          <cell r="E1492" t="str">
            <v>THAYSA EDUARDA PEDROSA OLIVEIRA</v>
          </cell>
          <cell r="F1492" t="str">
            <v>2 - Outros Profissionais da Saúde</v>
          </cell>
          <cell r="G1492" t="str">
            <v>2236-05</v>
          </cell>
          <cell r="H1492" t="str">
            <v>03/2026</v>
          </cell>
          <cell r="I1492">
            <v>0</v>
          </cell>
          <cell r="J1492">
            <v>258.42</v>
          </cell>
          <cell r="K1492">
            <v>0</v>
          </cell>
          <cell r="L1492">
            <v>241.94882618510158</v>
          </cell>
          <cell r="M1492">
            <v>3.06</v>
          </cell>
          <cell r="O1492">
            <v>4.7699999999999996</v>
          </cell>
          <cell r="R1492">
            <v>0</v>
          </cell>
          <cell r="S1492">
            <v>0</v>
          </cell>
          <cell r="U1492">
            <v>0</v>
          </cell>
          <cell r="Y1492">
            <v>0</v>
          </cell>
        </row>
        <row r="1493">
          <cell r="C1493" t="str">
            <v>HOSPITAL NOSSA SENHORA DAS GRAÇAS - ANTIGO ALFA - CG Nº 024/2022</v>
          </cell>
          <cell r="E1493" t="str">
            <v>THAYSA LAIS DE ANDRADE XAVIER</v>
          </cell>
          <cell r="F1493" t="str">
            <v>2 - Outros Profissionais da Saúde</v>
          </cell>
          <cell r="G1493" t="str">
            <v>3222-05</v>
          </cell>
          <cell r="H1493" t="str">
            <v>03/2026</v>
          </cell>
          <cell r="I1493">
            <v>0</v>
          </cell>
          <cell r="J1493">
            <v>286.26960000000003</v>
          </cell>
          <cell r="K1493">
            <v>0</v>
          </cell>
          <cell r="L1493">
            <v>241.94882618510158</v>
          </cell>
          <cell r="M1493">
            <v>32.42</v>
          </cell>
          <cell r="O1493">
            <v>2.27</v>
          </cell>
          <cell r="R1493">
            <v>0</v>
          </cell>
          <cell r="S1493">
            <v>0</v>
          </cell>
          <cell r="U1493">
            <v>0</v>
          </cell>
          <cell r="Y1493">
            <v>0</v>
          </cell>
        </row>
        <row r="1494">
          <cell r="C1494" t="str">
            <v>HOSPITAL NOSSA SENHORA DAS GRAÇAS - ANTIGO ALFA - CG Nº 024/2022</v>
          </cell>
          <cell r="E1494" t="str">
            <v>THAYSA TAVARES DA SILVA</v>
          </cell>
          <cell r="F1494" t="str">
            <v>2 - Outros Profissionais da Saúde</v>
          </cell>
          <cell r="G1494" t="str">
            <v>2235-05</v>
          </cell>
          <cell r="H1494" t="str">
            <v>03/2026</v>
          </cell>
          <cell r="I1494">
            <v>0</v>
          </cell>
          <cell r="J1494">
            <v>511.38720000000001</v>
          </cell>
          <cell r="K1494">
            <v>0</v>
          </cell>
          <cell r="L1494">
            <v>0</v>
          </cell>
          <cell r="M1494">
            <v>0</v>
          </cell>
          <cell r="O1494">
            <v>4.7699999999999996</v>
          </cell>
          <cell r="R1494">
            <v>0</v>
          </cell>
          <cell r="S1494">
            <v>0</v>
          </cell>
          <cell r="U1494">
            <v>0</v>
          </cell>
          <cell r="Y1494">
            <v>0</v>
          </cell>
        </row>
        <row r="1495">
          <cell r="C1495" t="str">
            <v>HOSPITAL NOSSA SENHORA DAS GRAÇAS - ANTIGO ALFA - CG Nº 024/2022</v>
          </cell>
          <cell r="E1495" t="str">
            <v>THIAGO FERNANDES DOS SANTOS</v>
          </cell>
          <cell r="F1495" t="str">
            <v>2 - Outros Profissionais da Saúde</v>
          </cell>
          <cell r="G1495" t="str">
            <v>3222-05</v>
          </cell>
          <cell r="H1495" t="str">
            <v>03/2026</v>
          </cell>
          <cell r="I1495">
            <v>0</v>
          </cell>
          <cell r="J1495">
            <v>319.25599999999997</v>
          </cell>
          <cell r="K1495">
            <v>0</v>
          </cell>
          <cell r="L1495">
            <v>241.94882618510158</v>
          </cell>
          <cell r="M1495">
            <v>32.42</v>
          </cell>
          <cell r="O1495">
            <v>2.27</v>
          </cell>
          <cell r="R1495">
            <v>0</v>
          </cell>
          <cell r="S1495">
            <v>0</v>
          </cell>
          <cell r="U1495">
            <v>0</v>
          </cell>
          <cell r="Y1495">
            <v>0</v>
          </cell>
        </row>
        <row r="1496">
          <cell r="C1496" t="str">
            <v>HOSPITAL NOSSA SENHORA DAS GRAÇAS - ANTIGO ALFA - CG Nº 024/2022</v>
          </cell>
          <cell r="E1496" t="str">
            <v>THIAGO HENRIQUE DOS SANTOS GOMES</v>
          </cell>
          <cell r="F1496" t="str">
            <v>2 - Outros Profissionais da Saúde</v>
          </cell>
          <cell r="G1496" t="str">
            <v>2516-05</v>
          </cell>
          <cell r="H1496" t="str">
            <v>03/2026</v>
          </cell>
          <cell r="I1496">
            <v>0</v>
          </cell>
          <cell r="J1496">
            <v>342.6832</v>
          </cell>
          <cell r="K1496">
            <v>0</v>
          </cell>
          <cell r="L1496">
            <v>241.94882618510158</v>
          </cell>
          <cell r="M1496">
            <v>44</v>
          </cell>
          <cell r="O1496">
            <v>0</v>
          </cell>
          <cell r="R1496">
            <v>0</v>
          </cell>
          <cell r="S1496">
            <v>0</v>
          </cell>
          <cell r="U1496">
            <v>0</v>
          </cell>
          <cell r="Y1496">
            <v>0</v>
          </cell>
        </row>
        <row r="1497">
          <cell r="C1497" t="str">
            <v>HOSPITAL NOSSA SENHORA DAS GRAÇAS - ANTIGO ALFA - CG Nº 024/2022</v>
          </cell>
          <cell r="E1497" t="str">
            <v>THIAGO SILVA DE ALBUQUERQUE</v>
          </cell>
          <cell r="F1497" t="str">
            <v>2 - Outros Profissionais da Saúde</v>
          </cell>
          <cell r="G1497" t="str">
            <v>5211-30</v>
          </cell>
          <cell r="H1497" t="str">
            <v>03/2026</v>
          </cell>
          <cell r="I1497">
            <v>0</v>
          </cell>
          <cell r="J1497">
            <v>142.73599999999999</v>
          </cell>
          <cell r="K1497">
            <v>0</v>
          </cell>
          <cell r="L1497">
            <v>241.94882618510158</v>
          </cell>
          <cell r="M1497">
            <v>35.479999999999997</v>
          </cell>
          <cell r="O1497">
            <v>0</v>
          </cell>
          <cell r="R1497">
            <v>148.05260743816973</v>
          </cell>
          <cell r="S1497">
            <v>106.44</v>
          </cell>
          <cell r="U1497">
            <v>0</v>
          </cell>
          <cell r="Y1497">
            <v>0</v>
          </cell>
        </row>
        <row r="1498">
          <cell r="C1498" t="str">
            <v>HOSPITAL NOSSA SENHORA DAS GRAÇAS - ANTIGO ALFA - CG Nº 024/2022</v>
          </cell>
          <cell r="E1498" t="str">
            <v>THIAGO SILVA ROCHA DE LIMA</v>
          </cell>
          <cell r="F1498" t="str">
            <v>2 - Outros Profissionais da Saúde</v>
          </cell>
          <cell r="G1498" t="str">
            <v>2235-05</v>
          </cell>
          <cell r="H1498" t="str">
            <v>03/2026</v>
          </cell>
          <cell r="I1498">
            <v>0</v>
          </cell>
          <cell r="J1498">
            <v>538.42319999999995</v>
          </cell>
          <cell r="K1498">
            <v>0</v>
          </cell>
          <cell r="L1498">
            <v>241.94882618510158</v>
          </cell>
          <cell r="M1498">
            <v>3.33</v>
          </cell>
          <cell r="O1498">
            <v>4.7699999999999996</v>
          </cell>
          <cell r="R1498">
            <v>201.56291970723157</v>
          </cell>
          <cell r="S1498">
            <v>133.31</v>
          </cell>
          <cell r="U1498">
            <v>0</v>
          </cell>
          <cell r="Y1498">
            <v>0</v>
          </cell>
        </row>
        <row r="1499">
          <cell r="C1499" t="str">
            <v>HOSPITAL NOSSA SENHORA DAS GRAÇAS - ANTIGO ALFA - CG Nº 024/2022</v>
          </cell>
          <cell r="E1499" t="str">
            <v>TIAGO MORAES DE MACEDO</v>
          </cell>
          <cell r="F1499" t="str">
            <v>2 - Outros Profissionais da Saúde</v>
          </cell>
          <cell r="G1499" t="str">
            <v>2236-05</v>
          </cell>
          <cell r="H1499" t="str">
            <v>03/2026</v>
          </cell>
          <cell r="I1499">
            <v>0</v>
          </cell>
          <cell r="J1499">
            <v>252.108</v>
          </cell>
          <cell r="K1499">
            <v>0</v>
          </cell>
          <cell r="L1499">
            <v>241.94882618510158</v>
          </cell>
          <cell r="M1499">
            <v>2.8</v>
          </cell>
          <cell r="O1499">
            <v>4.7699999999999996</v>
          </cell>
          <cell r="R1499">
            <v>0</v>
          </cell>
          <cell r="S1499">
            <v>0</v>
          </cell>
          <cell r="U1499">
            <v>0</v>
          </cell>
          <cell r="Y1499">
            <v>0</v>
          </cell>
        </row>
        <row r="1500">
          <cell r="C1500" t="str">
            <v>HOSPITAL NOSSA SENHORA DAS GRAÇAS - ANTIGO ALFA - CG Nº 024/2022</v>
          </cell>
          <cell r="E1500" t="str">
            <v>TIAGO PEDROSA DE AZEVEDO</v>
          </cell>
          <cell r="F1500" t="str">
            <v>3 - Administrativo</v>
          </cell>
          <cell r="G1500" t="str">
            <v>3516-05</v>
          </cell>
          <cell r="H1500" t="str">
            <v>03/2026</v>
          </cell>
          <cell r="I1500">
            <v>0</v>
          </cell>
          <cell r="J1500">
            <v>205.17359999999999</v>
          </cell>
          <cell r="K1500">
            <v>0</v>
          </cell>
          <cell r="L1500">
            <v>0</v>
          </cell>
          <cell r="M1500">
            <v>0</v>
          </cell>
          <cell r="O1500">
            <v>0</v>
          </cell>
          <cell r="R1500">
            <v>201.56291970723157</v>
          </cell>
          <cell r="S1500">
            <v>153.88</v>
          </cell>
          <cell r="U1500">
            <v>0</v>
          </cell>
          <cell r="Y1500">
            <v>0</v>
          </cell>
        </row>
        <row r="1501">
          <cell r="C1501" t="str">
            <v>HOSPITAL NOSSA SENHORA DAS GRAÇAS - ANTIGO ALFA - CG Nº 024/2022</v>
          </cell>
          <cell r="E1501" t="str">
            <v>TUANNE NUNES VALENTIM DE ARAUJO</v>
          </cell>
          <cell r="F1501" t="str">
            <v>2 - Outros Profissionais da Saúde</v>
          </cell>
          <cell r="G1501" t="str">
            <v>3222-05</v>
          </cell>
          <cell r="H1501" t="str">
            <v>03/2026</v>
          </cell>
          <cell r="I1501">
            <v>0</v>
          </cell>
          <cell r="J1501">
            <v>280.19040000000001</v>
          </cell>
          <cell r="K1501">
            <v>0</v>
          </cell>
          <cell r="L1501">
            <v>0</v>
          </cell>
          <cell r="M1501">
            <v>0</v>
          </cell>
          <cell r="O1501">
            <v>2.27</v>
          </cell>
          <cell r="R1501">
            <v>0</v>
          </cell>
          <cell r="S1501">
            <v>0</v>
          </cell>
          <cell r="U1501">
            <v>0</v>
          </cell>
          <cell r="Y1501">
            <v>0</v>
          </cell>
        </row>
        <row r="1502">
          <cell r="C1502" t="str">
            <v>HOSPITAL NOSSA SENHORA DAS GRAÇAS - ANTIGO ALFA - CG Nº 024/2022</v>
          </cell>
          <cell r="E1502" t="str">
            <v>TULIO SILAS SILVA SANTOS</v>
          </cell>
          <cell r="F1502" t="str">
            <v>3 - Administrativo</v>
          </cell>
          <cell r="G1502" t="str">
            <v>4110-10</v>
          </cell>
          <cell r="H1502" t="str">
            <v>03/2026</v>
          </cell>
          <cell r="I1502">
            <v>0</v>
          </cell>
          <cell r="J1502">
            <v>130.5248</v>
          </cell>
          <cell r="K1502">
            <v>0</v>
          </cell>
          <cell r="L1502">
            <v>0</v>
          </cell>
          <cell r="M1502">
            <v>0</v>
          </cell>
          <cell r="O1502">
            <v>0</v>
          </cell>
          <cell r="R1502">
            <v>307.14221090132531</v>
          </cell>
          <cell r="S1502">
            <v>97.26</v>
          </cell>
          <cell r="U1502">
            <v>0</v>
          </cell>
          <cell r="Y1502">
            <v>0</v>
          </cell>
        </row>
        <row r="1503">
          <cell r="C1503" t="str">
            <v>HOSPITAL NOSSA SENHORA DAS GRAÇAS - ANTIGO ALFA - CG Nº 024/2022</v>
          </cell>
          <cell r="E1503" t="str">
            <v>VAGNER VICENTE SANTANA DA SILVA</v>
          </cell>
          <cell r="F1503" t="str">
            <v>3 - Administrativo</v>
          </cell>
          <cell r="G1503" t="str">
            <v>5143-20</v>
          </cell>
          <cell r="H1503" t="str">
            <v>03/2026</v>
          </cell>
          <cell r="I1503">
            <v>0</v>
          </cell>
          <cell r="J1503">
            <v>335.80880000000002</v>
          </cell>
          <cell r="K1503">
            <v>0</v>
          </cell>
          <cell r="L1503">
            <v>0</v>
          </cell>
          <cell r="M1503">
            <v>0</v>
          </cell>
          <cell r="O1503">
            <v>0</v>
          </cell>
          <cell r="R1503">
            <v>18.900325929771217</v>
          </cell>
          <cell r="S1503">
            <v>18</v>
          </cell>
          <cell r="U1503">
            <v>0</v>
          </cell>
          <cell r="Y1503">
            <v>0</v>
          </cell>
        </row>
        <row r="1504">
          <cell r="C1504" t="str">
            <v>HOSPITAL NOSSA SENHORA DAS GRAÇAS - ANTIGO ALFA - CG Nº 024/2022</v>
          </cell>
          <cell r="E1504" t="str">
            <v>VALDENICE DIONISIA DA CONCEICAO</v>
          </cell>
          <cell r="F1504" t="str">
            <v>2 - Outros Profissionais da Saúde</v>
          </cell>
          <cell r="G1504" t="str">
            <v>3222-05</v>
          </cell>
          <cell r="H1504" t="str">
            <v>03/2026</v>
          </cell>
          <cell r="I1504">
            <v>0</v>
          </cell>
          <cell r="J1504">
            <v>309.7072</v>
          </cell>
          <cell r="K1504">
            <v>0</v>
          </cell>
          <cell r="L1504">
            <v>0</v>
          </cell>
          <cell r="M1504">
            <v>0</v>
          </cell>
          <cell r="O1504">
            <v>2.27</v>
          </cell>
          <cell r="R1504">
            <v>307.14221090132531</v>
          </cell>
          <cell r="S1504">
            <v>97.26</v>
          </cell>
          <cell r="U1504">
            <v>0</v>
          </cell>
          <cell r="Y1504">
            <v>0</v>
          </cell>
        </row>
        <row r="1505">
          <cell r="C1505" t="str">
            <v>HOSPITAL NOSSA SENHORA DAS GRAÇAS - ANTIGO ALFA - CG Nº 024/2022</v>
          </cell>
          <cell r="E1505" t="str">
            <v>VALDENIO ALVES SANTANA</v>
          </cell>
          <cell r="F1505" t="str">
            <v>2 - Outros Profissionais da Saúde</v>
          </cell>
          <cell r="G1505" t="str">
            <v>2515-10</v>
          </cell>
          <cell r="H1505" t="str">
            <v>03/2026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O1505">
            <v>0</v>
          </cell>
          <cell r="R1505">
            <v>0</v>
          </cell>
          <cell r="S1505">
            <v>0</v>
          </cell>
          <cell r="U1505">
            <v>0</v>
          </cell>
          <cell r="Y1505">
            <v>0</v>
          </cell>
        </row>
        <row r="1506">
          <cell r="C1506" t="str">
            <v>HOSPITAL NOSSA SENHORA DAS GRAÇAS - ANTIGO ALFA - CG Nº 024/2022</v>
          </cell>
          <cell r="E1506" t="str">
            <v>VALDILENE BARBOSA MACIEL DA SILVA</v>
          </cell>
          <cell r="F1506" t="str">
            <v>2 - Outros Profissionais da Saúde</v>
          </cell>
          <cell r="G1506" t="str">
            <v>3222-05</v>
          </cell>
          <cell r="H1506" t="str">
            <v>03/2026</v>
          </cell>
          <cell r="I1506">
            <v>0</v>
          </cell>
          <cell r="J1506">
            <v>329.16320000000002</v>
          </cell>
          <cell r="K1506">
            <v>0</v>
          </cell>
          <cell r="L1506">
            <v>0</v>
          </cell>
          <cell r="M1506">
            <v>0</v>
          </cell>
          <cell r="O1506">
            <v>2.27</v>
          </cell>
          <cell r="R1506">
            <v>0</v>
          </cell>
          <cell r="S1506">
            <v>0</v>
          </cell>
          <cell r="U1506">
            <v>0</v>
          </cell>
          <cell r="Y1506">
            <v>0</v>
          </cell>
        </row>
        <row r="1507">
          <cell r="C1507" t="str">
            <v>HOSPITAL NOSSA SENHORA DAS GRAÇAS - ANTIGO ALFA - CG Nº 024/2022</v>
          </cell>
          <cell r="E1507" t="str">
            <v>VALDILENE MARIA DE ARAUJO SANTANA</v>
          </cell>
          <cell r="F1507" t="str">
            <v>3 - Administrativo</v>
          </cell>
          <cell r="G1507" t="str">
            <v>5143-20</v>
          </cell>
          <cell r="H1507" t="str">
            <v>03/2026</v>
          </cell>
          <cell r="I1507">
            <v>0</v>
          </cell>
          <cell r="J1507">
            <v>339.19200000000001</v>
          </cell>
          <cell r="K1507">
            <v>0</v>
          </cell>
          <cell r="L1507">
            <v>241.94882618510158</v>
          </cell>
          <cell r="M1507">
            <v>32.42</v>
          </cell>
          <cell r="O1507">
            <v>0</v>
          </cell>
          <cell r="R1507">
            <v>0</v>
          </cell>
          <cell r="S1507">
            <v>0</v>
          </cell>
          <cell r="U1507">
            <v>0</v>
          </cell>
          <cell r="Y1507">
            <v>0</v>
          </cell>
        </row>
        <row r="1508">
          <cell r="C1508" t="str">
            <v>HOSPITAL NOSSA SENHORA DAS GRAÇAS - ANTIGO ALFA - CG Nº 024/2022</v>
          </cell>
          <cell r="E1508" t="str">
            <v>VALDIR SOARES DE MATOS</v>
          </cell>
          <cell r="F1508" t="str">
            <v>2 - Outros Profissionais da Saúde</v>
          </cell>
          <cell r="G1508" t="str">
            <v>3222-05</v>
          </cell>
          <cell r="H1508" t="str">
            <v>03/2026</v>
          </cell>
          <cell r="I1508">
            <v>0</v>
          </cell>
          <cell r="J1508">
            <v>313.83839999999998</v>
          </cell>
          <cell r="K1508">
            <v>0</v>
          </cell>
          <cell r="L1508">
            <v>241.94882618510158</v>
          </cell>
          <cell r="M1508">
            <v>32.42</v>
          </cell>
          <cell r="O1508">
            <v>2.27</v>
          </cell>
          <cell r="R1508">
            <v>0</v>
          </cell>
          <cell r="S1508">
            <v>0</v>
          </cell>
          <cell r="U1508">
            <v>0</v>
          </cell>
          <cell r="Y1508">
            <v>0</v>
          </cell>
        </row>
        <row r="1509">
          <cell r="C1509" t="str">
            <v>HOSPITAL NOSSA SENHORA DAS GRAÇAS - ANTIGO ALFA - CG Nº 024/2022</v>
          </cell>
          <cell r="E1509" t="str">
            <v>VALDIRENE DE FRANCA TORRES DOS SANTOS</v>
          </cell>
          <cell r="F1509" t="str">
            <v>2 - Outros Profissionais da Saúde</v>
          </cell>
          <cell r="G1509" t="str">
            <v>3222-05</v>
          </cell>
          <cell r="H1509" t="str">
            <v>03/2026</v>
          </cell>
          <cell r="I1509">
            <v>0</v>
          </cell>
          <cell r="J1509">
            <v>313.56240000000003</v>
          </cell>
          <cell r="K1509">
            <v>0</v>
          </cell>
          <cell r="L1509">
            <v>241.94882618510158</v>
          </cell>
          <cell r="M1509">
            <v>32.42</v>
          </cell>
          <cell r="O1509">
            <v>2.27</v>
          </cell>
          <cell r="R1509">
            <v>295.65521487633947</v>
          </cell>
          <cell r="S1509">
            <v>97.26</v>
          </cell>
          <cell r="U1509">
            <v>0</v>
          </cell>
          <cell r="Y1509">
            <v>0</v>
          </cell>
        </row>
        <row r="1510">
          <cell r="C1510" t="str">
            <v>HOSPITAL NOSSA SENHORA DAS GRAÇAS - ANTIGO ALFA - CG Nº 024/2022</v>
          </cell>
          <cell r="E1510" t="str">
            <v>VALENTHINA FERNANDA MARTINS SANTOS</v>
          </cell>
          <cell r="F1510" t="str">
            <v>2 - Outros Profissionais da Saúde</v>
          </cell>
          <cell r="G1510" t="str">
            <v>2235-05</v>
          </cell>
          <cell r="H1510" t="str">
            <v>03/2026</v>
          </cell>
          <cell r="I1510">
            <v>0</v>
          </cell>
          <cell r="J1510">
            <v>683.52480000000003</v>
          </cell>
          <cell r="K1510">
            <v>0</v>
          </cell>
          <cell r="L1510">
            <v>0</v>
          </cell>
          <cell r="M1510">
            <v>0</v>
          </cell>
          <cell r="O1510">
            <v>4.7699999999999996</v>
          </cell>
          <cell r="R1510">
            <v>7.8344974446337732</v>
          </cell>
          <cell r="S1510">
            <v>0</v>
          </cell>
          <cell r="U1510">
            <v>0</v>
          </cell>
          <cell r="Y1510">
            <v>0</v>
          </cell>
        </row>
        <row r="1511">
          <cell r="C1511" t="str">
            <v>HOSPITAL NOSSA SENHORA DAS GRAÇAS - ANTIGO ALFA - CG Nº 024/2022</v>
          </cell>
          <cell r="E1511" t="str">
            <v>VALESKA DAS NEVES LIRA MIGNAC</v>
          </cell>
          <cell r="F1511" t="str">
            <v>2 - Outros Profissionais da Saúde</v>
          </cell>
          <cell r="G1511" t="str">
            <v>5211-30</v>
          </cell>
          <cell r="H1511" t="str">
            <v>03/2026</v>
          </cell>
          <cell r="I1511">
            <v>0</v>
          </cell>
          <cell r="J1511">
            <v>278.23200000000003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R1511">
            <v>0</v>
          </cell>
          <cell r="S1511">
            <v>0</v>
          </cell>
          <cell r="U1511">
            <v>0</v>
          </cell>
          <cell r="Y1511">
            <v>0</v>
          </cell>
        </row>
        <row r="1512">
          <cell r="C1512" t="str">
            <v>HOSPITAL NOSSA SENHORA DAS GRAÇAS - ANTIGO ALFA - CG Nº 024/2022</v>
          </cell>
          <cell r="E1512" t="str">
            <v>VALMIRA RENOVATO DE MELO</v>
          </cell>
          <cell r="F1512" t="str">
            <v>2 - Outros Profissionais da Saúde</v>
          </cell>
          <cell r="G1512" t="str">
            <v>2516-05</v>
          </cell>
          <cell r="H1512" t="str">
            <v>03/2026</v>
          </cell>
          <cell r="I1512">
            <v>0</v>
          </cell>
          <cell r="J1512">
            <v>336.52480000000003</v>
          </cell>
          <cell r="K1512">
            <v>0</v>
          </cell>
          <cell r="L1512">
            <v>0</v>
          </cell>
          <cell r="M1512">
            <v>0</v>
          </cell>
          <cell r="O1512">
            <v>0</v>
          </cell>
          <cell r="R1512">
            <v>0</v>
          </cell>
          <cell r="S1512">
            <v>0</v>
          </cell>
          <cell r="U1512">
            <v>0</v>
          </cell>
          <cell r="Y1512">
            <v>0</v>
          </cell>
        </row>
        <row r="1513">
          <cell r="C1513" t="str">
            <v>HOSPITAL NOSSA SENHORA DAS GRAÇAS - ANTIGO ALFA - CG Nº 024/2022</v>
          </cell>
          <cell r="E1513" t="str">
            <v>VANESSA BEZERRA GOMES DA SILVA</v>
          </cell>
          <cell r="F1513" t="str">
            <v>2 - Outros Profissionais da Saúde</v>
          </cell>
          <cell r="G1513" t="str">
            <v>2237-10</v>
          </cell>
          <cell r="H1513" t="str">
            <v>03/2026</v>
          </cell>
          <cell r="I1513">
            <v>0</v>
          </cell>
          <cell r="J1513">
            <v>327.08879999999999</v>
          </cell>
          <cell r="K1513">
            <v>0</v>
          </cell>
          <cell r="L1513">
            <v>0</v>
          </cell>
          <cell r="M1513">
            <v>0</v>
          </cell>
          <cell r="O1513">
            <v>2.27</v>
          </cell>
          <cell r="R1513">
            <v>0</v>
          </cell>
          <cell r="S1513">
            <v>0</v>
          </cell>
          <cell r="U1513">
            <v>0</v>
          </cell>
          <cell r="Y1513">
            <v>63.18</v>
          </cell>
        </row>
        <row r="1514">
          <cell r="C1514" t="str">
            <v>HOSPITAL NOSSA SENHORA DAS GRAÇAS - ANTIGO ALFA - CG Nº 024/2022</v>
          </cell>
          <cell r="E1514" t="str">
            <v>VANESSA LINS GOMES DA SILVA</v>
          </cell>
          <cell r="F1514" t="str">
            <v>2 - Outros Profissionais da Saúde</v>
          </cell>
          <cell r="G1514" t="str">
            <v>5211-30</v>
          </cell>
          <cell r="H1514" t="str">
            <v>03/2026</v>
          </cell>
          <cell r="I1514">
            <v>0</v>
          </cell>
          <cell r="J1514">
            <v>145.45359999999999</v>
          </cell>
          <cell r="K1514">
            <v>0</v>
          </cell>
          <cell r="L1514">
            <v>241.94882618510158</v>
          </cell>
          <cell r="M1514">
            <v>35.479999999999997</v>
          </cell>
          <cell r="O1514">
            <v>0</v>
          </cell>
          <cell r="R1514">
            <v>148.05260743816973</v>
          </cell>
          <cell r="S1514">
            <v>74.510000000000005</v>
          </cell>
          <cell r="U1514">
            <v>0</v>
          </cell>
          <cell r="Y1514">
            <v>0</v>
          </cell>
        </row>
        <row r="1515">
          <cell r="C1515" t="str">
            <v>HOSPITAL NOSSA SENHORA DAS GRAÇAS - ANTIGO ALFA - CG Nº 024/2022</v>
          </cell>
          <cell r="E1515" t="str">
            <v>VANESSA MARIA ALVES NASCIMENTO</v>
          </cell>
          <cell r="F1515" t="str">
            <v>2 - Outros Profissionais da Saúde</v>
          </cell>
          <cell r="G1515" t="str">
            <v>2235-05</v>
          </cell>
          <cell r="H1515" t="str">
            <v>03/2026</v>
          </cell>
          <cell r="I1515">
            <v>0</v>
          </cell>
          <cell r="J1515">
            <v>438.3544</v>
          </cell>
          <cell r="K1515">
            <v>0</v>
          </cell>
          <cell r="L1515">
            <v>241.94882618510158</v>
          </cell>
          <cell r="M1515">
            <v>3.05</v>
          </cell>
          <cell r="O1515">
            <v>4.7699999999999996</v>
          </cell>
          <cell r="R1515">
            <v>0</v>
          </cell>
          <cell r="S1515">
            <v>0</v>
          </cell>
          <cell r="U1515">
            <v>0</v>
          </cell>
          <cell r="Y1515">
            <v>0</v>
          </cell>
        </row>
        <row r="1516">
          <cell r="C1516" t="str">
            <v>HOSPITAL NOSSA SENHORA DAS GRAÇAS - ANTIGO ALFA - CG Nº 024/2022</v>
          </cell>
          <cell r="E1516" t="str">
            <v>VANESSA MARIA DA SILVA ALVES</v>
          </cell>
          <cell r="F1516" t="str">
            <v>3 - Administrativo</v>
          </cell>
          <cell r="G1516" t="str">
            <v>4110-10</v>
          </cell>
          <cell r="H1516" t="str">
            <v>03/2026</v>
          </cell>
          <cell r="I1516">
            <v>0</v>
          </cell>
          <cell r="J1516">
            <v>134.24639999999999</v>
          </cell>
          <cell r="K1516">
            <v>0</v>
          </cell>
          <cell r="L1516">
            <v>0</v>
          </cell>
          <cell r="M1516">
            <v>0</v>
          </cell>
          <cell r="O1516">
            <v>0</v>
          </cell>
          <cell r="R1516">
            <v>148.05260743816973</v>
          </cell>
          <cell r="S1516">
            <v>90.78</v>
          </cell>
          <cell r="U1516">
            <v>0</v>
          </cell>
          <cell r="Y1516">
            <v>0</v>
          </cell>
        </row>
        <row r="1517">
          <cell r="C1517" t="str">
            <v>HOSPITAL NOSSA SENHORA DAS GRAÇAS - ANTIGO ALFA - CG Nº 024/2022</v>
          </cell>
          <cell r="E1517" t="str">
            <v>VANESSA MILENA DE MOURA</v>
          </cell>
          <cell r="F1517" t="str">
            <v>2 - Outros Profissionais da Saúde</v>
          </cell>
          <cell r="G1517" t="str">
            <v>3222-05</v>
          </cell>
          <cell r="H1517" t="str">
            <v>03/2026</v>
          </cell>
          <cell r="I1517">
            <v>0</v>
          </cell>
          <cell r="J1517">
            <v>372.99759999999998</v>
          </cell>
          <cell r="K1517">
            <v>0</v>
          </cell>
          <cell r="L1517">
            <v>0</v>
          </cell>
          <cell r="M1517">
            <v>0</v>
          </cell>
          <cell r="O1517">
            <v>2.27</v>
          </cell>
          <cell r="R1517">
            <v>153.79610545066265</v>
          </cell>
          <cell r="S1517">
            <v>97.26</v>
          </cell>
          <cell r="U1517">
            <v>0</v>
          </cell>
          <cell r="Y1517">
            <v>0</v>
          </cell>
        </row>
        <row r="1518">
          <cell r="C1518" t="str">
            <v>HOSPITAL NOSSA SENHORA DAS GRAÇAS - ANTIGO ALFA - CG Nº 024/2022</v>
          </cell>
          <cell r="E1518" t="str">
            <v>VANESSA PRISCILA BRANDAO DA SILVA</v>
          </cell>
          <cell r="F1518" t="str">
            <v>3 - Administrativo</v>
          </cell>
          <cell r="G1518" t="str">
            <v>5102-05</v>
          </cell>
          <cell r="H1518" t="str">
            <v>03/2026</v>
          </cell>
          <cell r="I1518">
            <v>0</v>
          </cell>
          <cell r="J1518">
            <v>245.90479999999999</v>
          </cell>
          <cell r="K1518">
            <v>0</v>
          </cell>
          <cell r="L1518">
            <v>241.94882618510158</v>
          </cell>
          <cell r="M1518">
            <v>44</v>
          </cell>
          <cell r="O1518">
            <v>0</v>
          </cell>
          <cell r="R1518">
            <v>0</v>
          </cell>
          <cell r="S1518">
            <v>0</v>
          </cell>
          <cell r="U1518">
            <v>0</v>
          </cell>
          <cell r="Y1518">
            <v>0</v>
          </cell>
        </row>
        <row r="1519">
          <cell r="C1519" t="str">
            <v>HOSPITAL NOSSA SENHORA DAS GRAÇAS - ANTIGO ALFA - CG Nº 024/2022</v>
          </cell>
          <cell r="E1519" t="str">
            <v>VANESSA RAYSSA MIRANDA SANTANA COUTINHO</v>
          </cell>
          <cell r="F1519" t="str">
            <v>2 - Outros Profissionais da Saúde</v>
          </cell>
          <cell r="G1519" t="str">
            <v>2236-05</v>
          </cell>
          <cell r="H1519" t="str">
            <v>03/2026</v>
          </cell>
          <cell r="I1519">
            <v>0</v>
          </cell>
          <cell r="J1519">
            <v>222.9</v>
          </cell>
          <cell r="K1519">
            <v>0</v>
          </cell>
          <cell r="L1519">
            <v>241.94882618510158</v>
          </cell>
          <cell r="M1519">
            <v>2.58</v>
          </cell>
          <cell r="O1519">
            <v>4.7699999999999996</v>
          </cell>
          <cell r="R1519">
            <v>0</v>
          </cell>
          <cell r="S1519">
            <v>0</v>
          </cell>
          <cell r="U1519">
            <v>0</v>
          </cell>
          <cell r="Y1519">
            <v>0</v>
          </cell>
        </row>
        <row r="1520">
          <cell r="C1520" t="str">
            <v>HOSPITAL NOSSA SENHORA DAS GRAÇAS - ANTIGO ALFA - CG Nº 024/2022</v>
          </cell>
          <cell r="E1520" t="str">
            <v>VANETHE ANESIO PENALVA</v>
          </cell>
          <cell r="F1520" t="str">
            <v>2 - Outros Profissionais da Saúde</v>
          </cell>
          <cell r="G1520" t="str">
            <v>5211-30</v>
          </cell>
          <cell r="H1520" t="str">
            <v>03/2026</v>
          </cell>
          <cell r="I1520">
            <v>0</v>
          </cell>
          <cell r="J1520">
            <v>141.92160000000001</v>
          </cell>
          <cell r="K1520">
            <v>0</v>
          </cell>
          <cell r="L1520">
            <v>241.94882618510158</v>
          </cell>
          <cell r="M1520">
            <v>35.479999999999997</v>
          </cell>
          <cell r="O1520">
            <v>0</v>
          </cell>
          <cell r="R1520">
            <v>387.90684452519559</v>
          </cell>
          <cell r="S1520">
            <v>106.44</v>
          </cell>
          <cell r="U1520">
            <v>0</v>
          </cell>
          <cell r="Y1520">
            <v>0</v>
          </cell>
        </row>
        <row r="1521">
          <cell r="C1521" t="str">
            <v>HOSPITAL NOSSA SENHORA DAS GRAÇAS - ANTIGO ALFA - CG Nº 024/2022</v>
          </cell>
          <cell r="E1521" t="str">
            <v>VANIA CRISTINA DOS SANTOS RODRIGUES</v>
          </cell>
          <cell r="F1521" t="str">
            <v>2 - Outros Profissionais da Saúde</v>
          </cell>
          <cell r="G1521" t="str">
            <v>3222-05</v>
          </cell>
          <cell r="H1521" t="str">
            <v>03/2026</v>
          </cell>
          <cell r="I1521">
            <v>0</v>
          </cell>
          <cell r="J1521">
            <v>307.07040000000001</v>
          </cell>
          <cell r="K1521">
            <v>0</v>
          </cell>
          <cell r="L1521">
            <v>241.94882618510158</v>
          </cell>
          <cell r="M1521">
            <v>32.42</v>
          </cell>
          <cell r="O1521">
            <v>2.27</v>
          </cell>
          <cell r="R1521">
            <v>307.14221090132531</v>
          </cell>
          <cell r="S1521">
            <v>97.26</v>
          </cell>
          <cell r="U1521">
            <v>0</v>
          </cell>
          <cell r="Y1521">
            <v>0</v>
          </cell>
        </row>
        <row r="1522">
          <cell r="C1522" t="str">
            <v>HOSPITAL NOSSA SENHORA DAS GRAÇAS - ANTIGO ALFA - CG Nº 024/2022</v>
          </cell>
          <cell r="E1522" t="str">
            <v>VERONICA LOPES DA SILVA</v>
          </cell>
          <cell r="F1522" t="str">
            <v>2 - Outros Profissionais da Saúde</v>
          </cell>
          <cell r="G1522" t="str">
            <v>3222-05</v>
          </cell>
          <cell r="H1522" t="str">
            <v>03/2026</v>
          </cell>
          <cell r="I1522">
            <v>0</v>
          </cell>
          <cell r="J1522">
            <v>295.20479999999998</v>
          </cell>
          <cell r="K1522">
            <v>0</v>
          </cell>
          <cell r="L1522">
            <v>0</v>
          </cell>
          <cell r="M1522">
            <v>0</v>
          </cell>
          <cell r="O1522">
            <v>2.27</v>
          </cell>
          <cell r="R1522">
            <v>148.05260743816973</v>
          </cell>
          <cell r="S1522">
            <v>76.84</v>
          </cell>
          <cell r="U1522">
            <v>0</v>
          </cell>
          <cell r="Y1522">
            <v>0</v>
          </cell>
        </row>
        <row r="1523">
          <cell r="C1523" t="str">
            <v>HOSPITAL NOSSA SENHORA DAS GRAÇAS - ANTIGO ALFA - CG Nº 024/2022</v>
          </cell>
          <cell r="E1523" t="str">
            <v>VICTOR DIEGO VITORIANO DANTAS</v>
          </cell>
          <cell r="F1523" t="str">
            <v>3 - Administrativo</v>
          </cell>
          <cell r="G1523" t="str">
            <v>5163-45</v>
          </cell>
          <cell r="H1523" t="str">
            <v>03/2026</v>
          </cell>
          <cell r="I1523">
            <v>0</v>
          </cell>
          <cell r="J1523">
            <v>155.52879999999999</v>
          </cell>
          <cell r="K1523">
            <v>0</v>
          </cell>
          <cell r="L1523">
            <v>0</v>
          </cell>
          <cell r="M1523">
            <v>0</v>
          </cell>
          <cell r="O1523">
            <v>0</v>
          </cell>
          <cell r="R1523">
            <v>153.79610545066265</v>
          </cell>
          <cell r="S1523">
            <v>97.26</v>
          </cell>
          <cell r="U1523">
            <v>0</v>
          </cell>
          <cell r="Y1523">
            <v>0</v>
          </cell>
        </row>
        <row r="1524">
          <cell r="C1524" t="str">
            <v>HOSPITAL NOSSA SENHORA DAS GRAÇAS - ANTIGO ALFA - CG Nº 024/2022</v>
          </cell>
          <cell r="E1524" t="str">
            <v>VICTOR HUGO BATISTA DA SILVA</v>
          </cell>
          <cell r="F1524" t="str">
            <v>2 - Outros Profissionais da Saúde</v>
          </cell>
          <cell r="G1524" t="str">
            <v>3222-05</v>
          </cell>
          <cell r="H1524" t="str">
            <v>03/2026</v>
          </cell>
          <cell r="I1524">
            <v>0</v>
          </cell>
          <cell r="J1524">
            <v>217.6328</v>
          </cell>
          <cell r="K1524">
            <v>0</v>
          </cell>
          <cell r="L1524">
            <v>241.94882618510158</v>
          </cell>
          <cell r="M1524">
            <v>32.42</v>
          </cell>
          <cell r="O1524">
            <v>0</v>
          </cell>
          <cell r="R1524">
            <v>153.79610545066265</v>
          </cell>
          <cell r="S1524">
            <v>97.26</v>
          </cell>
          <cell r="U1524">
            <v>0</v>
          </cell>
          <cell r="Y1524">
            <v>0</v>
          </cell>
        </row>
        <row r="1525">
          <cell r="C1525" t="str">
            <v>HOSPITAL NOSSA SENHORA DAS GRAÇAS - ANTIGO ALFA - CG Nº 024/2022</v>
          </cell>
          <cell r="E1525" t="str">
            <v>VINICIUS SOARES PEREIRA DE CASTRO</v>
          </cell>
          <cell r="F1525" t="str">
            <v>2 - Outros Profissionais da Saúde</v>
          </cell>
          <cell r="G1525" t="str">
            <v>5151-10</v>
          </cell>
          <cell r="H1525" t="str">
            <v>03/2026</v>
          </cell>
          <cell r="I1525">
            <v>0</v>
          </cell>
          <cell r="J1525">
            <v>153.71360000000001</v>
          </cell>
          <cell r="K1525">
            <v>0</v>
          </cell>
          <cell r="L1525">
            <v>0</v>
          </cell>
          <cell r="M1525">
            <v>0</v>
          </cell>
          <cell r="O1525">
            <v>0</v>
          </cell>
          <cell r="R1525">
            <v>0</v>
          </cell>
          <cell r="S1525">
            <v>0</v>
          </cell>
          <cell r="U1525">
            <v>0</v>
          </cell>
          <cell r="Y1525">
            <v>0</v>
          </cell>
        </row>
        <row r="1526">
          <cell r="C1526" t="str">
            <v>HOSPITAL NOSSA SENHORA DAS GRAÇAS - ANTIGO ALFA - CG Nº 024/2022</v>
          </cell>
          <cell r="E1526" t="str">
            <v>VINICIUS SOUZA DELFINO GOMES</v>
          </cell>
          <cell r="F1526" t="str">
            <v>2 - Outros Profissionais da Saúde</v>
          </cell>
          <cell r="G1526" t="str">
            <v>3222-25</v>
          </cell>
          <cell r="H1526" t="str">
            <v>03/2026</v>
          </cell>
          <cell r="I1526">
            <v>0</v>
          </cell>
          <cell r="J1526">
            <v>187.1944</v>
          </cell>
          <cell r="K1526">
            <v>0</v>
          </cell>
          <cell r="L1526">
            <v>241.94882618510158</v>
          </cell>
          <cell r="M1526">
            <v>33.43</v>
          </cell>
          <cell r="O1526">
            <v>0</v>
          </cell>
          <cell r="R1526">
            <v>0</v>
          </cell>
          <cell r="S1526">
            <v>0</v>
          </cell>
          <cell r="U1526">
            <v>0</v>
          </cell>
          <cell r="Y1526">
            <v>0</v>
          </cell>
        </row>
        <row r="1527">
          <cell r="C1527" t="str">
            <v>HOSPITAL NOSSA SENHORA DAS GRAÇAS - ANTIGO ALFA - CG Nº 024/2022</v>
          </cell>
          <cell r="E1527" t="str">
            <v>VINICIUS TEIXEIRA SILVA</v>
          </cell>
          <cell r="F1527" t="str">
            <v>2 - Outros Profissionais da Saúde</v>
          </cell>
          <cell r="G1527" t="str">
            <v>2236-05</v>
          </cell>
          <cell r="H1527" t="str">
            <v>03/2026</v>
          </cell>
          <cell r="I1527">
            <v>0</v>
          </cell>
          <cell r="J1527">
            <v>230.2936</v>
          </cell>
          <cell r="K1527">
            <v>0</v>
          </cell>
          <cell r="L1527">
            <v>241.94882618510158</v>
          </cell>
          <cell r="M1527">
            <v>2.8</v>
          </cell>
          <cell r="O1527">
            <v>4.7699999999999996</v>
          </cell>
          <cell r="R1527">
            <v>0</v>
          </cell>
          <cell r="S1527">
            <v>0</v>
          </cell>
          <cell r="U1527">
            <v>0</v>
          </cell>
          <cell r="Y1527">
            <v>0</v>
          </cell>
        </row>
        <row r="1528">
          <cell r="C1528" t="str">
            <v>HOSPITAL NOSSA SENHORA DAS GRAÇAS - ANTIGO ALFA - CG Nº 024/2022</v>
          </cell>
          <cell r="E1528" t="str">
            <v>VITOR GABRIEL NASCIMENTO SALVINO DA SILVA</v>
          </cell>
          <cell r="F1528" t="str">
            <v>3 - Administrativo</v>
          </cell>
          <cell r="G1528" t="str">
            <v>5174-10</v>
          </cell>
          <cell r="H1528" t="str">
            <v>03/2026</v>
          </cell>
          <cell r="I1528">
            <v>0</v>
          </cell>
          <cell r="J1528">
            <v>233.68799999999999</v>
          </cell>
          <cell r="K1528">
            <v>0</v>
          </cell>
          <cell r="L1528">
            <v>241.94882618510158</v>
          </cell>
          <cell r="M1528">
            <v>32.42</v>
          </cell>
          <cell r="O1528">
            <v>0</v>
          </cell>
          <cell r="R1528">
            <v>0</v>
          </cell>
          <cell r="S1528">
            <v>0</v>
          </cell>
          <cell r="U1528">
            <v>0</v>
          </cell>
          <cell r="Y1528">
            <v>0</v>
          </cell>
        </row>
        <row r="1529">
          <cell r="C1529" t="str">
            <v>HOSPITAL NOSSA SENHORA DAS GRAÇAS - ANTIGO ALFA - CG Nº 024/2022</v>
          </cell>
          <cell r="E1529" t="str">
            <v>VITORIA ALINE DOS SANTOS</v>
          </cell>
          <cell r="F1529" t="str">
            <v>3 - Administrativo</v>
          </cell>
          <cell r="G1529" t="str">
            <v>4110-10</v>
          </cell>
          <cell r="H1529" t="str">
            <v>03/2026</v>
          </cell>
          <cell r="I1529">
            <v>0</v>
          </cell>
          <cell r="J1529">
            <v>129.68</v>
          </cell>
          <cell r="K1529">
            <v>0</v>
          </cell>
          <cell r="L1529">
            <v>241.94882618510158</v>
          </cell>
          <cell r="M1529">
            <v>32.42</v>
          </cell>
          <cell r="O1529">
            <v>0</v>
          </cell>
          <cell r="R1529">
            <v>201.56291970723157</v>
          </cell>
          <cell r="S1529">
            <v>97.26</v>
          </cell>
          <cell r="U1529">
            <v>0</v>
          </cell>
          <cell r="Y1529">
            <v>0</v>
          </cell>
        </row>
        <row r="1530">
          <cell r="C1530" t="str">
            <v>HOSPITAL NOSSA SENHORA DAS GRAÇAS - ANTIGO ALFA - CG Nº 024/2022</v>
          </cell>
          <cell r="E1530" t="str">
            <v>VITORIA CAROLINE OLIVEIRA DE ALBUQUERQUE</v>
          </cell>
          <cell r="F1530" t="str">
            <v>2 - Outros Profissionais da Saúde</v>
          </cell>
          <cell r="G1530" t="str">
            <v>3222-05</v>
          </cell>
          <cell r="H1530" t="str">
            <v>03/2026</v>
          </cell>
          <cell r="I1530">
            <v>0</v>
          </cell>
          <cell r="J1530">
            <v>345.92959999999999</v>
          </cell>
          <cell r="K1530">
            <v>0</v>
          </cell>
          <cell r="L1530">
            <v>241.94882618510158</v>
          </cell>
          <cell r="M1530">
            <v>32.42</v>
          </cell>
          <cell r="O1530">
            <v>2.27</v>
          </cell>
          <cell r="R1530">
            <v>307.14221090132531</v>
          </cell>
          <cell r="S1530">
            <v>97.26</v>
          </cell>
          <cell r="U1530">
            <v>0</v>
          </cell>
          <cell r="Y1530">
            <v>0</v>
          </cell>
        </row>
        <row r="1531">
          <cell r="C1531" t="str">
            <v>HOSPITAL NOSSA SENHORA DAS GRAÇAS - ANTIGO ALFA - CG Nº 024/2022</v>
          </cell>
          <cell r="E1531" t="str">
            <v>VITORIA LOPES GOMES DE OLIVEIRA</v>
          </cell>
          <cell r="F1531" t="str">
            <v>3 - Administrativo</v>
          </cell>
          <cell r="G1531" t="str">
            <v>5143-20</v>
          </cell>
          <cell r="H1531" t="str">
            <v>03/2026</v>
          </cell>
          <cell r="I1531">
            <v>0</v>
          </cell>
          <cell r="J1531">
            <v>201.84479999999999</v>
          </cell>
          <cell r="K1531">
            <v>0</v>
          </cell>
          <cell r="L1531">
            <v>241.94882618510158</v>
          </cell>
          <cell r="M1531">
            <v>32.42</v>
          </cell>
          <cell r="O1531">
            <v>0</v>
          </cell>
          <cell r="R1531">
            <v>153.79610545066265</v>
          </cell>
          <cell r="S1531">
            <v>97.26</v>
          </cell>
          <cell r="U1531">
            <v>0</v>
          </cell>
          <cell r="Y1531">
            <v>0</v>
          </cell>
        </row>
        <row r="1532">
          <cell r="C1532" t="str">
            <v>HOSPITAL NOSSA SENHORA DAS GRAÇAS - ANTIGO ALFA - CG Nº 024/2022</v>
          </cell>
          <cell r="E1532" t="str">
            <v>VITORIA ROCHELLY CAVALCANTI DE SANTANA</v>
          </cell>
          <cell r="F1532" t="str">
            <v>2 - Outros Profissionais da Saúde</v>
          </cell>
          <cell r="G1532" t="str">
            <v>5211-30</v>
          </cell>
          <cell r="H1532" t="str">
            <v>03/2026</v>
          </cell>
          <cell r="I1532">
            <v>0</v>
          </cell>
          <cell r="J1532">
            <v>171.11920000000001</v>
          </cell>
          <cell r="K1532">
            <v>0</v>
          </cell>
          <cell r="L1532">
            <v>241.94882618510158</v>
          </cell>
          <cell r="M1532">
            <v>35.479999999999997</v>
          </cell>
          <cell r="O1532">
            <v>0</v>
          </cell>
          <cell r="R1532">
            <v>0</v>
          </cell>
          <cell r="S1532">
            <v>0</v>
          </cell>
          <cell r="U1532">
            <v>0</v>
          </cell>
          <cell r="Y1532">
            <v>0</v>
          </cell>
        </row>
        <row r="1533">
          <cell r="C1533" t="str">
            <v>HOSPITAL NOSSA SENHORA DAS GRAÇAS - ANTIGO ALFA - CG Nº 024/2022</v>
          </cell>
          <cell r="E1533" t="str">
            <v>VITORIA ROSANA MARINS DE ARAUJO</v>
          </cell>
          <cell r="F1533" t="str">
            <v>2 - Outros Profissionais da Saúde</v>
          </cell>
          <cell r="G1533" t="str">
            <v>3222-05</v>
          </cell>
          <cell r="H1533" t="str">
            <v>03/2026</v>
          </cell>
          <cell r="I1533">
            <v>0</v>
          </cell>
          <cell r="J1533">
            <v>375.48320000000001</v>
          </cell>
          <cell r="K1533">
            <v>0</v>
          </cell>
          <cell r="L1533">
            <v>241.94882618510158</v>
          </cell>
          <cell r="M1533">
            <v>32.42</v>
          </cell>
          <cell r="O1533">
            <v>2.27</v>
          </cell>
          <cell r="R1533">
            <v>0</v>
          </cell>
          <cell r="S1533">
            <v>0</v>
          </cell>
          <cell r="U1533">
            <v>0</v>
          </cell>
          <cell r="Y1533">
            <v>0</v>
          </cell>
        </row>
        <row r="1534">
          <cell r="C1534" t="str">
            <v>HOSPITAL NOSSA SENHORA DAS GRAÇAS - ANTIGO ALFA - CG Nº 024/2022</v>
          </cell>
          <cell r="E1534" t="str">
            <v>VIVIANE CARLA DA SILVA BONIFACIO FREITAS</v>
          </cell>
          <cell r="F1534" t="str">
            <v>2 - Outros Profissionais da Saúde</v>
          </cell>
          <cell r="G1534" t="str">
            <v>3222-05</v>
          </cell>
          <cell r="H1534" t="str">
            <v>03/2026</v>
          </cell>
          <cell r="I1534">
            <v>0</v>
          </cell>
          <cell r="J1534">
            <v>299.96879999999999</v>
          </cell>
          <cell r="K1534">
            <v>0</v>
          </cell>
          <cell r="L1534">
            <v>241.94882618510158</v>
          </cell>
          <cell r="M1534">
            <v>32.42</v>
          </cell>
          <cell r="O1534">
            <v>2.27</v>
          </cell>
          <cell r="R1534">
            <v>307.14221090132531</v>
          </cell>
          <cell r="S1534">
            <v>92.07</v>
          </cell>
          <cell r="U1534">
            <v>0</v>
          </cell>
          <cell r="Y1534">
            <v>0</v>
          </cell>
        </row>
        <row r="1535">
          <cell r="C1535" t="str">
            <v>HOSPITAL NOSSA SENHORA DAS GRAÇAS - ANTIGO ALFA - CG Nº 024/2022</v>
          </cell>
          <cell r="E1535" t="str">
            <v>VIVIANE DE SOUZA AZEVEDO</v>
          </cell>
          <cell r="F1535" t="str">
            <v>2 - Outros Profissionais da Saúde</v>
          </cell>
          <cell r="G1535" t="str">
            <v>3222-05</v>
          </cell>
          <cell r="H1535" t="str">
            <v>03/2026</v>
          </cell>
          <cell r="I1535">
            <v>0</v>
          </cell>
          <cell r="J1535">
            <v>347.62799999999999</v>
          </cell>
          <cell r="K1535">
            <v>0</v>
          </cell>
          <cell r="L1535">
            <v>241.94882618510158</v>
          </cell>
          <cell r="M1535">
            <v>32.42</v>
          </cell>
          <cell r="O1535">
            <v>2.27</v>
          </cell>
          <cell r="R1535">
            <v>153.79610545066265</v>
          </cell>
          <cell r="S1535">
            <v>92.07</v>
          </cell>
          <cell r="U1535">
            <v>0</v>
          </cell>
          <cell r="Y1535">
            <v>0</v>
          </cell>
        </row>
        <row r="1536">
          <cell r="C1536" t="str">
            <v>HOSPITAL NOSSA SENHORA DAS GRAÇAS - ANTIGO ALFA - CG Nº 024/2022</v>
          </cell>
          <cell r="E1536" t="str">
            <v>VIVIANE DOMINGOS DA SILVA</v>
          </cell>
          <cell r="F1536" t="str">
            <v>2 - Outros Profissionais da Saúde</v>
          </cell>
          <cell r="G1536" t="str">
            <v>3222-05</v>
          </cell>
          <cell r="H1536" t="str">
            <v>03/2026</v>
          </cell>
          <cell r="I1536">
            <v>0</v>
          </cell>
          <cell r="J1536">
            <v>307.13600000000002</v>
          </cell>
          <cell r="K1536">
            <v>0</v>
          </cell>
          <cell r="L1536">
            <v>0</v>
          </cell>
          <cell r="M1536">
            <v>0</v>
          </cell>
          <cell r="O1536">
            <v>2.27</v>
          </cell>
          <cell r="R1536">
            <v>153.79610545066265</v>
          </cell>
          <cell r="S1536">
            <v>92.07</v>
          </cell>
          <cell r="U1536">
            <v>0</v>
          </cell>
          <cell r="Y1536">
            <v>0</v>
          </cell>
        </row>
        <row r="1537">
          <cell r="C1537" t="str">
            <v>HOSPITAL NOSSA SENHORA DAS GRAÇAS - ANTIGO ALFA - CG Nº 024/2022</v>
          </cell>
          <cell r="E1537" t="str">
            <v>VIVIANE PEREIRA DA SILVA</v>
          </cell>
          <cell r="F1537" t="str">
            <v>2 - Outros Profissionais da Saúde</v>
          </cell>
          <cell r="G1537" t="str">
            <v>3222-05</v>
          </cell>
          <cell r="H1537" t="str">
            <v>03/2026</v>
          </cell>
          <cell r="I1537">
            <v>0</v>
          </cell>
          <cell r="J1537">
            <v>476.88159999999999</v>
          </cell>
          <cell r="K1537">
            <v>0</v>
          </cell>
          <cell r="L1537">
            <v>241.94882618510158</v>
          </cell>
          <cell r="M1537">
            <v>32.42</v>
          </cell>
          <cell r="O1537">
            <v>2.27</v>
          </cell>
          <cell r="R1537">
            <v>153.79610545066265</v>
          </cell>
          <cell r="S1537">
            <v>86.89</v>
          </cell>
          <cell r="U1537">
            <v>0</v>
          </cell>
          <cell r="Y1537">
            <v>0</v>
          </cell>
        </row>
        <row r="1538">
          <cell r="C1538" t="str">
            <v>HOSPITAL NOSSA SENHORA DAS GRAÇAS - ANTIGO ALFA - CG Nº 024/2022</v>
          </cell>
          <cell r="E1538" t="str">
            <v>VIVIANE VITAL SMANIO DOS SANTOS</v>
          </cell>
          <cell r="F1538" t="str">
            <v>2 - Outros Profissionais da Saúde</v>
          </cell>
          <cell r="G1538" t="str">
            <v>3222-05</v>
          </cell>
          <cell r="H1538" t="str">
            <v>03/2026</v>
          </cell>
          <cell r="I1538">
            <v>0</v>
          </cell>
          <cell r="J1538">
            <v>294.8064</v>
          </cell>
          <cell r="K1538">
            <v>0</v>
          </cell>
          <cell r="L1538">
            <v>241.94882618510158</v>
          </cell>
          <cell r="M1538">
            <v>32.42</v>
          </cell>
          <cell r="O1538">
            <v>2.27</v>
          </cell>
          <cell r="R1538">
            <v>0</v>
          </cell>
          <cell r="S1538">
            <v>0</v>
          </cell>
          <cell r="U1538">
            <v>0</v>
          </cell>
          <cell r="Y1538">
            <v>0</v>
          </cell>
        </row>
        <row r="1539">
          <cell r="C1539" t="str">
            <v>HOSPITAL NOSSA SENHORA DAS GRAÇAS - ANTIGO ALFA - CG Nº 024/2022</v>
          </cell>
          <cell r="E1539" t="str">
            <v>VLADEMIR VASCONCELOS DA SILVA</v>
          </cell>
          <cell r="F1539" t="str">
            <v>2 - Outros Profissionais da Saúde</v>
          </cell>
          <cell r="G1539" t="str">
            <v>5151-10</v>
          </cell>
          <cell r="H1539" t="str">
            <v>03/2026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O1539">
            <v>0</v>
          </cell>
          <cell r="R1539">
            <v>0</v>
          </cell>
          <cell r="S1539">
            <v>0</v>
          </cell>
          <cell r="U1539">
            <v>0</v>
          </cell>
          <cell r="Y1539">
            <v>0</v>
          </cell>
        </row>
        <row r="1540">
          <cell r="C1540" t="str">
            <v>HOSPITAL NOSSA SENHORA DAS GRAÇAS - ANTIGO ALFA - CG Nº 024/2022</v>
          </cell>
          <cell r="E1540" t="str">
            <v>WAGNER DOS SANTOS LIMA</v>
          </cell>
          <cell r="F1540" t="str">
            <v>3 - Administrativo</v>
          </cell>
          <cell r="G1540" t="str">
            <v>5143-10</v>
          </cell>
          <cell r="H1540" t="str">
            <v>03/2026</v>
          </cell>
          <cell r="I1540">
            <v>0</v>
          </cell>
          <cell r="J1540">
            <v>160.6344</v>
          </cell>
          <cell r="K1540">
            <v>0</v>
          </cell>
          <cell r="L1540">
            <v>241.94882618510158</v>
          </cell>
          <cell r="M1540">
            <v>39.119999999999997</v>
          </cell>
          <cell r="O1540">
            <v>0</v>
          </cell>
          <cell r="R1540">
            <v>0</v>
          </cell>
          <cell r="S1540">
            <v>0</v>
          </cell>
          <cell r="U1540">
            <v>0</v>
          </cell>
          <cell r="Y1540">
            <v>0</v>
          </cell>
        </row>
        <row r="1541">
          <cell r="C1541" t="str">
            <v>HOSPITAL NOSSA SENHORA DAS GRAÇAS - ANTIGO ALFA - CG Nº 024/2022</v>
          </cell>
          <cell r="E1541" t="str">
            <v>WALDEMIR GAUDENCIO DA SILVA NETO</v>
          </cell>
          <cell r="F1541" t="str">
            <v>3 - Administrativo</v>
          </cell>
          <cell r="G1541" t="str">
            <v>5174-10</v>
          </cell>
          <cell r="H1541" t="str">
            <v>03/2026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O1541">
            <v>0</v>
          </cell>
          <cell r="R1541">
            <v>0</v>
          </cell>
          <cell r="S1541">
            <v>0</v>
          </cell>
          <cell r="U1541">
            <v>0</v>
          </cell>
          <cell r="Y1541">
            <v>0</v>
          </cell>
        </row>
        <row r="1542">
          <cell r="C1542" t="str">
            <v>HOSPITAL NOSSA SENHORA DAS GRAÇAS - ANTIGO ALFA - CG Nº 024/2022</v>
          </cell>
          <cell r="E1542" t="str">
            <v>WALESCA DAYANE FERNANDES DA SILVA</v>
          </cell>
          <cell r="F1542" t="str">
            <v>2 - Outros Profissionais da Saúde</v>
          </cell>
          <cell r="G1542" t="str">
            <v>3222-05</v>
          </cell>
          <cell r="H1542" t="str">
            <v>03/2026</v>
          </cell>
          <cell r="I1542">
            <v>0</v>
          </cell>
          <cell r="J1542">
            <v>326.82400000000001</v>
          </cell>
          <cell r="K1542">
            <v>0</v>
          </cell>
          <cell r="L1542">
            <v>0</v>
          </cell>
          <cell r="M1542">
            <v>0</v>
          </cell>
          <cell r="O1542">
            <v>2.27</v>
          </cell>
          <cell r="R1542">
            <v>0</v>
          </cell>
          <cell r="S1542">
            <v>0</v>
          </cell>
          <cell r="U1542">
            <v>0</v>
          </cell>
          <cell r="Y1542">
            <v>0</v>
          </cell>
        </row>
        <row r="1543">
          <cell r="C1543" t="str">
            <v>HOSPITAL NOSSA SENHORA DAS GRAÇAS - ANTIGO ALFA - CG Nº 024/2022</v>
          </cell>
          <cell r="E1543" t="str">
            <v>WALLACE BRENDO DOS SANTOS</v>
          </cell>
          <cell r="F1543" t="str">
            <v>3 - Administrativo</v>
          </cell>
          <cell r="G1543" t="str">
            <v>1422-05</v>
          </cell>
          <cell r="H1543" t="str">
            <v>03/2026</v>
          </cell>
          <cell r="I1543">
            <v>0</v>
          </cell>
          <cell r="J1543">
            <v>684.25360000000001</v>
          </cell>
          <cell r="K1543">
            <v>0</v>
          </cell>
          <cell r="L1543">
            <v>0</v>
          </cell>
          <cell r="M1543">
            <v>0</v>
          </cell>
          <cell r="O1543">
            <v>0</v>
          </cell>
          <cell r="R1543">
            <v>0</v>
          </cell>
          <cell r="S1543">
            <v>0</v>
          </cell>
          <cell r="U1543">
            <v>0</v>
          </cell>
          <cell r="Y1543">
            <v>0</v>
          </cell>
        </row>
        <row r="1544">
          <cell r="C1544" t="str">
            <v>HOSPITAL NOSSA SENHORA DAS GRAÇAS - ANTIGO ALFA - CG Nº 024/2022</v>
          </cell>
          <cell r="E1544" t="str">
            <v>WALTER FERREIRA DINIZ JUNIOR</v>
          </cell>
          <cell r="F1544" t="str">
            <v>2 - Outros Profissionais da Saúde</v>
          </cell>
          <cell r="G1544" t="str">
            <v>3222-05</v>
          </cell>
          <cell r="H1544" t="str">
            <v>03/2026</v>
          </cell>
          <cell r="I1544">
            <v>0</v>
          </cell>
          <cell r="J1544">
            <v>287.70159999999998</v>
          </cell>
          <cell r="K1544">
            <v>0</v>
          </cell>
          <cell r="L1544">
            <v>241.94882618510158</v>
          </cell>
          <cell r="M1544">
            <v>32.42</v>
          </cell>
          <cell r="O1544">
            <v>2.27</v>
          </cell>
          <cell r="R1544">
            <v>0</v>
          </cell>
          <cell r="S1544">
            <v>0</v>
          </cell>
          <cell r="U1544">
            <v>0</v>
          </cell>
          <cell r="Y1544">
            <v>0</v>
          </cell>
        </row>
        <row r="1545">
          <cell r="C1545" t="str">
            <v>HOSPITAL NOSSA SENHORA DAS GRAÇAS - ANTIGO ALFA - CG Nº 024/2022</v>
          </cell>
          <cell r="E1545" t="str">
            <v>WALTERSON WANDERLEY CARVALHO DA COSTA</v>
          </cell>
          <cell r="F1545" t="str">
            <v>2 - Outros Profissionais da Saúde</v>
          </cell>
          <cell r="G1545" t="str">
            <v>5211-30</v>
          </cell>
          <cell r="H1545" t="str">
            <v>03/2026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O1545">
            <v>0</v>
          </cell>
          <cell r="R1545">
            <v>0</v>
          </cell>
          <cell r="S1545">
            <v>0</v>
          </cell>
          <cell r="U1545">
            <v>0</v>
          </cell>
          <cell r="Y1545">
            <v>0</v>
          </cell>
        </row>
        <row r="1546">
          <cell r="C1546" t="str">
            <v>HOSPITAL NOSSA SENHORA DAS GRAÇAS - ANTIGO ALFA - CG Nº 024/2022</v>
          </cell>
          <cell r="E1546" t="str">
            <v>WANDERSON FEITOSA DE AZEVEDO</v>
          </cell>
          <cell r="F1546" t="str">
            <v>3 - Administrativo</v>
          </cell>
          <cell r="G1546" t="str">
            <v>7241-10</v>
          </cell>
          <cell r="H1546" t="str">
            <v>03/2026</v>
          </cell>
          <cell r="I1546">
            <v>0</v>
          </cell>
          <cell r="J1546">
            <v>246.08320000000001</v>
          </cell>
          <cell r="K1546">
            <v>0</v>
          </cell>
          <cell r="L1546">
            <v>241.94882618510158</v>
          </cell>
          <cell r="M1546">
            <v>45.65</v>
          </cell>
          <cell r="O1546">
            <v>0</v>
          </cell>
          <cell r="R1546">
            <v>0</v>
          </cell>
          <cell r="S1546">
            <v>0</v>
          </cell>
          <cell r="U1546">
            <v>0</v>
          </cell>
          <cell r="Y1546">
            <v>0</v>
          </cell>
        </row>
        <row r="1547">
          <cell r="C1547" t="str">
            <v>HOSPITAL NOSSA SENHORA DAS GRAÇAS - ANTIGO ALFA - CG Nº 024/2022</v>
          </cell>
          <cell r="E1547" t="str">
            <v>WANESSA MARCELA DA SILVA SANTANA</v>
          </cell>
          <cell r="F1547" t="str">
            <v>2 - Outros Profissionais da Saúde</v>
          </cell>
          <cell r="G1547" t="str">
            <v>3222-05</v>
          </cell>
          <cell r="H1547" t="str">
            <v>03/2026</v>
          </cell>
          <cell r="I1547">
            <v>0</v>
          </cell>
          <cell r="J1547">
            <v>282.30880000000002</v>
          </cell>
          <cell r="K1547">
            <v>0</v>
          </cell>
          <cell r="L1547">
            <v>241.94882618510158</v>
          </cell>
          <cell r="M1547">
            <v>32.42</v>
          </cell>
          <cell r="O1547">
            <v>2.27</v>
          </cell>
          <cell r="R1547">
            <v>0</v>
          </cell>
          <cell r="S1547">
            <v>0</v>
          </cell>
          <cell r="U1547">
            <v>0</v>
          </cell>
          <cell r="Y1547">
            <v>0</v>
          </cell>
        </row>
        <row r="1548">
          <cell r="C1548" t="str">
            <v>HOSPITAL NOSSA SENHORA DAS GRAÇAS - ANTIGO ALFA - CG Nº 024/2022</v>
          </cell>
          <cell r="E1548" t="str">
            <v>WATSON FAGNER TORRES DA SILVA</v>
          </cell>
          <cell r="F1548" t="str">
            <v>2 - Outros Profissionais da Saúde</v>
          </cell>
          <cell r="G1548" t="str">
            <v>5211-30</v>
          </cell>
          <cell r="H1548" t="str">
            <v>03/2026</v>
          </cell>
          <cell r="I1548">
            <v>0</v>
          </cell>
          <cell r="J1548">
            <v>151.19040000000001</v>
          </cell>
          <cell r="K1548">
            <v>0</v>
          </cell>
          <cell r="L1548">
            <v>241.94882618510158</v>
          </cell>
          <cell r="M1548">
            <v>35.479999999999997</v>
          </cell>
          <cell r="O1548">
            <v>0</v>
          </cell>
          <cell r="R1548">
            <v>153.79610545066265</v>
          </cell>
          <cell r="S1548">
            <v>79.83</v>
          </cell>
          <cell r="U1548">
            <v>0</v>
          </cell>
          <cell r="Y1548">
            <v>0</v>
          </cell>
        </row>
        <row r="1549">
          <cell r="C1549" t="str">
            <v>HOSPITAL NOSSA SENHORA DAS GRAÇAS - ANTIGO ALFA - CG Nº 024/2022</v>
          </cell>
          <cell r="E1549" t="str">
            <v>WEIDSON DE SOUZA MARTINS</v>
          </cell>
          <cell r="F1549" t="str">
            <v>2 - Outros Profissionais da Saúde</v>
          </cell>
          <cell r="G1549" t="str">
            <v>3222-05</v>
          </cell>
          <cell r="H1549" t="str">
            <v>03/2026</v>
          </cell>
          <cell r="I1549">
            <v>0</v>
          </cell>
          <cell r="J1549">
            <v>286.8184</v>
          </cell>
          <cell r="K1549">
            <v>0</v>
          </cell>
          <cell r="L1549">
            <v>0</v>
          </cell>
          <cell r="M1549">
            <v>0</v>
          </cell>
          <cell r="O1549">
            <v>2.27</v>
          </cell>
          <cell r="R1549">
            <v>0</v>
          </cell>
          <cell r="S1549">
            <v>0</v>
          </cell>
          <cell r="U1549">
            <v>0</v>
          </cell>
          <cell r="Y1549">
            <v>0</v>
          </cell>
        </row>
        <row r="1550">
          <cell r="C1550" t="str">
            <v>HOSPITAL NOSSA SENHORA DAS GRAÇAS - ANTIGO ALFA - CG Nº 024/2022</v>
          </cell>
          <cell r="E1550" t="str">
            <v>WELLINGTON ROBERTO DA SILVA</v>
          </cell>
          <cell r="F1550" t="str">
            <v>3 - Administrativo</v>
          </cell>
          <cell r="G1550" t="str">
            <v>5143-20</v>
          </cell>
          <cell r="H1550" t="str">
            <v>03/2026</v>
          </cell>
          <cell r="I1550">
            <v>0</v>
          </cell>
          <cell r="J1550">
            <v>178.8424</v>
          </cell>
          <cell r="K1550">
            <v>0</v>
          </cell>
          <cell r="L1550">
            <v>241.94882618510158</v>
          </cell>
          <cell r="M1550">
            <v>32.42</v>
          </cell>
          <cell r="O1550">
            <v>0</v>
          </cell>
          <cell r="R1550">
            <v>0</v>
          </cell>
          <cell r="S1550">
            <v>0</v>
          </cell>
          <cell r="U1550">
            <v>0</v>
          </cell>
          <cell r="Y1550">
            <v>0</v>
          </cell>
        </row>
        <row r="1551">
          <cell r="C1551" t="str">
            <v>HOSPITAL NOSSA SENHORA DAS GRAÇAS - ANTIGO ALFA - CG Nº 024/2022</v>
          </cell>
          <cell r="E1551" t="str">
            <v>WENDESON NUNES DA SILVA</v>
          </cell>
          <cell r="F1551" t="str">
            <v>3 - Administrativo</v>
          </cell>
          <cell r="G1551" t="str">
            <v>4110-30</v>
          </cell>
          <cell r="H1551" t="str">
            <v>03/2026</v>
          </cell>
          <cell r="I1551">
            <v>0</v>
          </cell>
          <cell r="J1551">
            <v>353.06880000000001</v>
          </cell>
          <cell r="K1551">
            <v>0</v>
          </cell>
          <cell r="L1551">
            <v>241.94882618510158</v>
          </cell>
          <cell r="M1551">
            <v>44</v>
          </cell>
          <cell r="O1551">
            <v>0</v>
          </cell>
          <cell r="R1551">
            <v>0</v>
          </cell>
          <cell r="S1551">
            <v>0</v>
          </cell>
          <cell r="U1551">
            <v>0</v>
          </cell>
          <cell r="Y1551">
            <v>0</v>
          </cell>
        </row>
        <row r="1552">
          <cell r="C1552" t="str">
            <v>HOSPITAL NOSSA SENHORA DAS GRAÇAS - ANTIGO ALFA - CG Nº 024/2022</v>
          </cell>
          <cell r="E1552" t="str">
            <v>WENNIA MARIA SILVA DE LIMA NASCIMENTO</v>
          </cell>
          <cell r="F1552" t="str">
            <v>3 - Administrativo</v>
          </cell>
          <cell r="G1552" t="str">
            <v>5143-20</v>
          </cell>
          <cell r="H1552" t="str">
            <v>03/2026</v>
          </cell>
          <cell r="I1552">
            <v>0</v>
          </cell>
          <cell r="J1552">
            <v>260.82400000000001</v>
          </cell>
          <cell r="K1552">
            <v>0</v>
          </cell>
          <cell r="L1552">
            <v>241.94882618510158</v>
          </cell>
          <cell r="M1552">
            <v>32.42</v>
          </cell>
          <cell r="O1552">
            <v>0</v>
          </cell>
          <cell r="R1552">
            <v>153.79610545066265</v>
          </cell>
          <cell r="S1552">
            <v>88.83</v>
          </cell>
          <cell r="U1552">
            <v>133.33000000000001</v>
          </cell>
          <cell r="Y1552">
            <v>0</v>
          </cell>
        </row>
        <row r="1553">
          <cell r="C1553" t="str">
            <v>HOSPITAL NOSSA SENHORA DAS GRAÇAS - ANTIGO ALFA - CG Nº 024/2022</v>
          </cell>
          <cell r="E1553" t="str">
            <v>WEVERTON RICARDO DE ANDRADE</v>
          </cell>
          <cell r="F1553" t="str">
            <v>2 - Outros Profissionais da Saúde</v>
          </cell>
          <cell r="G1553" t="str">
            <v>3222-05</v>
          </cell>
          <cell r="H1553" t="str">
            <v>03/2026</v>
          </cell>
          <cell r="I1553">
            <v>0</v>
          </cell>
          <cell r="J1553">
            <v>302.02</v>
          </cell>
          <cell r="K1553">
            <v>0</v>
          </cell>
          <cell r="L1553">
            <v>241.94882618510158</v>
          </cell>
          <cell r="M1553">
            <v>32.42</v>
          </cell>
          <cell r="O1553">
            <v>3.8600000000000003</v>
          </cell>
          <cell r="R1553">
            <v>148.05260743816973</v>
          </cell>
          <cell r="S1553">
            <v>97.26</v>
          </cell>
          <cell r="U1553">
            <v>0</v>
          </cell>
          <cell r="Y1553">
            <v>0</v>
          </cell>
        </row>
        <row r="1554">
          <cell r="C1554" t="str">
            <v>HOSPITAL NOSSA SENHORA DAS GRAÇAS - ANTIGO ALFA - CG Nº 024/2022</v>
          </cell>
          <cell r="E1554" t="str">
            <v>WHATUZY COSTA SILVA</v>
          </cell>
          <cell r="F1554" t="str">
            <v>2 - Outros Profissionais da Saúde</v>
          </cell>
          <cell r="G1554" t="str">
            <v>3222-05</v>
          </cell>
          <cell r="H1554" t="str">
            <v>03/2026</v>
          </cell>
          <cell r="I1554">
            <v>0</v>
          </cell>
          <cell r="J1554">
            <v>354.70319999999998</v>
          </cell>
          <cell r="K1554">
            <v>0</v>
          </cell>
          <cell r="L1554">
            <v>241.94882618510158</v>
          </cell>
          <cell r="M1554">
            <v>32.42</v>
          </cell>
          <cell r="O1554">
            <v>2.27</v>
          </cell>
          <cell r="R1554">
            <v>153.79610545066265</v>
          </cell>
          <cell r="S1554">
            <v>94.67</v>
          </cell>
          <cell r="U1554">
            <v>0</v>
          </cell>
          <cell r="Y1554">
            <v>0</v>
          </cell>
        </row>
        <row r="1555">
          <cell r="C1555" t="str">
            <v>HOSPITAL NOSSA SENHORA DAS GRAÇAS - ANTIGO ALFA - CG Nº 024/2022</v>
          </cell>
          <cell r="E1555" t="str">
            <v>WILDSON BRAGA DE MEDEIROS</v>
          </cell>
          <cell r="F1555" t="str">
            <v>2 - Outros Profissionais da Saúde</v>
          </cell>
          <cell r="G1555" t="str">
            <v>3241-15</v>
          </cell>
          <cell r="H1555" t="str">
            <v>03/2026</v>
          </cell>
          <cell r="I1555">
            <v>0</v>
          </cell>
          <cell r="J1555">
            <v>323.82159999999999</v>
          </cell>
          <cell r="K1555">
            <v>0</v>
          </cell>
          <cell r="L1555">
            <v>0</v>
          </cell>
          <cell r="M1555">
            <v>0</v>
          </cell>
          <cell r="O1555">
            <v>2.27</v>
          </cell>
          <cell r="R1555">
            <v>0</v>
          </cell>
          <cell r="S1555">
            <v>0</v>
          </cell>
          <cell r="U1555">
            <v>0</v>
          </cell>
          <cell r="Y1555">
            <v>0</v>
          </cell>
        </row>
        <row r="1556">
          <cell r="C1556" t="str">
            <v>HOSPITAL NOSSA SENHORA DAS GRAÇAS - ANTIGO ALFA - CG Nº 024/2022</v>
          </cell>
          <cell r="E1556" t="str">
            <v>WILGNEY BRITO DOS SANTOS</v>
          </cell>
          <cell r="F1556" t="str">
            <v>3 - Administrativo</v>
          </cell>
          <cell r="G1556" t="str">
            <v>5143-10</v>
          </cell>
          <cell r="H1556" t="str">
            <v>03/2026</v>
          </cell>
          <cell r="I1556">
            <v>0</v>
          </cell>
          <cell r="J1556">
            <v>156.46799999999999</v>
          </cell>
          <cell r="K1556">
            <v>0</v>
          </cell>
          <cell r="L1556">
            <v>241.94882618510158</v>
          </cell>
          <cell r="M1556">
            <v>39.119999999999997</v>
          </cell>
          <cell r="O1556">
            <v>0</v>
          </cell>
          <cell r="R1556">
            <v>402.67583941446316</v>
          </cell>
          <cell r="S1556">
            <v>86.06</v>
          </cell>
          <cell r="U1556">
            <v>0</v>
          </cell>
          <cell r="Y1556">
            <v>0</v>
          </cell>
        </row>
        <row r="1557">
          <cell r="C1557" t="str">
            <v>HOSPITAL NOSSA SENHORA DAS GRAÇAS - ANTIGO ALFA - CG Nº 024/2022</v>
          </cell>
          <cell r="E1557" t="str">
            <v>WILLIAM CARLOS SILVA DE SOUZA</v>
          </cell>
          <cell r="F1557" t="str">
            <v>2 - Outros Profissionais da Saúde</v>
          </cell>
          <cell r="G1557" t="str">
            <v>5151-10</v>
          </cell>
          <cell r="H1557" t="str">
            <v>03/2026</v>
          </cell>
          <cell r="I1557">
            <v>0</v>
          </cell>
          <cell r="J1557">
            <v>193.5488</v>
          </cell>
          <cell r="K1557">
            <v>0</v>
          </cell>
          <cell r="L1557">
            <v>0</v>
          </cell>
          <cell r="M1557">
            <v>0</v>
          </cell>
          <cell r="O1557">
            <v>0</v>
          </cell>
          <cell r="R1557">
            <v>0</v>
          </cell>
          <cell r="S1557">
            <v>0</v>
          </cell>
          <cell r="U1557">
            <v>0</v>
          </cell>
          <cell r="Y1557">
            <v>0</v>
          </cell>
        </row>
        <row r="1558">
          <cell r="C1558" t="str">
            <v>HOSPITAL NOSSA SENHORA DAS GRAÇAS - ANTIGO ALFA - CG Nº 024/2022</v>
          </cell>
          <cell r="E1558" t="str">
            <v>WILLIANE PEREIRA DA SILVA MIRANDA</v>
          </cell>
          <cell r="F1558" t="str">
            <v>3 - Administrativo</v>
          </cell>
          <cell r="G1558" t="str">
            <v>4102-20</v>
          </cell>
          <cell r="H1558" t="str">
            <v>03/2026</v>
          </cell>
          <cell r="I1558">
            <v>0</v>
          </cell>
          <cell r="J1558">
            <v>129.68</v>
          </cell>
          <cell r="K1558">
            <v>0</v>
          </cell>
          <cell r="L1558">
            <v>241.94882618510158</v>
          </cell>
          <cell r="M1558">
            <v>32.42</v>
          </cell>
          <cell r="O1558">
            <v>0</v>
          </cell>
          <cell r="R1558">
            <v>201.56291970723157</v>
          </cell>
          <cell r="S1558">
            <v>90.78</v>
          </cell>
          <cell r="U1558">
            <v>0</v>
          </cell>
          <cell r="Y1558">
            <v>0</v>
          </cell>
        </row>
        <row r="1559">
          <cell r="C1559" t="str">
            <v>HOSPITAL NOSSA SENHORA DAS GRAÇAS - ANTIGO ALFA - CG Nº 024/2022</v>
          </cell>
          <cell r="E1559" t="str">
            <v>WILLIANNE TAMARA FIRMINO DAMASCENO</v>
          </cell>
          <cell r="F1559" t="str">
            <v>2 - Outros Profissionais da Saúde</v>
          </cell>
          <cell r="G1559" t="str">
            <v>5211-30</v>
          </cell>
          <cell r="H1559" t="str">
            <v>03/2026</v>
          </cell>
          <cell r="I1559">
            <v>0</v>
          </cell>
          <cell r="J1559">
            <v>193.2912</v>
          </cell>
          <cell r="K1559">
            <v>0</v>
          </cell>
          <cell r="L1559">
            <v>241.94882618510158</v>
          </cell>
          <cell r="M1559">
            <v>35.479999999999997</v>
          </cell>
          <cell r="O1559">
            <v>0</v>
          </cell>
          <cell r="R1559">
            <v>0</v>
          </cell>
          <cell r="S1559">
            <v>0</v>
          </cell>
          <cell r="U1559">
            <v>0</v>
          </cell>
          <cell r="Y1559">
            <v>0</v>
          </cell>
        </row>
        <row r="1560">
          <cell r="C1560" t="str">
            <v>HOSPITAL NOSSA SENHORA DAS GRAÇAS - ANTIGO ALFA - CG Nº 024/2022</v>
          </cell>
          <cell r="E1560" t="str">
            <v>WILLYANE LETICIA DA SILVA BRITO</v>
          </cell>
          <cell r="F1560" t="str">
            <v>3 - Administrativo</v>
          </cell>
          <cell r="G1560" t="str">
            <v>4110-10</v>
          </cell>
          <cell r="H1560" t="str">
            <v>03/2026</v>
          </cell>
          <cell r="I1560">
            <v>0</v>
          </cell>
          <cell r="J1560">
            <v>129.21440000000001</v>
          </cell>
          <cell r="K1560">
            <v>0</v>
          </cell>
          <cell r="L1560">
            <v>0</v>
          </cell>
          <cell r="M1560">
            <v>0</v>
          </cell>
          <cell r="O1560">
            <v>0</v>
          </cell>
          <cell r="R1560">
            <v>148.05260743816973</v>
          </cell>
          <cell r="S1560">
            <v>90.78</v>
          </cell>
          <cell r="U1560">
            <v>0</v>
          </cell>
          <cell r="Y1560">
            <v>0</v>
          </cell>
        </row>
        <row r="1561">
          <cell r="C1561" t="str">
            <v>HOSPITAL NOSSA SENHORA DAS GRAÇAS - ANTIGO ALFA - CG Nº 024/2022</v>
          </cell>
          <cell r="E1561" t="str">
            <v>WILMA DE OLIVEIRA GOMES DA SILVA</v>
          </cell>
          <cell r="F1561" t="str">
            <v>2 - Outros Profissionais da Saúde</v>
          </cell>
          <cell r="G1561" t="str">
            <v>3222-05</v>
          </cell>
          <cell r="H1561" t="str">
            <v>03/2026</v>
          </cell>
          <cell r="I1561">
            <v>0</v>
          </cell>
          <cell r="J1561">
            <v>153.0224</v>
          </cell>
          <cell r="K1561">
            <v>0</v>
          </cell>
          <cell r="L1561">
            <v>241.94882618510158</v>
          </cell>
          <cell r="M1561">
            <v>32.42</v>
          </cell>
          <cell r="O1561">
            <v>3.8600000000000003</v>
          </cell>
          <cell r="R1561">
            <v>129.86384615384614</v>
          </cell>
          <cell r="S1561">
            <v>87.53</v>
          </cell>
          <cell r="U1561">
            <v>0</v>
          </cell>
          <cell r="Y1561">
            <v>0</v>
          </cell>
        </row>
        <row r="1562">
          <cell r="C1562" t="str">
            <v>HOSPITAL NOSSA SENHORA DAS GRAÇAS - ANTIGO ALFA - CG Nº 024/2022</v>
          </cell>
          <cell r="E1562" t="str">
            <v>WILSON DA SILVA MELO</v>
          </cell>
          <cell r="F1562" t="str">
            <v>3 - Administrativo</v>
          </cell>
          <cell r="G1562" t="str">
            <v>7152-10</v>
          </cell>
          <cell r="H1562" t="str">
            <v>03/2026</v>
          </cell>
          <cell r="I1562">
            <v>0</v>
          </cell>
          <cell r="J1562">
            <v>177.04400000000001</v>
          </cell>
          <cell r="K1562">
            <v>0</v>
          </cell>
          <cell r="L1562">
            <v>241.94882618510158</v>
          </cell>
          <cell r="M1562">
            <v>45.65</v>
          </cell>
          <cell r="O1562">
            <v>0</v>
          </cell>
          <cell r="R1562">
            <v>221.8539111572546</v>
          </cell>
          <cell r="S1562">
            <v>136.96</v>
          </cell>
          <cell r="U1562">
            <v>0</v>
          </cell>
          <cell r="Y1562">
            <v>0</v>
          </cell>
        </row>
        <row r="1563">
          <cell r="C1563" t="str">
            <v>HOSPITAL NOSSA SENHORA DAS GRAÇAS - ANTIGO ALFA - CG Nº 024/2022</v>
          </cell>
          <cell r="E1563" t="str">
            <v>WIRIS MARIA MARCULINO</v>
          </cell>
          <cell r="F1563" t="str">
            <v>2 - Outros Profissionais da Saúde</v>
          </cell>
          <cell r="G1563" t="str">
            <v>2234-05</v>
          </cell>
          <cell r="H1563" t="str">
            <v>03/2026</v>
          </cell>
          <cell r="I1563">
            <v>0</v>
          </cell>
          <cell r="J1563">
            <v>363.1848</v>
          </cell>
          <cell r="K1563">
            <v>0</v>
          </cell>
          <cell r="L1563">
            <v>0</v>
          </cell>
          <cell r="M1563">
            <v>0</v>
          </cell>
          <cell r="O1563">
            <v>2.27</v>
          </cell>
          <cell r="R1563">
            <v>402.67583941446316</v>
          </cell>
          <cell r="S1563">
            <v>199.67</v>
          </cell>
          <cell r="U1563">
            <v>0</v>
          </cell>
          <cell r="Y1563">
            <v>0</v>
          </cell>
        </row>
        <row r="1564">
          <cell r="C1564" t="str">
            <v>HOSPITAL NOSSA SENHORA DAS GRAÇAS - ANTIGO ALFA - CG Nº 024/2022</v>
          </cell>
          <cell r="E1564" t="str">
            <v>WOLNEY MARNEY ALVES DA SILVA FILHO</v>
          </cell>
          <cell r="F1564" t="str">
            <v>2 - Outros Profissionais da Saúde</v>
          </cell>
          <cell r="G1564" t="str">
            <v>2516-05</v>
          </cell>
          <cell r="H1564" t="str">
            <v>03/2026</v>
          </cell>
          <cell r="I1564">
            <v>0</v>
          </cell>
          <cell r="J1564">
            <v>438.42559999999997</v>
          </cell>
          <cell r="K1564">
            <v>0</v>
          </cell>
          <cell r="L1564">
            <v>0</v>
          </cell>
          <cell r="M1564">
            <v>0</v>
          </cell>
          <cell r="O1564">
            <v>0</v>
          </cell>
          <cell r="R1564">
            <v>0</v>
          </cell>
          <cell r="S1564">
            <v>0</v>
          </cell>
          <cell r="U1564">
            <v>0</v>
          </cell>
          <cell r="Y1564">
            <v>0</v>
          </cell>
        </row>
        <row r="1565">
          <cell r="C1565" t="str">
            <v>HOSPITAL NOSSA SENHORA DAS GRAÇAS - ANTIGO ALFA - CG Nº 024/2022</v>
          </cell>
          <cell r="E1565" t="str">
            <v>YAGO ALISSON SILVA PONTES</v>
          </cell>
          <cell r="F1565" t="str">
            <v>3 - Administrativo</v>
          </cell>
          <cell r="G1565" t="str">
            <v>5143-10</v>
          </cell>
          <cell r="H1565" t="str">
            <v>03/2026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O1565">
            <v>0</v>
          </cell>
          <cell r="R1565">
            <v>0</v>
          </cell>
          <cell r="S1565">
            <v>0</v>
          </cell>
          <cell r="U1565">
            <v>0</v>
          </cell>
          <cell r="Y1565">
            <v>0</v>
          </cell>
        </row>
        <row r="1566">
          <cell r="C1566" t="str">
            <v>HOSPITAL NOSSA SENHORA DAS GRAÇAS - ANTIGO ALFA - CG Nº 024/2022</v>
          </cell>
          <cell r="E1566" t="str">
            <v>YANNE CYNTIA DE MELO</v>
          </cell>
          <cell r="F1566" t="str">
            <v>2 - Outros Profissionais da Saúde</v>
          </cell>
          <cell r="G1566" t="str">
            <v>2236-05</v>
          </cell>
          <cell r="H1566" t="str">
            <v>03/2026</v>
          </cell>
          <cell r="I1566">
            <v>0</v>
          </cell>
          <cell r="J1566">
            <v>265.73200000000003</v>
          </cell>
          <cell r="K1566">
            <v>0</v>
          </cell>
          <cell r="L1566">
            <v>241.94882618510158</v>
          </cell>
          <cell r="M1566">
            <v>3.06</v>
          </cell>
          <cell r="O1566">
            <v>4.7699999999999996</v>
          </cell>
          <cell r="R1566">
            <v>0</v>
          </cell>
          <cell r="S1566">
            <v>0</v>
          </cell>
          <cell r="U1566">
            <v>0</v>
          </cell>
          <cell r="Y1566">
            <v>0</v>
          </cell>
        </row>
        <row r="1567">
          <cell r="C1567" t="str">
            <v>HOSPITAL NOSSA SENHORA DAS GRAÇAS - ANTIGO ALFA - CG Nº 024/2022</v>
          </cell>
          <cell r="E1567" t="str">
            <v>YASMIM FERNANDA MOURA DA SILVA</v>
          </cell>
          <cell r="F1567" t="str">
            <v>2 - Outros Profissionais da Saúde</v>
          </cell>
          <cell r="G1567" t="str">
            <v>3222-05</v>
          </cell>
          <cell r="H1567" t="str">
            <v>03/2026</v>
          </cell>
          <cell r="I1567">
            <v>0</v>
          </cell>
          <cell r="J1567">
            <v>490.01600000000002</v>
          </cell>
          <cell r="K1567">
            <v>0</v>
          </cell>
          <cell r="L1567">
            <v>0</v>
          </cell>
          <cell r="M1567">
            <v>0</v>
          </cell>
          <cell r="O1567">
            <v>3.8600000000000003</v>
          </cell>
          <cell r="R1567">
            <v>0</v>
          </cell>
          <cell r="S1567">
            <v>0</v>
          </cell>
          <cell r="U1567">
            <v>0</v>
          </cell>
          <cell r="Y1567">
            <v>0</v>
          </cell>
        </row>
        <row r="1568">
          <cell r="C1568" t="str">
            <v>HOSPITAL NOSSA SENHORA DAS GRAÇAS - ANTIGO ALFA - CG Nº 024/2022</v>
          </cell>
          <cell r="E1568" t="str">
            <v>YASMIN MOURA DE OLIVEIRA SANTANA</v>
          </cell>
          <cell r="F1568" t="str">
            <v>2 - Outros Profissionais da Saúde</v>
          </cell>
          <cell r="G1568" t="str">
            <v>2236-05</v>
          </cell>
          <cell r="H1568" t="str">
            <v>03/2026</v>
          </cell>
          <cell r="I1568">
            <v>0</v>
          </cell>
          <cell r="J1568">
            <v>285.512</v>
          </cell>
          <cell r="K1568">
            <v>0</v>
          </cell>
          <cell r="L1568">
            <v>0</v>
          </cell>
          <cell r="M1568">
            <v>0</v>
          </cell>
          <cell r="O1568">
            <v>4.7699999999999996</v>
          </cell>
          <cell r="R1568">
            <v>0</v>
          </cell>
          <cell r="S1568">
            <v>0</v>
          </cell>
          <cell r="U1568">
            <v>0</v>
          </cell>
          <cell r="Y1568">
            <v>0</v>
          </cell>
        </row>
        <row r="1569">
          <cell r="C1569" t="str">
            <v>HOSPITAL NOSSA SENHORA DAS GRAÇAS - ANTIGO ALFA - CG Nº 024/2022</v>
          </cell>
          <cell r="E1569" t="str">
            <v>YHURE LACERDA DOS SANTOS</v>
          </cell>
          <cell r="F1569" t="str">
            <v>3 - Administrativo</v>
          </cell>
          <cell r="G1569" t="str">
            <v>5143-20</v>
          </cell>
          <cell r="H1569" t="str">
            <v>03/2026</v>
          </cell>
          <cell r="I1569">
            <v>0</v>
          </cell>
          <cell r="J1569">
            <v>183.71360000000001</v>
          </cell>
          <cell r="K1569">
            <v>0</v>
          </cell>
          <cell r="L1569">
            <v>241.94882618510158</v>
          </cell>
          <cell r="M1569">
            <v>32.42</v>
          </cell>
          <cell r="O1569">
            <v>0</v>
          </cell>
          <cell r="R1569">
            <v>150.20000000000002</v>
          </cell>
          <cell r="S1569">
            <v>85.59</v>
          </cell>
          <cell r="U1569">
            <v>0</v>
          </cell>
          <cell r="Y1569">
            <v>0</v>
          </cell>
        </row>
        <row r="1570">
          <cell r="C1570" t="str">
            <v>HOSPITAL NOSSA SENHORA DAS GRAÇAS - ANTIGO ALFA - CG Nº 024/2022</v>
          </cell>
          <cell r="E1570" t="str">
            <v>ZARA MARIA GUEDES DE OLIVEIRA</v>
          </cell>
          <cell r="F1570" t="str">
            <v>3 - Administrativo</v>
          </cell>
          <cell r="G1570" t="str">
            <v>5143-20</v>
          </cell>
          <cell r="H1570" t="str">
            <v>03/2026</v>
          </cell>
          <cell r="I1570">
            <v>0</v>
          </cell>
          <cell r="J1570">
            <v>389.44560000000001</v>
          </cell>
          <cell r="K1570">
            <v>0</v>
          </cell>
          <cell r="L1570">
            <v>241.94882618510158</v>
          </cell>
          <cell r="M1570">
            <v>32.42</v>
          </cell>
          <cell r="O1570">
            <v>0</v>
          </cell>
          <cell r="R1570">
            <v>154.06610545066266</v>
          </cell>
          <cell r="S1570">
            <v>97.26</v>
          </cell>
          <cell r="U1570">
            <v>0</v>
          </cell>
          <cell r="Y1570">
            <v>0</v>
          </cell>
        </row>
        <row r="1571">
          <cell r="C1571" t="str">
            <v>HOSPITAL NOSSA SENHORA DAS GRAÇAS - ANTIGO ALFA - CG Nº 024/2022</v>
          </cell>
          <cell r="E1571" t="str">
            <v>ZENIA BARBOSA DA SILVA</v>
          </cell>
          <cell r="F1571" t="str">
            <v>3 - Administrativo</v>
          </cell>
          <cell r="G1571" t="str">
            <v>4110-10</v>
          </cell>
          <cell r="H1571" t="str">
            <v>03/2026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O1571">
            <v>0</v>
          </cell>
          <cell r="R1571">
            <v>0</v>
          </cell>
          <cell r="S1571">
            <v>0</v>
          </cell>
          <cell r="U1571">
            <v>0</v>
          </cell>
          <cell r="Y157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318.97359999999998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153.79610545066265</v>
      </c>
      <c r="R3" s="15">
        <f>'[1]TCE - ANEXO III - Preencher'!S12</f>
        <v>97.26</v>
      </c>
      <c r="S3" s="16">
        <f>Q3-R3</f>
        <v>56.536105450662646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377.77970545066262</v>
      </c>
    </row>
    <row r="4" spans="1:28" x14ac:dyDescent="0.25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293.87040000000002</v>
      </c>
      <c r="J4" s="14">
        <f>'[1]TCE - ANEXO III - Preencher'!K13</f>
        <v>0</v>
      </c>
      <c r="K4" s="15">
        <f>'[1]TCE - ANEXO III - Preencher'!L13</f>
        <v>241.94882618510158</v>
      </c>
      <c r="L4" s="15">
        <f>'[1]TCE - ANEXO III - Preencher'!M13</f>
        <v>32.42</v>
      </c>
      <c r="M4" s="15">
        <f t="shared" ref="M4:M67" si="1">K4-L4</f>
        <v>209.52882618510159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505.66922618510159</v>
      </c>
    </row>
    <row r="5" spans="1:28" x14ac:dyDescent="0.25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ACSA MIRELLY LUCAS RODRIGUES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ADEIRSON ALVES DO NASCIMENTO JUNIOR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429.88799999999998</v>
      </c>
      <c r="J7" s="14">
        <f>'[1]TCE - ANEXO III - Preencher'!K16</f>
        <v>0</v>
      </c>
      <c r="K7" s="15">
        <f>'[1]TCE - ANEXO III - Preencher'!L16</f>
        <v>241.94882618510158</v>
      </c>
      <c r="L7" s="15">
        <f>'[1]TCE - ANEXO III - Preencher'!M16</f>
        <v>2.79</v>
      </c>
      <c r="M7" s="15">
        <f t="shared" si="1"/>
        <v>239.15882618510159</v>
      </c>
      <c r="N7" s="15">
        <f>'[1]TCE - ANEXO III - Preencher'!O16</f>
        <v>4.7699999999999996</v>
      </c>
      <c r="O7" s="15">
        <f>'[1]TCE - ANEXO III - Preencher'!P16</f>
        <v>0</v>
      </c>
      <c r="P7" s="16">
        <f t="shared" si="2"/>
        <v>4.7699999999999996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673.81682618510149</v>
      </c>
    </row>
    <row r="8" spans="1:28" x14ac:dyDescent="0.25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ADELEMBERG THIAGO CORDEIRO CONSTANTINO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32.052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4.7699999999999996</v>
      </c>
      <c r="O8" s="15">
        <f>'[1]TCE - ANEXO III - Preencher'!P17</f>
        <v>0</v>
      </c>
      <c r="P8" s="16">
        <f t="shared" si="2"/>
        <v>4.7699999999999996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36.822000000000003</v>
      </c>
    </row>
    <row r="9" spans="1:28" x14ac:dyDescent="0.25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ADNA MIKELLY LUCAS RODRIGUES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293.83760000000001</v>
      </c>
      <c r="J9" s="14">
        <f>'[1]TCE - ANEXO III - Preencher'!K18</f>
        <v>0</v>
      </c>
      <c r="K9" s="15">
        <f>'[1]TCE - ANEXO III - Preencher'!L18</f>
        <v>241.94882618510158</v>
      </c>
      <c r="L9" s="15">
        <f>'[1]TCE - ANEXO III - Preencher'!M18</f>
        <v>32.42</v>
      </c>
      <c r="M9" s="15">
        <f t="shared" si="1"/>
        <v>209.52882618510159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505.63642618510158</v>
      </c>
    </row>
    <row r="10" spans="1:28" x14ac:dyDescent="0.25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ANGELA ALVES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313.74639999999999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316.01639999999998</v>
      </c>
    </row>
    <row r="11" spans="1:28" x14ac:dyDescent="0.25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DOS SANTOS FURTUOSO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1421-15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590.74959999999999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590.74959999999999</v>
      </c>
    </row>
    <row r="12" spans="1:28" x14ac:dyDescent="0.25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EVENE CARLA DA LUZ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2235-30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520.64239999999995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4.7699999999999996</v>
      </c>
      <c r="O12" s="15">
        <f>'[1]TCE - ANEXO III - Preencher'!P21</f>
        <v>0</v>
      </c>
      <c r="P12" s="16">
        <f t="shared" si="2"/>
        <v>4.7699999999999996</v>
      </c>
      <c r="Q12" s="15">
        <f>'[1]TCE - ANEXO III - Preencher'!R21</f>
        <v>291.04263339389666</v>
      </c>
      <c r="R12" s="15">
        <f>'[1]TCE - ANEXO III - Preencher'!S21</f>
        <v>111.54</v>
      </c>
      <c r="S12" s="16">
        <f t="shared" si="3"/>
        <v>179.50263339389664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704.91503339389658</v>
      </c>
    </row>
    <row r="13" spans="1:28" x14ac:dyDescent="0.25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FREIRE DE SOUSA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348.84160000000003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351.11160000000001</v>
      </c>
    </row>
    <row r="14" spans="1:28" x14ac:dyDescent="0.25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GOMES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288.15199999999999</v>
      </c>
      <c r="J14" s="14">
        <f>'[1]TCE - ANEXO III - Preencher'!K23</f>
        <v>0</v>
      </c>
      <c r="K14" s="15">
        <f>'[1]TCE - ANEXO III - Preencher'!L23</f>
        <v>241.94882618510158</v>
      </c>
      <c r="L14" s="15">
        <f>'[1]TCE - ANEXO III - Preencher'!M23</f>
        <v>32.42</v>
      </c>
      <c r="M14" s="15">
        <f t="shared" si="1"/>
        <v>209.52882618510159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499.95082618510156</v>
      </c>
    </row>
    <row r="15" spans="1:28" x14ac:dyDescent="0.25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GUIMARAES NEGROMONTE BEZERRA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1312-10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708.72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710.99</v>
      </c>
    </row>
    <row r="16" spans="1:28" x14ac:dyDescent="0.25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MARIA DA SILVA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85.588800000000006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87.858800000000002</v>
      </c>
    </row>
    <row r="17" spans="1:28" x14ac:dyDescent="0.25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PAULA DE OLIVEIRA CORDEIRO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1423-40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272.22480000000002</v>
      </c>
      <c r="J17" s="14">
        <f>'[1]TCE - ANEXO III - Preencher'!K26</f>
        <v>0</v>
      </c>
      <c r="K17" s="15">
        <f>'[1]TCE - ANEXO III - Preencher'!L26</f>
        <v>241.94882618510158</v>
      </c>
      <c r="L17" s="15">
        <f>'[1]TCE - ANEXO III - Preencher'!M26</f>
        <v>44</v>
      </c>
      <c r="M17" s="15">
        <f t="shared" si="1"/>
        <v>197.94882618510158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470.17362618510163</v>
      </c>
    </row>
    <row r="18" spans="1:28" x14ac:dyDescent="0.25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ADRIANA RAMOS DE SOUZA MONTEIRO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5211-30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ADRIANA SALES DO NASCIMENTO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414.6472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416.91719999999998</v>
      </c>
    </row>
    <row r="21" spans="1:28" x14ac:dyDescent="0.25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ADRIANA SANTOS MEDEIROS DA COSTA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2251-51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790.024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18.149999999999999</v>
      </c>
      <c r="O21" s="15">
        <f>'[1]TCE - ANEXO III - Preencher'!P30</f>
        <v>0</v>
      </c>
      <c r="P21" s="16">
        <f t="shared" si="2"/>
        <v>18.149999999999999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808.17399999999998</v>
      </c>
    </row>
    <row r="22" spans="1:28" x14ac:dyDescent="0.25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ADRIEL LIRA DE OLIVEIRA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13.8324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194.35632612966603</v>
      </c>
      <c r="R22" s="15">
        <f>'[1]TCE - ANEXO III - Preencher'!S31</f>
        <v>0</v>
      </c>
      <c r="S22" s="16">
        <f t="shared" si="3"/>
        <v>194.35632612966603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208.18872612966604</v>
      </c>
    </row>
    <row r="23" spans="1:28" x14ac:dyDescent="0.25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ADRIELLE BISPO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288.68079999999998</v>
      </c>
      <c r="J23" s="14">
        <f>'[1]TCE - ANEXO III - Preencher'!K32</f>
        <v>0</v>
      </c>
      <c r="K23" s="15">
        <f>'[1]TCE - ANEXO III - Preencher'!L32</f>
        <v>241.94882618510158</v>
      </c>
      <c r="L23" s="15">
        <f>'[1]TCE - ANEXO III - Preencher'!M32</f>
        <v>32.42</v>
      </c>
      <c r="M23" s="15">
        <f t="shared" si="1"/>
        <v>209.52882618510159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500.47962618510155</v>
      </c>
    </row>
    <row r="24" spans="1:28" x14ac:dyDescent="0.25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ADRIELLY DE SOUZA MENDONCA TRINDADE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432.83920000000001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4.7699999999999996</v>
      </c>
      <c r="O24" s="15">
        <f>'[1]TCE - ANEXO III - Preencher'!P33</f>
        <v>0</v>
      </c>
      <c r="P24" s="16">
        <f t="shared" si="2"/>
        <v>4.7699999999999996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437.60919999999999</v>
      </c>
    </row>
    <row r="25" spans="1:28" x14ac:dyDescent="0.25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ADRIELLY LARISSA BARROS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2237-10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616.0616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618.33159999999998</v>
      </c>
    </row>
    <row r="26" spans="1:28" x14ac:dyDescent="0.25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ADRIELLY PRISCILLA BARBOZA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293.40800000000002</v>
      </c>
      <c r="J26" s="14">
        <f>'[1]TCE - ANEXO III - Preencher'!K35</f>
        <v>0</v>
      </c>
      <c r="K26" s="15">
        <f>'[1]TCE - ANEXO III - Preencher'!L35</f>
        <v>241.94882618510158</v>
      </c>
      <c r="L26" s="15">
        <f>'[1]TCE - ANEXO III - Preencher'!M35</f>
        <v>32.42</v>
      </c>
      <c r="M26" s="15">
        <f t="shared" si="1"/>
        <v>209.52882618510159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505.20682618510159</v>
      </c>
    </row>
    <row r="27" spans="1:28" x14ac:dyDescent="0.25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ADVANKELLY KEROLY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441.53919999999999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443.80919999999998</v>
      </c>
    </row>
    <row r="28" spans="1:28" x14ac:dyDescent="0.25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AIALA FREDERICK DE SOUZA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1312-10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466.536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466.536</v>
      </c>
    </row>
    <row r="29" spans="1:28" x14ac:dyDescent="0.25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AINOAN DEBORA SANTOS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441.7808</v>
      </c>
      <c r="J29" s="14">
        <f>'[1]TCE - ANEXO III - Preencher'!K38</f>
        <v>0</v>
      </c>
      <c r="K29" s="15">
        <f>'[1]TCE - ANEXO III - Preencher'!L38</f>
        <v>241.94882618510158</v>
      </c>
      <c r="L29" s="15">
        <f>'[1]TCE - ANEXO III - Preencher'!M38</f>
        <v>2.79</v>
      </c>
      <c r="M29" s="15">
        <f t="shared" si="1"/>
        <v>239.15882618510159</v>
      </c>
      <c r="N29" s="15">
        <f>'[1]TCE - ANEXO III - Preencher'!O38</f>
        <v>4.7699999999999996</v>
      </c>
      <c r="O29" s="15">
        <f>'[1]TCE - ANEXO III - Preencher'!P38</f>
        <v>0</v>
      </c>
      <c r="P29" s="16">
        <f t="shared" si="2"/>
        <v>4.7699999999999996</v>
      </c>
      <c r="Q29" s="15">
        <f>'[1]TCE - ANEXO III - Preencher'!R38</f>
        <v>441.21749070614635</v>
      </c>
      <c r="R29" s="15">
        <f>'[1]TCE - ANEXO III - Preencher'!S38</f>
        <v>111.54</v>
      </c>
      <c r="S29" s="16">
        <f t="shared" si="3"/>
        <v>329.67749070614633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1015.3871168912478</v>
      </c>
    </row>
    <row r="30" spans="1:28" x14ac:dyDescent="0.25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AISLAN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372.90879999999999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15.418660977378542</v>
      </c>
      <c r="R30" s="15">
        <f>'[1]TCE - ANEXO III - Preencher'!S39</f>
        <v>9</v>
      </c>
      <c r="S30" s="16">
        <f t="shared" si="3"/>
        <v>6.4186609773785417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379.32746097737851</v>
      </c>
    </row>
    <row r="31" spans="1:28" x14ac:dyDescent="0.25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AKILA PRISCILA DE LACERDA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283.22480000000002</v>
      </c>
      <c r="J31" s="14">
        <f>'[1]TCE - ANEXO III - Preencher'!K40</f>
        <v>0</v>
      </c>
      <c r="K31" s="15">
        <f>'[1]TCE - ANEXO III - Preencher'!L40</f>
        <v>241.94882618510158</v>
      </c>
      <c r="L31" s="15">
        <f>'[1]TCE - ANEXO III - Preencher'!M40</f>
        <v>32.42</v>
      </c>
      <c r="M31" s="15">
        <f t="shared" si="1"/>
        <v>209.52882618510159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495.02362618510159</v>
      </c>
    </row>
    <row r="32" spans="1:28" x14ac:dyDescent="0.25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ALAIN VIEIRA FAUSTINO DE CARVALHO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183.84880000000001</v>
      </c>
      <c r="J32" s="14">
        <f>'[1]TCE - ANEXO III - Preencher'!K41</f>
        <v>0</v>
      </c>
      <c r="K32" s="15">
        <f>'[1]TCE - ANEXO III - Preencher'!L41</f>
        <v>241.94882618510158</v>
      </c>
      <c r="L32" s="15">
        <f>'[1]TCE - ANEXO III - Preencher'!M41</f>
        <v>32.42</v>
      </c>
      <c r="M32" s="15">
        <f t="shared" si="1"/>
        <v>209.52882618510159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153.79610545066265</v>
      </c>
      <c r="R32" s="15">
        <f>'[1]TCE - ANEXO III - Preencher'!S41</f>
        <v>97.26</v>
      </c>
      <c r="S32" s="16">
        <f t="shared" si="3"/>
        <v>56.536105450662646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449.91373163576424</v>
      </c>
    </row>
    <row r="33" spans="1:28" x14ac:dyDescent="0.25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ALAN CARLOS MOREIRA DE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164.83680000000001</v>
      </c>
      <c r="J33" s="14">
        <f>'[1]TCE - ANEXO III - Preencher'!K42</f>
        <v>0</v>
      </c>
      <c r="K33" s="15">
        <f>'[1]TCE - ANEXO III - Preencher'!L42</f>
        <v>241.94882618510158</v>
      </c>
      <c r="L33" s="15">
        <f>'[1]TCE - ANEXO III - Preencher'!M42</f>
        <v>32.42</v>
      </c>
      <c r="M33" s="15">
        <f t="shared" si="1"/>
        <v>209.52882618510159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148.05260743816973</v>
      </c>
      <c r="R33" s="15">
        <f>'[1]TCE - ANEXO III - Preencher'!S42</f>
        <v>97.26</v>
      </c>
      <c r="S33" s="16">
        <f t="shared" si="3"/>
        <v>50.792607438169725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425.15823362327137</v>
      </c>
    </row>
    <row r="34" spans="1:28" x14ac:dyDescent="0.25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ALANA SANTOS RIBEIRO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595.89120000000003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4.7699999999999996</v>
      </c>
      <c r="O34" s="15">
        <f>'[1]TCE - ANEXO III - Preencher'!P43</f>
        <v>0</v>
      </c>
      <c r="P34" s="16">
        <f t="shared" si="2"/>
        <v>4.7699999999999996</v>
      </c>
      <c r="Q34" s="15">
        <f>'[1]TCE - ANEXO III - Preencher'!R43</f>
        <v>212.62874819236899</v>
      </c>
      <c r="R34" s="15">
        <f>'[1]TCE - ANEXO III - Preencher'!S43</f>
        <v>133.31</v>
      </c>
      <c r="S34" s="16">
        <f t="shared" si="3"/>
        <v>79.318748192368986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679.97994819236897</v>
      </c>
    </row>
    <row r="35" spans="1:28" x14ac:dyDescent="0.25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ALCILENE PEREIRA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5152-05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153.97280000000001</v>
      </c>
      <c r="J35" s="14">
        <f>'[1]TCE - ANEXO III - Preencher'!K44</f>
        <v>0</v>
      </c>
      <c r="K35" s="15">
        <f>'[1]TCE - ANEXO III - Preencher'!L44</f>
        <v>241.94882618510158</v>
      </c>
      <c r="L35" s="15">
        <f>'[1]TCE - ANEXO III - Preencher'!M44</f>
        <v>32.42</v>
      </c>
      <c r="M35" s="15">
        <f t="shared" si="1"/>
        <v>209.52882618510159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307.14221090132531</v>
      </c>
      <c r="R35" s="15">
        <f>'[1]TCE - ANEXO III - Preencher'!S44</f>
        <v>97.26</v>
      </c>
      <c r="S35" s="16">
        <f t="shared" si="3"/>
        <v>209.88221090132532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575.65383708642685</v>
      </c>
    </row>
    <row r="36" spans="1:28" x14ac:dyDescent="0.25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ALDENEIDE DOS SANTOS ALVES CHACON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286.72879999999998</v>
      </c>
      <c r="J36" s="14">
        <f>'[1]TCE - ANEXO III - Preencher'!K45</f>
        <v>0</v>
      </c>
      <c r="K36" s="15">
        <f>'[1]TCE - ANEXO III - Preencher'!L45</f>
        <v>241.94882618510158</v>
      </c>
      <c r="L36" s="15">
        <f>'[1]TCE - ANEXO III - Preencher'!M45</f>
        <v>32.42</v>
      </c>
      <c r="M36" s="15">
        <f t="shared" si="1"/>
        <v>209.52882618510159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295.65521487633947</v>
      </c>
      <c r="R36" s="15">
        <f>'[1]TCE - ANEXO III - Preencher'!S45</f>
        <v>85.75</v>
      </c>
      <c r="S36" s="16">
        <f t="shared" si="3"/>
        <v>209.90521487633947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708.43284106144097</v>
      </c>
    </row>
    <row r="37" spans="1:28" x14ac:dyDescent="0.25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ALESSANDRA ADRIELE DOS SANTOS ALVES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188.34800000000001</v>
      </c>
      <c r="J37" s="14">
        <f>'[1]TCE - ANEXO III - Preencher'!K46</f>
        <v>0</v>
      </c>
      <c r="K37" s="15">
        <f>'[1]TCE - ANEXO III - Preencher'!L46</f>
        <v>241.94882618510158</v>
      </c>
      <c r="L37" s="15">
        <f>'[1]TCE - ANEXO III - Preencher'!M46</f>
        <v>32.42</v>
      </c>
      <c r="M37" s="15">
        <f t="shared" si="1"/>
        <v>209.52882618510159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397.87682618510161</v>
      </c>
    </row>
    <row r="38" spans="1:28" x14ac:dyDescent="0.25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ALESSANDRA MACHADO DE AQUINO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433.49360000000001</v>
      </c>
      <c r="J38" s="14">
        <f>'[1]TCE - ANEXO III - Preencher'!K47</f>
        <v>0</v>
      </c>
      <c r="K38" s="15">
        <f>'[1]TCE - ANEXO III - Preencher'!L47</f>
        <v>241.94882618510158</v>
      </c>
      <c r="L38" s="15">
        <f>'[1]TCE - ANEXO III - Preencher'!M47</f>
        <v>3.33</v>
      </c>
      <c r="M38" s="15">
        <f t="shared" si="1"/>
        <v>238.61882618510157</v>
      </c>
      <c r="N38" s="15">
        <f>'[1]TCE - ANEXO III - Preencher'!O47</f>
        <v>4.7699999999999996</v>
      </c>
      <c r="O38" s="15">
        <f>'[1]TCE - ANEXO III - Preencher'!P47</f>
        <v>0</v>
      </c>
      <c r="P38" s="16">
        <f t="shared" si="2"/>
        <v>4.7699999999999996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676.88242618510162</v>
      </c>
    </row>
    <row r="39" spans="1:28" x14ac:dyDescent="0.25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ALESSANDRA MARIA CONCEICAO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279.89280000000002</v>
      </c>
      <c r="J39" s="14">
        <f>'[1]TCE - ANEXO III - Preencher'!K48</f>
        <v>0</v>
      </c>
      <c r="K39" s="15">
        <f>'[1]TCE - ANEXO III - Preencher'!L48</f>
        <v>241.94882618510158</v>
      </c>
      <c r="L39" s="15">
        <f>'[1]TCE - ANEXO III - Preencher'!M48</f>
        <v>32.42</v>
      </c>
      <c r="M39" s="15">
        <f t="shared" si="1"/>
        <v>209.52882618510159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148.05260743816973</v>
      </c>
      <c r="R39" s="15">
        <f>'[1]TCE - ANEXO III - Preencher'!S48</f>
        <v>84.29</v>
      </c>
      <c r="S39" s="16">
        <f t="shared" si="3"/>
        <v>63.762607438169724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555.45423362327131</v>
      </c>
    </row>
    <row r="40" spans="1:28" x14ac:dyDescent="0.25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ALESSANDRA VICTORIA GOMES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433.964</v>
      </c>
      <c r="J40" s="14">
        <f>'[1]TCE - ANEXO III - Preencher'!K49</f>
        <v>0</v>
      </c>
      <c r="K40" s="15">
        <f>'[1]TCE - ANEXO III - Preencher'!L49</f>
        <v>241.94882618510158</v>
      </c>
      <c r="L40" s="15">
        <f>'[1]TCE - ANEXO III - Preencher'!M49</f>
        <v>2.79</v>
      </c>
      <c r="M40" s="15">
        <f t="shared" si="1"/>
        <v>239.15882618510159</v>
      </c>
      <c r="N40" s="15">
        <f>'[1]TCE - ANEXO III - Preencher'!O49</f>
        <v>4.7699999999999996</v>
      </c>
      <c r="O40" s="15">
        <f>'[1]TCE - ANEXO III - Preencher'!P49</f>
        <v>0</v>
      </c>
      <c r="P40" s="16">
        <f t="shared" si="2"/>
        <v>4.7699999999999996</v>
      </c>
      <c r="Q40" s="15">
        <f>'[1]TCE - ANEXO III - Preencher'!R49</f>
        <v>220.83374535307317</v>
      </c>
      <c r="R40" s="15">
        <f>'[1]TCE - ANEXO III - Preencher'!S49</f>
        <v>105.35</v>
      </c>
      <c r="S40" s="16">
        <f t="shared" si="3"/>
        <v>115.48374535307318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793.37657153817463</v>
      </c>
    </row>
    <row r="41" spans="1:28" x14ac:dyDescent="0.25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ALESSANDRA ZORAIA CRUZ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 DA SILVA CAMPELO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5211-30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155.8664</v>
      </c>
      <c r="J42" s="14">
        <f>'[1]TCE - ANEXO III - Preencher'!K51</f>
        <v>0</v>
      </c>
      <c r="K42" s="15">
        <f>'[1]TCE - ANEXO III - Preencher'!L51</f>
        <v>241.94882618510158</v>
      </c>
      <c r="L42" s="15">
        <f>'[1]TCE - ANEXO III - Preencher'!M51</f>
        <v>35.479999999999997</v>
      </c>
      <c r="M42" s="15">
        <f t="shared" si="1"/>
        <v>206.46882618510159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362.33522618510159</v>
      </c>
    </row>
    <row r="43" spans="1:28" x14ac:dyDescent="0.25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ALEX TAVARES DOS SANTOS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5163-45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172.40799999999999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172.40799999999999</v>
      </c>
    </row>
    <row r="44" spans="1:28" x14ac:dyDescent="0.25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ALEX VITORIO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182.41120000000001</v>
      </c>
      <c r="J44" s="14">
        <f>'[1]TCE - ANEXO III - Preencher'!K53</f>
        <v>0</v>
      </c>
      <c r="K44" s="15">
        <f>'[1]TCE - ANEXO III - Preencher'!L53</f>
        <v>241.94882618510158</v>
      </c>
      <c r="L44" s="15">
        <f>'[1]TCE - ANEXO III - Preencher'!M53</f>
        <v>32.42</v>
      </c>
      <c r="M44" s="15">
        <f t="shared" si="1"/>
        <v>209.52882618510159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307.14221090132531</v>
      </c>
      <c r="R44" s="15">
        <f>'[1]TCE - ANEXO III - Preencher'!S53</f>
        <v>97.26</v>
      </c>
      <c r="S44" s="16">
        <f t="shared" si="3"/>
        <v>209.88221090132532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601.82223708642687</v>
      </c>
    </row>
    <row r="45" spans="1:28" x14ac:dyDescent="0.25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ALEXANDRA MARIZA SANTANA DE LIMA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304.85039999999998</v>
      </c>
      <c r="J45" s="14">
        <f>'[1]TCE - ANEXO III - Preencher'!K54</f>
        <v>0</v>
      </c>
      <c r="K45" s="15">
        <f>'[1]TCE - ANEXO III - Preencher'!L54</f>
        <v>241.94882618510158</v>
      </c>
      <c r="L45" s="15">
        <f>'[1]TCE - ANEXO III - Preencher'!M54</f>
        <v>32.42</v>
      </c>
      <c r="M45" s="15">
        <f t="shared" si="1"/>
        <v>209.52882618510159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230.46915817599401</v>
      </c>
      <c r="R45" s="15">
        <f>'[1]TCE - ANEXO III - Preencher'!S54</f>
        <v>97.26</v>
      </c>
      <c r="S45" s="16">
        <f t="shared" si="3"/>
        <v>133.20915817599399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647.58838436109545</v>
      </c>
    </row>
    <row r="46" spans="1:28" x14ac:dyDescent="0.25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ALEXANDRE JOSE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203.11840000000001</v>
      </c>
      <c r="J46" s="14">
        <f>'[1]TCE - ANEXO III - Preencher'!K55</f>
        <v>0</v>
      </c>
      <c r="K46" s="15">
        <f>'[1]TCE - ANEXO III - Preencher'!L55</f>
        <v>241.94882618510158</v>
      </c>
      <c r="L46" s="15">
        <f>'[1]TCE - ANEXO III - Preencher'!M55</f>
        <v>32.42</v>
      </c>
      <c r="M46" s="15">
        <f t="shared" si="1"/>
        <v>209.52882618510159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307.14221090132531</v>
      </c>
      <c r="R46" s="15">
        <f>'[1]TCE - ANEXO III - Preencher'!S55</f>
        <v>97.26</v>
      </c>
      <c r="S46" s="16">
        <f t="shared" si="3"/>
        <v>209.88221090132532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622.52943708642692</v>
      </c>
    </row>
    <row r="47" spans="1:28" x14ac:dyDescent="0.25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ALEXANDRE RIBEIRO DE CARVALHO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5151-10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ALEXINA CODECEIRA DE FARIAS NETA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321.11599999999999</v>
      </c>
      <c r="J48" s="14">
        <f>'[1]TCE - ANEXO III - Preencher'!K57</f>
        <v>0</v>
      </c>
      <c r="K48" s="15">
        <f>'[1]TCE - ANEXO III - Preencher'!L57</f>
        <v>241.94882618510158</v>
      </c>
      <c r="L48" s="15">
        <f>'[1]TCE - ANEXO III - Preencher'!M57</f>
        <v>32.42</v>
      </c>
      <c r="M48" s="15">
        <f t="shared" si="1"/>
        <v>209.52882618510159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148.05260743816973</v>
      </c>
      <c r="R48" s="15">
        <f>'[1]TCE - ANEXO III - Preencher'!S57</f>
        <v>97.26</v>
      </c>
      <c r="S48" s="16">
        <f t="shared" si="3"/>
        <v>50.792607438169725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583.7074336232713</v>
      </c>
    </row>
    <row r="49" spans="1:28" x14ac:dyDescent="0.25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ALEXSANDRA CARLOS DE LIMA MENDONCA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5152-05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174.7824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153.79610545066265</v>
      </c>
      <c r="R49" s="15">
        <f>'[1]TCE - ANEXO III - Preencher'!S58</f>
        <v>97.26</v>
      </c>
      <c r="S49" s="16">
        <f t="shared" si="3"/>
        <v>56.536105450662646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233.58850545066264</v>
      </c>
    </row>
    <row r="50" spans="1:28" x14ac:dyDescent="0.25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ALEXSANDRA DE OLIVEIRA QUEIROZ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445.83199999999999</v>
      </c>
      <c r="J50" s="14">
        <f>'[1]TCE - ANEXO III - Preencher'!K59</f>
        <v>0</v>
      </c>
      <c r="K50" s="15">
        <f>'[1]TCE - ANEXO III - Preencher'!L59</f>
        <v>241.94882618510158</v>
      </c>
      <c r="L50" s="15">
        <f>'[1]TCE - ANEXO III - Preencher'!M59</f>
        <v>3.59</v>
      </c>
      <c r="M50" s="15">
        <f t="shared" si="1"/>
        <v>238.35882618510158</v>
      </c>
      <c r="N50" s="15">
        <f>'[1]TCE - ANEXO III - Preencher'!O59</f>
        <v>4.7699999999999996</v>
      </c>
      <c r="O50" s="15">
        <f>'[1]TCE - ANEXO III - Preencher'!P59</f>
        <v>0</v>
      </c>
      <c r="P50" s="16">
        <f t="shared" si="2"/>
        <v>4.7699999999999996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688.9608261851015</v>
      </c>
    </row>
    <row r="51" spans="1:28" x14ac:dyDescent="0.25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ALEXSANDRA GOMES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321.86160000000001</v>
      </c>
      <c r="J51" s="14">
        <f>'[1]TCE - ANEXO III - Preencher'!K60</f>
        <v>0</v>
      </c>
      <c r="K51" s="15">
        <f>'[1]TCE - ANEXO III - Preencher'!L60</f>
        <v>241.94882618510158</v>
      </c>
      <c r="L51" s="15">
        <f>'[1]TCE - ANEXO III - Preencher'!M60</f>
        <v>32.42</v>
      </c>
      <c r="M51" s="15">
        <f t="shared" si="1"/>
        <v>209.52882618510159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307.14221090132531</v>
      </c>
      <c r="R51" s="15">
        <f>'[1]TCE - ANEXO III - Preencher'!S60</f>
        <v>94.67</v>
      </c>
      <c r="S51" s="16">
        <f t="shared" si="3"/>
        <v>212.4722109013253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746.13263708642694</v>
      </c>
    </row>
    <row r="52" spans="1:28" x14ac:dyDescent="0.25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ALEXSANDRA MENDES MELO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3222-25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420.55279999999999</v>
      </c>
      <c r="J52" s="14">
        <f>'[1]TCE - ANEXO III - Preencher'!K61</f>
        <v>0</v>
      </c>
      <c r="K52" s="15">
        <f>'[1]TCE - ANEXO III - Preencher'!L61</f>
        <v>241.94882618510158</v>
      </c>
      <c r="L52" s="15">
        <f>'[1]TCE - ANEXO III - Preencher'!M61</f>
        <v>33.43</v>
      </c>
      <c r="M52" s="15">
        <f t="shared" si="1"/>
        <v>208.51882618510157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631.34162618510152</v>
      </c>
    </row>
    <row r="53" spans="1:28" x14ac:dyDescent="0.25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ALEXSANDRA RODRIGUES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306.24079999999998</v>
      </c>
      <c r="J53" s="14">
        <f>'[1]TCE - ANEXO III - Preencher'!K62</f>
        <v>0</v>
      </c>
      <c r="K53" s="15">
        <f>'[1]TCE - ANEXO III - Preencher'!L62</f>
        <v>241.94882618510158</v>
      </c>
      <c r="L53" s="15">
        <f>'[1]TCE - ANEXO III - Preencher'!M62</f>
        <v>32.42</v>
      </c>
      <c r="M53" s="15">
        <f t="shared" si="1"/>
        <v>209.52882618510159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518.0396261851015</v>
      </c>
    </row>
    <row r="54" spans="1:28" x14ac:dyDescent="0.25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ALICE CRISTINA DE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319.86160000000001</v>
      </c>
      <c r="J54" s="14">
        <f>'[1]TCE - ANEXO III - Preencher'!K63</f>
        <v>0</v>
      </c>
      <c r="K54" s="15">
        <f>'[1]TCE - ANEXO III - Preencher'!L63</f>
        <v>241.94882618510158</v>
      </c>
      <c r="L54" s="15">
        <f>'[1]TCE - ANEXO III - Preencher'!M63</f>
        <v>32.42</v>
      </c>
      <c r="M54" s="15">
        <f t="shared" si="1"/>
        <v>209.52882618510159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307.14221090132531</v>
      </c>
      <c r="R54" s="15">
        <f>'[1]TCE - ANEXO III - Preencher'!S63</f>
        <v>97.26</v>
      </c>
      <c r="S54" s="16">
        <f t="shared" si="3"/>
        <v>209.88221090132532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741.54263708642702</v>
      </c>
    </row>
    <row r="55" spans="1:28" x14ac:dyDescent="0.25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ALICE NERES BEZERRA DO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598.63679999999999</v>
      </c>
      <c r="J55" s="14">
        <f>'[1]TCE - ANEXO III - Preencher'!K64</f>
        <v>0</v>
      </c>
      <c r="K55" s="15">
        <f>'[1]TCE - ANEXO III - Preencher'!L64</f>
        <v>241.94882618510158</v>
      </c>
      <c r="L55" s="15">
        <f>'[1]TCE - ANEXO III - Preencher'!M64</f>
        <v>3.05</v>
      </c>
      <c r="M55" s="15">
        <f t="shared" si="1"/>
        <v>238.89882618510157</v>
      </c>
      <c r="N55" s="15">
        <f>'[1]TCE - ANEXO III - Preencher'!O64</f>
        <v>4.7699999999999996</v>
      </c>
      <c r="O55" s="15">
        <f>'[1]TCE - ANEXO III - Preencher'!P64</f>
        <v>0</v>
      </c>
      <c r="P55" s="16">
        <f t="shared" si="2"/>
        <v>4.7699999999999996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842.30562618510157</v>
      </c>
    </row>
    <row r="56" spans="1:28" x14ac:dyDescent="0.25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ALICIA GABRIELA GOMES DE SANTANA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38.904000000000003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56.064</v>
      </c>
      <c r="R56" s="15">
        <f>'[1]TCE - ANEXO III - Preencher'!S65</f>
        <v>16.21</v>
      </c>
      <c r="S56" s="16">
        <f t="shared" si="3"/>
        <v>39.853999999999999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81.028000000000006</v>
      </c>
    </row>
    <row r="57" spans="1:28" x14ac:dyDescent="0.25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ALINE DE MELO PEDROSA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294.22000000000003</v>
      </c>
      <c r="J57" s="14">
        <f>'[1]TCE - ANEXO III - Preencher'!K66</f>
        <v>0</v>
      </c>
      <c r="K57" s="15">
        <f>'[1]TCE - ANEXO III - Preencher'!L66</f>
        <v>241.94882618510158</v>
      </c>
      <c r="L57" s="15">
        <f>'[1]TCE - ANEXO III - Preencher'!M66</f>
        <v>32.42</v>
      </c>
      <c r="M57" s="15">
        <f t="shared" si="1"/>
        <v>209.52882618510159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307.14221090132531</v>
      </c>
      <c r="R57" s="15">
        <f>'[1]TCE - ANEXO III - Preencher'!S66</f>
        <v>97.91</v>
      </c>
      <c r="S57" s="16">
        <f t="shared" si="3"/>
        <v>209.23221090132532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715.25103708642689</v>
      </c>
    </row>
    <row r="58" spans="1:28" x14ac:dyDescent="0.25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ALINE DE SOUZA OLIVEIRA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129.68</v>
      </c>
      <c r="J58" s="14">
        <f>'[1]TCE - ANEXO III - Preencher'!K67</f>
        <v>0</v>
      </c>
      <c r="K58" s="15">
        <f>'[1]TCE - ANEXO III - Preencher'!L67</f>
        <v>241.94882618510158</v>
      </c>
      <c r="L58" s="15">
        <f>'[1]TCE - ANEXO III - Preencher'!M67</f>
        <v>32.42</v>
      </c>
      <c r="M58" s="15">
        <f t="shared" si="1"/>
        <v>209.52882618510159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201.56291970723157</v>
      </c>
      <c r="R58" s="15">
        <f>'[1]TCE - ANEXO III - Preencher'!S67</f>
        <v>97.26</v>
      </c>
      <c r="S58" s="16">
        <f t="shared" si="3"/>
        <v>104.30291970723157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443.51174589233318</v>
      </c>
    </row>
    <row r="59" spans="1:28" x14ac:dyDescent="0.25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ALINE FELIX DA SILVA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406.69279999999998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307.14221090132531</v>
      </c>
      <c r="R59" s="15">
        <f>'[1]TCE - ANEXO III - Preencher'!S68</f>
        <v>84.29</v>
      </c>
      <c r="S59" s="16">
        <f t="shared" si="3"/>
        <v>222.85221090132529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631.81501090132519</v>
      </c>
    </row>
    <row r="60" spans="1:28" x14ac:dyDescent="0.25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ALINE FERNANDA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03/2026</v>
      </c>
      <c r="H60" s="14">
        <f>'[1]TCE - ANEXO III - Preencher'!I69</f>
        <v>0</v>
      </c>
      <c r="I60" s="14">
        <f>'[1]TCE - ANEXO III - Preencher'!J69</f>
        <v>302.86559999999997</v>
      </c>
      <c r="J60" s="14">
        <f>'[1]TCE - ANEXO III - Preencher'!K69</f>
        <v>0</v>
      </c>
      <c r="K60" s="15">
        <f>'[1]TCE - ANEXO III - Preencher'!L69</f>
        <v>241.94882618510158</v>
      </c>
      <c r="L60" s="15">
        <f>'[1]TCE - ANEXO III - Preencher'!M69</f>
        <v>32.42</v>
      </c>
      <c r="M60" s="15">
        <f t="shared" si="1"/>
        <v>209.52882618510159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514.66442618510155</v>
      </c>
    </row>
    <row r="61" spans="1:28" x14ac:dyDescent="0.25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ALINE PATRICIA FERREIRA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03/2026</v>
      </c>
      <c r="H61" s="14">
        <f>'[1]TCE - ANEXO III - Preencher'!I70</f>
        <v>0</v>
      </c>
      <c r="I61" s="14">
        <f>'[1]TCE - ANEXO III - Preencher'!J70</f>
        <v>295.52800000000002</v>
      </c>
      <c r="J61" s="14">
        <f>'[1]TCE - ANEXO III - Preencher'!K70</f>
        <v>0</v>
      </c>
      <c r="K61" s="15">
        <f>'[1]TCE - ANEXO III - Preencher'!L70</f>
        <v>241.94882618510158</v>
      </c>
      <c r="L61" s="15">
        <f>'[1]TCE - ANEXO III - Preencher'!M70</f>
        <v>32.42</v>
      </c>
      <c r="M61" s="15">
        <f t="shared" si="1"/>
        <v>209.52882618510159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70.22</v>
      </c>
      <c r="U61" s="15">
        <f>'[1]TCE - ANEXO III - Preencher'!V70</f>
        <v>0</v>
      </c>
      <c r="V61" s="16">
        <f t="shared" si="4"/>
        <v>70.22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577.54682618510162</v>
      </c>
    </row>
    <row r="62" spans="1:28" x14ac:dyDescent="0.25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ALINE SOUZA DA COSTA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2515-10</v>
      </c>
      <c r="G62" s="13" t="str">
        <f>IF('[1]TCE - ANEXO III - Preencher'!H71="","",'[1]TCE - ANEXO III - Preencher'!H71)</f>
        <v>03/2026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ALISON HENRIQUE DO NASCIMENTO NEVES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7233-10</v>
      </c>
      <c r="G63" s="13" t="str">
        <f>IF('[1]TCE - ANEXO III - Preencher'!H72="","",'[1]TCE - ANEXO III - Preencher'!H72)</f>
        <v>03/2026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ALLAN JOSE DA SILVA BARROS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03/2026</v>
      </c>
      <c r="H64" s="14">
        <f>'[1]TCE - ANEXO III - Preencher'!I73</f>
        <v>0</v>
      </c>
      <c r="I64" s="14">
        <f>'[1]TCE - ANEXO III - Preencher'!J73</f>
        <v>288.36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290.63</v>
      </c>
    </row>
    <row r="65" spans="1:28" x14ac:dyDescent="0.25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ALLISON SILVA FERREIRA DE SOUZA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5143-10</v>
      </c>
      <c r="G65" s="13" t="str">
        <f>IF('[1]TCE - ANEXO III - Preencher'!H74="","",'[1]TCE - ANEXO III - Preencher'!H74)</f>
        <v>03/2026</v>
      </c>
      <c r="H65" s="14">
        <f>'[1]TCE - ANEXO III - Preencher'!I74</f>
        <v>0</v>
      </c>
      <c r="I65" s="14">
        <f>'[1]TCE - ANEXO III - Preencher'!J74</f>
        <v>156.46799999999999</v>
      </c>
      <c r="J65" s="14">
        <f>'[1]TCE - ANEXO III - Preencher'!K74</f>
        <v>0</v>
      </c>
      <c r="K65" s="15">
        <f>'[1]TCE - ANEXO III - Preencher'!L74</f>
        <v>241.94882618510158</v>
      </c>
      <c r="L65" s="15">
        <f>'[1]TCE - ANEXO III - Preencher'!M74</f>
        <v>39.119999999999997</v>
      </c>
      <c r="M65" s="15">
        <f t="shared" si="1"/>
        <v>202.82882618510158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359.29682618510157</v>
      </c>
    </row>
    <row r="66" spans="1:28" x14ac:dyDescent="0.25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ALLISSON MARCELO DE ANDRADE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03/2026</v>
      </c>
      <c r="H66" s="14">
        <f>'[1]TCE - ANEXO III - Preencher'!I75</f>
        <v>0</v>
      </c>
      <c r="I66" s="14">
        <f>'[1]TCE - ANEXO III - Preencher'!J75</f>
        <v>203.08959999999999</v>
      </c>
      <c r="J66" s="14">
        <f>'[1]TCE - ANEXO III - Preencher'!K75</f>
        <v>0</v>
      </c>
      <c r="K66" s="15">
        <f>'[1]TCE - ANEXO III - Preencher'!L75</f>
        <v>241.94882618510158</v>
      </c>
      <c r="L66" s="15">
        <f>'[1]TCE - ANEXO III - Preencher'!M75</f>
        <v>2.58</v>
      </c>
      <c r="M66" s="15">
        <f t="shared" si="1"/>
        <v>239.36882618510157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447.22842618510151</v>
      </c>
    </row>
    <row r="67" spans="1:28" x14ac:dyDescent="0.25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ALLYSON ROBERTO BRAZ PAJEU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5143-10</v>
      </c>
      <c r="G67" s="13" t="str">
        <f>IF('[1]TCE - ANEXO III - Preencher'!H76="","",'[1]TCE - ANEXO III - Preencher'!H76)</f>
        <v>03/2026</v>
      </c>
      <c r="H67" s="14">
        <f>'[1]TCE - ANEXO III - Preencher'!I76</f>
        <v>0</v>
      </c>
      <c r="I67" s="14">
        <f>'[1]TCE - ANEXO III - Preencher'!J76</f>
        <v>148.7336</v>
      </c>
      <c r="J67" s="14">
        <f>'[1]TCE - ANEXO III - Preencher'!K76</f>
        <v>0</v>
      </c>
      <c r="K67" s="15">
        <f>'[1]TCE - ANEXO III - Preencher'!L76</f>
        <v>241.94882618510158</v>
      </c>
      <c r="L67" s="15">
        <f>'[1]TCE - ANEXO III - Preencher'!M76</f>
        <v>37.18</v>
      </c>
      <c r="M67" s="15">
        <f t="shared" si="1"/>
        <v>204.76882618510157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353.50242618510157</v>
      </c>
    </row>
    <row r="68" spans="1:28" x14ac:dyDescent="0.25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ALYNE IRENE FERREIRA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03/2026</v>
      </c>
      <c r="H68" s="14">
        <f>'[1]TCE - ANEXO III - Preencher'!I77</f>
        <v>0</v>
      </c>
      <c r="I68" s="14">
        <f>'[1]TCE - ANEXO III - Preencher'!J77</f>
        <v>290.12639999999999</v>
      </c>
      <c r="J68" s="14">
        <f>'[1]TCE - ANEXO III - Preencher'!K77</f>
        <v>0</v>
      </c>
      <c r="K68" s="15">
        <f>'[1]TCE - ANEXO III - Preencher'!L77</f>
        <v>241.94882618510158</v>
      </c>
      <c r="L68" s="15">
        <f>'[1]TCE - ANEXO III - Preencher'!M77</f>
        <v>32.42</v>
      </c>
      <c r="M68" s="15">
        <f t="shared" ref="M68:M131" si="7">K68-L68</f>
        <v>209.52882618510159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148.87310715424016</v>
      </c>
      <c r="R68" s="15">
        <f>'[1]TCE - ANEXO III - Preencher'!S77</f>
        <v>64.19</v>
      </c>
      <c r="S68" s="16">
        <f t="shared" ref="S68:S131" si="9">Q68-R68</f>
        <v>84.683107154240162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586.6083333393417</v>
      </c>
    </row>
    <row r="69" spans="1:28" x14ac:dyDescent="0.25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ALYNE VANESSA BARBOSA DE ALBUQUERQUE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03/2026</v>
      </c>
      <c r="H69" s="14">
        <f>'[1]TCE - ANEXO III - Preencher'!I78</f>
        <v>0</v>
      </c>
      <c r="I69" s="14">
        <f>'[1]TCE - ANEXO III - Preencher'!J78</f>
        <v>410.26639999999998</v>
      </c>
      <c r="J69" s="14">
        <f>'[1]TCE - ANEXO III - Preencher'!K78</f>
        <v>0</v>
      </c>
      <c r="K69" s="15">
        <f>'[1]TCE - ANEXO III - Preencher'!L78</f>
        <v>241.94882618510158</v>
      </c>
      <c r="L69" s="15">
        <f>'[1]TCE - ANEXO III - Preencher'!M78</f>
        <v>3.33</v>
      </c>
      <c r="M69" s="15">
        <f t="shared" si="7"/>
        <v>238.61882618510157</v>
      </c>
      <c r="N69" s="15">
        <f>'[1]TCE - ANEXO III - Preencher'!O78</f>
        <v>4.7699999999999996</v>
      </c>
      <c r="O69" s="15">
        <f>'[1]TCE - ANEXO III - Preencher'!P78</f>
        <v>0</v>
      </c>
      <c r="P69" s="16">
        <f t="shared" si="8"/>
        <v>4.7699999999999996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147.41999999999999</v>
      </c>
      <c r="Y69" s="15">
        <f>'[1]TCE - ANEXO III - Preencher'!Z78</f>
        <v>0</v>
      </c>
      <c r="Z69" s="16">
        <f t="shared" si="11"/>
        <v>147.41999999999999</v>
      </c>
      <c r="AA69" s="17" t="str">
        <f>IF('[1]TCE - ANEXO III - Preencher'!AB78="","",'[1]TCE - ANEXO III - Preencher'!AB78)</f>
        <v/>
      </c>
      <c r="AB69" s="15">
        <f t="shared" si="6"/>
        <v>801.07522618510154</v>
      </c>
    </row>
    <row r="70" spans="1:28" x14ac:dyDescent="0.25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ALZENIR LIRA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03/2026</v>
      </c>
      <c r="H70" s="14">
        <f>'[1]TCE - ANEXO III - Preencher'!I79</f>
        <v>0</v>
      </c>
      <c r="I70" s="14">
        <f>'[1]TCE - ANEXO III - Preencher'!J79</f>
        <v>299.28399999999999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301.55399999999997</v>
      </c>
    </row>
    <row r="71" spans="1:28" x14ac:dyDescent="0.25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AMANDA APARECIDA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03/2026</v>
      </c>
      <c r="H71" s="14">
        <f>'[1]TCE - ANEXO III - Preencher'!I80</f>
        <v>0</v>
      </c>
      <c r="I71" s="14">
        <f>'[1]TCE - ANEXO III - Preencher'!J80</f>
        <v>448.18400000000003</v>
      </c>
      <c r="J71" s="14">
        <f>'[1]TCE - ANEXO III - Preencher'!K80</f>
        <v>0</v>
      </c>
      <c r="K71" s="15">
        <f>'[1]TCE - ANEXO III - Preencher'!L80</f>
        <v>241.94882618510158</v>
      </c>
      <c r="L71" s="15">
        <f>'[1]TCE - ANEXO III - Preencher'!M80</f>
        <v>3.05</v>
      </c>
      <c r="M71" s="15">
        <f t="shared" si="7"/>
        <v>238.89882618510157</v>
      </c>
      <c r="N71" s="15">
        <f>'[1]TCE - ANEXO III - Preencher'!O80</f>
        <v>4.7699999999999996</v>
      </c>
      <c r="O71" s="15">
        <f>'[1]TCE - ANEXO III - Preencher'!P80</f>
        <v>0</v>
      </c>
      <c r="P71" s="16">
        <f t="shared" si="8"/>
        <v>4.7699999999999996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691.85282618510155</v>
      </c>
    </row>
    <row r="72" spans="1:28" x14ac:dyDescent="0.25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AMANDA CAMILA DA SILVA SANTANA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03/2026</v>
      </c>
      <c r="H72" s="14">
        <f>'[1]TCE - ANEXO III - Preencher'!I81</f>
        <v>0</v>
      </c>
      <c r="I72" s="14">
        <f>'[1]TCE - ANEXO III - Preencher'!J81</f>
        <v>381.37599999999998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48.61</v>
      </c>
      <c r="U72" s="15">
        <f>'[1]TCE - ANEXO III - Preencher'!V81</f>
        <v>0</v>
      </c>
      <c r="V72" s="16">
        <f t="shared" si="10"/>
        <v>48.61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432.25599999999997</v>
      </c>
    </row>
    <row r="73" spans="1:28" x14ac:dyDescent="0.25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AMANDA GABRIELLE MARQUES 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03/2026</v>
      </c>
      <c r="H73" s="14">
        <f>'[1]TCE - ANEXO III - Preencher'!I82</f>
        <v>0</v>
      </c>
      <c r="I73" s="14">
        <f>'[1]TCE - ANEXO III - Preencher'!J82</f>
        <v>599.49839999999995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4.7699999999999996</v>
      </c>
      <c r="O73" s="15">
        <f>'[1]TCE - ANEXO III - Preencher'!P82</f>
        <v>0</v>
      </c>
      <c r="P73" s="16">
        <f t="shared" si="8"/>
        <v>4.7699999999999996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604.26839999999993</v>
      </c>
    </row>
    <row r="74" spans="1:28" x14ac:dyDescent="0.25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AMANDA LANZA QUEIROZ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03/2026</v>
      </c>
      <c r="H74" s="14">
        <f>'[1]TCE - ANEXO III - Preencher'!I83</f>
        <v>0</v>
      </c>
      <c r="I74" s="14">
        <f>'[1]TCE - ANEXO III - Preencher'!J83</f>
        <v>129.23519999999999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295.65521487633947</v>
      </c>
      <c r="R74" s="15">
        <f>'[1]TCE - ANEXO III - Preencher'!S83</f>
        <v>90.78</v>
      </c>
      <c r="S74" s="16">
        <f t="shared" si="9"/>
        <v>204.87521487633947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334.11041487633946</v>
      </c>
    </row>
    <row r="75" spans="1:28" x14ac:dyDescent="0.25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AMANDA SANTIAGO DE FRANCA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03/2026</v>
      </c>
      <c r="H75" s="14">
        <f>'[1]TCE - ANEXO III - Preencher'!I84</f>
        <v>0</v>
      </c>
      <c r="I75" s="14">
        <f>'[1]TCE - ANEXO III - Preencher'!J84</f>
        <v>426.80959999999999</v>
      </c>
      <c r="J75" s="14">
        <f>'[1]TCE - ANEXO III - Preencher'!K84</f>
        <v>0</v>
      </c>
      <c r="K75" s="15">
        <f>'[1]TCE - ANEXO III - Preencher'!L84</f>
        <v>241.94882618510158</v>
      </c>
      <c r="L75" s="15">
        <f>'[1]TCE - ANEXO III - Preencher'!M84</f>
        <v>3.59</v>
      </c>
      <c r="M75" s="15">
        <f t="shared" si="7"/>
        <v>238.35882618510158</v>
      </c>
      <c r="N75" s="15">
        <f>'[1]TCE - ANEXO III - Preencher'!O84</f>
        <v>4.7699999999999996</v>
      </c>
      <c r="O75" s="15">
        <f>'[1]TCE - ANEXO III - Preencher'!P84</f>
        <v>0</v>
      </c>
      <c r="P75" s="16">
        <f t="shared" si="8"/>
        <v>4.7699999999999996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669.93842618510155</v>
      </c>
    </row>
    <row r="76" spans="1:28" x14ac:dyDescent="0.25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AMANDA SEVERINA DA SILVA LIRA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03/2026</v>
      </c>
      <c r="H76" s="14">
        <f>'[1]TCE - ANEXO III - Preencher'!I85</f>
        <v>0</v>
      </c>
      <c r="I76" s="14">
        <f>'[1]TCE - ANEXO III - Preencher'!J85</f>
        <v>295.31279999999998</v>
      </c>
      <c r="J76" s="14">
        <f>'[1]TCE - ANEXO III - Preencher'!K85</f>
        <v>0</v>
      </c>
      <c r="K76" s="15">
        <f>'[1]TCE - ANEXO III - Preencher'!L85</f>
        <v>241.94882618510158</v>
      </c>
      <c r="L76" s="15">
        <f>'[1]TCE - ANEXO III - Preencher'!M85</f>
        <v>32.42</v>
      </c>
      <c r="M76" s="15">
        <f t="shared" si="7"/>
        <v>209.52882618510159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507.11162618510156</v>
      </c>
    </row>
    <row r="77" spans="1:28" x14ac:dyDescent="0.25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AMAPY ROBERTA TAVARES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03/2026</v>
      </c>
      <c r="H77" s="14">
        <f>'[1]TCE - ANEXO III - Preencher'!I86</f>
        <v>0</v>
      </c>
      <c r="I77" s="14">
        <f>'[1]TCE - ANEXO III - Preencher'!J86</f>
        <v>299.56400000000002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307.14221090132531</v>
      </c>
      <c r="R77" s="15">
        <f>'[1]TCE - ANEXO III - Preencher'!S86</f>
        <v>97.26</v>
      </c>
      <c r="S77" s="16">
        <f t="shared" si="9"/>
        <v>209.88221090132532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511.71621090132533</v>
      </c>
    </row>
    <row r="78" spans="1:28" x14ac:dyDescent="0.25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ANGELICA DA SILVA RAMOS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03/2026</v>
      </c>
      <c r="H78" s="14">
        <f>'[1]TCE - ANEXO III - Preencher'!I87</f>
        <v>0</v>
      </c>
      <c r="I78" s="14">
        <f>'[1]TCE - ANEXO III - Preencher'!J87</f>
        <v>229.50720000000001</v>
      </c>
      <c r="J78" s="14">
        <f>'[1]TCE - ANEXO III - Preencher'!K87</f>
        <v>0</v>
      </c>
      <c r="K78" s="15">
        <f>'[1]TCE - ANEXO III - Preencher'!L87</f>
        <v>241.94882618510158</v>
      </c>
      <c r="L78" s="15">
        <f>'[1]TCE - ANEXO III - Preencher'!M87</f>
        <v>2.58</v>
      </c>
      <c r="M78" s="15">
        <f t="shared" si="7"/>
        <v>239.36882618510157</v>
      </c>
      <c r="N78" s="15">
        <f>'[1]TCE - ANEXO III - Preencher'!O87</f>
        <v>4.7699999999999996</v>
      </c>
      <c r="O78" s="15">
        <f>'[1]TCE - ANEXO III - Preencher'!P87</f>
        <v>0</v>
      </c>
      <c r="P78" s="16">
        <f t="shared" si="8"/>
        <v>4.7699999999999996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473.64602618510156</v>
      </c>
    </row>
    <row r="79" spans="1:28" x14ac:dyDescent="0.25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BARBARA BEZERRA LINS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03/2026</v>
      </c>
      <c r="H79" s="14">
        <f>'[1]TCE - ANEXO III - Preencher'!I88</f>
        <v>0</v>
      </c>
      <c r="I79" s="14">
        <f>'[1]TCE - ANEXO III - Preencher'!J88</f>
        <v>416.7448</v>
      </c>
      <c r="J79" s="14">
        <f>'[1]TCE - ANEXO III - Preencher'!K88</f>
        <v>0</v>
      </c>
      <c r="K79" s="15">
        <f>'[1]TCE - ANEXO III - Preencher'!L88</f>
        <v>241.94882618510158</v>
      </c>
      <c r="L79" s="15">
        <f>'[1]TCE - ANEXO III - Preencher'!M88</f>
        <v>3.05</v>
      </c>
      <c r="M79" s="15">
        <f t="shared" si="7"/>
        <v>238.89882618510157</v>
      </c>
      <c r="N79" s="15">
        <f>'[1]TCE - ANEXO III - Preencher'!O88</f>
        <v>4.7699999999999996</v>
      </c>
      <c r="O79" s="15">
        <f>'[1]TCE - ANEXO III - Preencher'!P88</f>
        <v>0</v>
      </c>
      <c r="P79" s="16">
        <f t="shared" si="8"/>
        <v>4.7699999999999996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660.41362618510152</v>
      </c>
    </row>
    <row r="80" spans="1:28" x14ac:dyDescent="0.25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BEATRIZ SANTIAGO THOME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 t="str">
        <f>IF('[1]TCE - ANEXO III - Preencher'!H89="","",'[1]TCE - ANEXO III - Preencher'!H89)</f>
        <v>03/2026</v>
      </c>
      <c r="H80" s="14">
        <f>'[1]TCE - ANEXO III - Preencher'!I89</f>
        <v>0</v>
      </c>
      <c r="I80" s="14">
        <f>'[1]TCE - ANEXO III - Preencher'!J89</f>
        <v>254.464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4.7699999999999996</v>
      </c>
      <c r="O80" s="15">
        <f>'[1]TCE - ANEXO III - Preencher'!P89</f>
        <v>0</v>
      </c>
      <c r="P80" s="16">
        <f t="shared" si="8"/>
        <v>4.7699999999999996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259.23399999999998</v>
      </c>
    </row>
    <row r="81" spans="1:28" x14ac:dyDescent="0.25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CARLA NASCIMENTO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03/2026</v>
      </c>
      <c r="H81" s="14">
        <f>'[1]TCE - ANEXO III - Preencher'!I90</f>
        <v>0</v>
      </c>
      <c r="I81" s="14">
        <f>'[1]TCE - ANEXO III - Preencher'!J90</f>
        <v>288.7312</v>
      </c>
      <c r="J81" s="14">
        <f>'[1]TCE - ANEXO III - Preencher'!K90</f>
        <v>0</v>
      </c>
      <c r="K81" s="15">
        <f>'[1]TCE - ANEXO III - Preencher'!L90</f>
        <v>241.94882618510158</v>
      </c>
      <c r="L81" s="15">
        <f>'[1]TCE - ANEXO III - Preencher'!M90</f>
        <v>32.42</v>
      </c>
      <c r="M81" s="15">
        <f t="shared" si="7"/>
        <v>209.52882618510159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148.05260743816973</v>
      </c>
      <c r="R81" s="15">
        <f>'[1]TCE - ANEXO III - Preencher'!S90</f>
        <v>95.31</v>
      </c>
      <c r="S81" s="16">
        <f t="shared" si="9"/>
        <v>52.742607438169728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553.2726336232713</v>
      </c>
    </row>
    <row r="82" spans="1:28" x14ac:dyDescent="0.25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CAROLINA CIPRIANO PEREIRA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03/2026</v>
      </c>
      <c r="H82" s="14">
        <f>'[1]TCE - ANEXO III - Preencher'!I91</f>
        <v>0</v>
      </c>
      <c r="I82" s="14">
        <f>'[1]TCE - ANEXO III - Preencher'!J91</f>
        <v>283.60879999999997</v>
      </c>
      <c r="J82" s="14">
        <f>'[1]TCE - ANEXO III - Preencher'!K91</f>
        <v>0</v>
      </c>
      <c r="K82" s="15">
        <f>'[1]TCE - ANEXO III - Preencher'!L91</f>
        <v>241.94882618510158</v>
      </c>
      <c r="L82" s="15">
        <f>'[1]TCE - ANEXO III - Preencher'!M91</f>
        <v>32.42</v>
      </c>
      <c r="M82" s="15">
        <f t="shared" si="7"/>
        <v>209.52882618510159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148.05260743816973</v>
      </c>
      <c r="R82" s="15">
        <f>'[1]TCE - ANEXO III - Preencher'!S91</f>
        <v>89.48</v>
      </c>
      <c r="S82" s="16">
        <f t="shared" si="9"/>
        <v>58.572607438169726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553.98023362327126</v>
      </c>
    </row>
    <row r="83" spans="1:28" x14ac:dyDescent="0.25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CAROLINA RIBEIRO CAVALCANTI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5152-05</v>
      </c>
      <c r="G83" s="13" t="str">
        <f>IF('[1]TCE - ANEXO III - Preencher'!H92="","",'[1]TCE - ANEXO III - Preencher'!H92)</f>
        <v>03/2026</v>
      </c>
      <c r="H83" s="14">
        <f>'[1]TCE - ANEXO III - Preencher'!I92</f>
        <v>0</v>
      </c>
      <c r="I83" s="14">
        <f>'[1]TCE - ANEXO III - Preencher'!J92</f>
        <v>160.56399999999999</v>
      </c>
      <c r="J83" s="14">
        <f>'[1]TCE - ANEXO III - Preencher'!K92</f>
        <v>0</v>
      </c>
      <c r="K83" s="15">
        <f>'[1]TCE - ANEXO III - Preencher'!L92</f>
        <v>241.94882618510158</v>
      </c>
      <c r="L83" s="15">
        <f>'[1]TCE - ANEXO III - Preencher'!M92</f>
        <v>32.42</v>
      </c>
      <c r="M83" s="15">
        <f t="shared" si="7"/>
        <v>209.52882618510159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295.65521487633947</v>
      </c>
      <c r="R83" s="15">
        <f>'[1]TCE - ANEXO III - Preencher'!S92</f>
        <v>83</v>
      </c>
      <c r="S83" s="16">
        <f t="shared" si="9"/>
        <v>212.65521487633947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585.01804106144095</v>
      </c>
    </row>
    <row r="84" spans="1:28" x14ac:dyDescent="0.25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CAROLINA WANDERLEY DOS SANTOS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03/2026</v>
      </c>
      <c r="H84" s="14">
        <f>'[1]TCE - ANEXO III - Preencher'!I93</f>
        <v>0</v>
      </c>
      <c r="I84" s="14">
        <f>'[1]TCE - ANEXO III - Preencher'!J93</f>
        <v>50.199199999999998</v>
      </c>
      <c r="J84" s="14">
        <f>'[1]TCE - ANEXO III - Preencher'!K93</f>
        <v>0</v>
      </c>
      <c r="K84" s="15">
        <f>'[1]TCE - ANEXO III - Preencher'!L93</f>
        <v>241.94882618510158</v>
      </c>
      <c r="L84" s="15">
        <f>'[1]TCE - ANEXO III - Preencher'!M93</f>
        <v>3.17</v>
      </c>
      <c r="M84" s="15">
        <f t="shared" si="7"/>
        <v>238.77882618510159</v>
      </c>
      <c r="N84" s="15">
        <f>'[1]TCE - ANEXO III - Preencher'!O93</f>
        <v>18.149999999999999</v>
      </c>
      <c r="O84" s="15">
        <f>'[1]TCE - ANEXO III - Preencher'!P93</f>
        <v>0</v>
      </c>
      <c r="P84" s="16">
        <f t="shared" si="8"/>
        <v>18.149999999999999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307.12802618510159</v>
      </c>
    </row>
    <row r="85" spans="1:28" x14ac:dyDescent="0.25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CLAUDIA DE SOUZA FERREIRA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03/2026</v>
      </c>
      <c r="H85" s="14">
        <f>'[1]TCE - ANEXO III - Preencher'!I94</f>
        <v>0</v>
      </c>
      <c r="I85" s="14">
        <f>'[1]TCE - ANEXO III - Preencher'!J94</f>
        <v>306.3272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307.14221090132531</v>
      </c>
      <c r="R85" s="15">
        <f>'[1]TCE - ANEXO III - Preencher'!S94</f>
        <v>89.48</v>
      </c>
      <c r="S85" s="16">
        <f t="shared" si="9"/>
        <v>217.6622109013253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526.25941090132528</v>
      </c>
    </row>
    <row r="86" spans="1:28" x14ac:dyDescent="0.25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CLAUDIA DOS RAMOS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03/2026</v>
      </c>
      <c r="H86" s="14">
        <f>'[1]TCE - ANEXO III - Preencher'!I95</f>
        <v>0</v>
      </c>
      <c r="I86" s="14">
        <f>'[1]TCE - ANEXO III - Preencher'!J95</f>
        <v>317.06799999999998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319.33799999999997</v>
      </c>
    </row>
    <row r="87" spans="1:28" x14ac:dyDescent="0.25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CLAUDIA FERREIRA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03/2026</v>
      </c>
      <c r="H87" s="14">
        <f>'[1]TCE - ANEXO III - Preencher'!I96</f>
        <v>0</v>
      </c>
      <c r="I87" s="14">
        <f>'[1]TCE - ANEXO III - Preencher'!J96</f>
        <v>317.95760000000001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320.2276</v>
      </c>
    </row>
    <row r="88" spans="1:28" x14ac:dyDescent="0.25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CLAUDIA GOMES FERREIRA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03/2026</v>
      </c>
      <c r="H88" s="14">
        <f>'[1]TCE - ANEXO III - Preencher'!I97</f>
        <v>0</v>
      </c>
      <c r="I88" s="14">
        <f>'[1]TCE - ANEXO III - Preencher'!J97</f>
        <v>275.56799999999998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277.83799999999997</v>
      </c>
    </row>
    <row r="89" spans="1:28" x14ac:dyDescent="0.25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CREUSA ALBUQUERQUE DE LIRA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03/2026</v>
      </c>
      <c r="H89" s="14">
        <f>'[1]TCE - ANEXO III - Preencher'!I98</f>
        <v>0</v>
      </c>
      <c r="I89" s="14">
        <f>'[1]TCE - ANEXO III - Preencher'!J98</f>
        <v>156.88</v>
      </c>
      <c r="J89" s="14">
        <f>'[1]TCE - ANEXO III - Preencher'!K98</f>
        <v>0</v>
      </c>
      <c r="K89" s="15">
        <f>'[1]TCE - ANEXO III - Preencher'!L98</f>
        <v>241.94882618510158</v>
      </c>
      <c r="L89" s="15">
        <f>'[1]TCE - ANEXO III - Preencher'!M98</f>
        <v>35.479999999999997</v>
      </c>
      <c r="M89" s="15">
        <f t="shared" si="7"/>
        <v>206.46882618510159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149.33000000000001</v>
      </c>
      <c r="U89" s="15">
        <f>'[1]TCE - ANEXO III - Preencher'!V98</f>
        <v>0</v>
      </c>
      <c r="V89" s="16">
        <f t="shared" si="10"/>
        <v>149.33000000000001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512.67882618510157</v>
      </c>
    </row>
    <row r="90" spans="1:28" x14ac:dyDescent="0.25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CRISTINA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03/2026</v>
      </c>
      <c r="H90" s="14">
        <f>'[1]TCE - ANEXO III - Preencher'!I99</f>
        <v>0</v>
      </c>
      <c r="I90" s="14">
        <f>'[1]TCE - ANEXO III - Preencher'!J99</f>
        <v>304.37439999999998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153.79610545066265</v>
      </c>
      <c r="R90" s="15">
        <f>'[1]TCE - ANEXO III - Preencher'!S99</f>
        <v>92.07</v>
      </c>
      <c r="S90" s="16">
        <f t="shared" si="9"/>
        <v>61.726105450662658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368.37050545066262</v>
      </c>
    </row>
    <row r="91" spans="1:28" x14ac:dyDescent="0.25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CRISTINA DA SILVA GOMES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 t="str">
        <f>IF('[1]TCE - ANEXO III - Preencher'!H100="","",'[1]TCE - ANEXO III - Preencher'!H100)</f>
        <v>03/2026</v>
      </c>
      <c r="H91" s="14">
        <f>'[1]TCE - ANEXO III - Preencher'!I100</f>
        <v>0</v>
      </c>
      <c r="I91" s="14">
        <f>'[1]TCE - ANEXO III - Preencher'!J100</f>
        <v>318.47519999999997</v>
      </c>
      <c r="J91" s="14">
        <f>'[1]TCE - ANEXO III - Preencher'!K100</f>
        <v>0</v>
      </c>
      <c r="K91" s="15">
        <f>'[1]TCE - ANEXO III - Preencher'!L100</f>
        <v>241.94882618510158</v>
      </c>
      <c r="L91" s="15">
        <f>'[1]TCE - ANEXO III - Preencher'!M100</f>
        <v>32.42</v>
      </c>
      <c r="M91" s="15">
        <f t="shared" si="7"/>
        <v>209.52882618510159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528.00402618510157</v>
      </c>
    </row>
    <row r="92" spans="1:28" x14ac:dyDescent="0.25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CRISTINA FRANCISCA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 t="str">
        <f>IF('[1]TCE - ANEXO III - Preencher'!H101="","",'[1]TCE - ANEXO III - Preencher'!H101)</f>
        <v>03/2026</v>
      </c>
      <c r="H92" s="14">
        <f>'[1]TCE - ANEXO III - Preencher'!I101</f>
        <v>0</v>
      </c>
      <c r="I92" s="14">
        <f>'[1]TCE - ANEXO III - Preencher'!J101</f>
        <v>380.1096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15.418660977378542</v>
      </c>
      <c r="R92" s="15">
        <f>'[1]TCE - ANEXO III - Preencher'!S101</f>
        <v>9</v>
      </c>
      <c r="S92" s="16">
        <f t="shared" si="9"/>
        <v>6.4186609773785417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386.52826097737852</v>
      </c>
    </row>
    <row r="93" spans="1:28" x14ac:dyDescent="0.25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KARLA SILVA DA NOBREGA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2515-10</v>
      </c>
      <c r="G93" s="13" t="str">
        <f>IF('[1]TCE - ANEXO III - Preencher'!H102="","",'[1]TCE - ANEXO III - Preencher'!H102)</f>
        <v>03/2026</v>
      </c>
      <c r="H93" s="14">
        <f>'[1]TCE - ANEXO III - Preencher'!I102</f>
        <v>0</v>
      </c>
      <c r="I93" s="14">
        <f>'[1]TCE - ANEXO III - Preencher'!J102</f>
        <v>230.68799999999999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153.79610545066265</v>
      </c>
      <c r="R93" s="15">
        <f>'[1]TCE - ANEXO III - Preencher'!S102</f>
        <v>129</v>
      </c>
      <c r="S93" s="16">
        <f t="shared" si="9"/>
        <v>24.796105450662651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255.48410545066264</v>
      </c>
    </row>
    <row r="94" spans="1:28" x14ac:dyDescent="0.25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KELLY MARIANO CESARIO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 t="str">
        <f>IF('[1]TCE - ANEXO III - Preencher'!H103="","",'[1]TCE - ANEXO III - Preencher'!H103)</f>
        <v>03/2026</v>
      </c>
      <c r="H94" s="14">
        <f>'[1]TCE - ANEXO III - Preencher'!I103</f>
        <v>0</v>
      </c>
      <c r="I94" s="14">
        <f>'[1]TCE - ANEXO III - Preencher'!J103</f>
        <v>181.68719999999999</v>
      </c>
      <c r="J94" s="14">
        <f>'[1]TCE - ANEXO III - Preencher'!K103</f>
        <v>0</v>
      </c>
      <c r="K94" s="15">
        <f>'[1]TCE - ANEXO III - Preencher'!L103</f>
        <v>241.94882618510158</v>
      </c>
      <c r="L94" s="15">
        <f>'[1]TCE - ANEXO III - Preencher'!M103</f>
        <v>32.42</v>
      </c>
      <c r="M94" s="15">
        <f t="shared" si="7"/>
        <v>209.52882618510159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391.21602618510155</v>
      </c>
    </row>
    <row r="95" spans="1:28" x14ac:dyDescent="0.25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LETICIA AMANCIO LOATST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 t="str">
        <f>IF('[1]TCE - ANEXO III - Preencher'!H104="","",'[1]TCE - ANEXO III - Preencher'!H104)</f>
        <v>03/2026</v>
      </c>
      <c r="H95" s="14">
        <f>'[1]TCE - ANEXO III - Preencher'!I104</f>
        <v>0</v>
      </c>
      <c r="I95" s="14">
        <f>'[1]TCE - ANEXO III - Preencher'!J104</f>
        <v>175.45920000000001</v>
      </c>
      <c r="J95" s="14">
        <f>'[1]TCE - ANEXO III - Preencher'!K104</f>
        <v>0</v>
      </c>
      <c r="K95" s="15">
        <f>'[1]TCE - ANEXO III - Preencher'!L104</f>
        <v>241.94882618510158</v>
      </c>
      <c r="L95" s="15">
        <f>'[1]TCE - ANEXO III - Preencher'!M104</f>
        <v>32.42</v>
      </c>
      <c r="M95" s="15">
        <f t="shared" si="7"/>
        <v>209.52882618510159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384.9880261851016</v>
      </c>
    </row>
    <row r="96" spans="1:28" x14ac:dyDescent="0.25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LUCIA DE BARROS MELO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03/2026</v>
      </c>
      <c r="H96" s="14">
        <f>'[1]TCE - ANEXO III - Preencher'!I105</f>
        <v>0</v>
      </c>
      <c r="I96" s="14">
        <f>'[1]TCE - ANEXO III - Preencher'!J105</f>
        <v>307.42559999999997</v>
      </c>
      <c r="J96" s="14">
        <f>'[1]TCE - ANEXO III - Preencher'!K105</f>
        <v>0</v>
      </c>
      <c r="K96" s="15">
        <f>'[1]TCE - ANEXO III - Preencher'!L105</f>
        <v>241.94882618510158</v>
      </c>
      <c r="L96" s="15">
        <f>'[1]TCE - ANEXO III - Preencher'!M105</f>
        <v>32.42</v>
      </c>
      <c r="M96" s="15">
        <f t="shared" si="7"/>
        <v>209.52882618510159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307.14221090132531</v>
      </c>
      <c r="R96" s="15">
        <f>'[1]TCE - ANEXO III - Preencher'!S105</f>
        <v>92.07</v>
      </c>
      <c r="S96" s="16">
        <f t="shared" si="9"/>
        <v>215.07221090132532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734.29663708642681</v>
      </c>
    </row>
    <row r="97" spans="1:28" x14ac:dyDescent="0.25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MARIA BEZERRA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2238-10</v>
      </c>
      <c r="G97" s="13" t="str">
        <f>IF('[1]TCE - ANEXO III - Preencher'!H106="","",'[1]TCE - ANEXO III - Preencher'!H106)</f>
        <v>03/2026</v>
      </c>
      <c r="H97" s="14">
        <f>'[1]TCE - ANEXO III - Preencher'!I106</f>
        <v>0</v>
      </c>
      <c r="I97" s="14">
        <f>'[1]TCE - ANEXO III - Preencher'!J106</f>
        <v>280.97199999999998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280.97199999999998</v>
      </c>
    </row>
    <row r="98" spans="1:28" x14ac:dyDescent="0.25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03/2026</v>
      </c>
      <c r="H98" s="14">
        <f>'[1]TCE - ANEXO III - Preencher'!I107</f>
        <v>0</v>
      </c>
      <c r="I98" s="14">
        <f>'[1]TCE - ANEXO III - Preencher'!J107</f>
        <v>402.53199999999998</v>
      </c>
      <c r="J98" s="14">
        <f>'[1]TCE - ANEXO III - Preencher'!K107</f>
        <v>0</v>
      </c>
      <c r="K98" s="15">
        <f>'[1]TCE - ANEXO III - Preencher'!L107</f>
        <v>241.94882618510158</v>
      </c>
      <c r="L98" s="15">
        <f>'[1]TCE - ANEXO III - Preencher'!M107</f>
        <v>2.79</v>
      </c>
      <c r="M98" s="15">
        <f t="shared" si="7"/>
        <v>239.15882618510159</v>
      </c>
      <c r="N98" s="15">
        <f>'[1]TCE - ANEXO III - Preencher'!O107</f>
        <v>4.7699999999999996</v>
      </c>
      <c r="O98" s="15">
        <f>'[1]TCE - ANEXO III - Preencher'!P107</f>
        <v>0</v>
      </c>
      <c r="P98" s="16">
        <f t="shared" si="8"/>
        <v>4.7699999999999996</v>
      </c>
      <c r="Q98" s="15">
        <f>'[1]TCE - ANEXO III - Preencher'!R107</f>
        <v>212.62874819236899</v>
      </c>
      <c r="R98" s="15">
        <f>'[1]TCE - ANEXO III - Preencher'!S107</f>
        <v>111.54</v>
      </c>
      <c r="S98" s="16">
        <f t="shared" si="9"/>
        <v>101.08874819236898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747.54957437747044</v>
      </c>
    </row>
    <row r="99" spans="1:28" x14ac:dyDescent="0.25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MARIA DE OLIVEIRA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03/2026</v>
      </c>
      <c r="H99" s="14">
        <f>'[1]TCE - ANEXO III - Preencher'!I108</f>
        <v>0</v>
      </c>
      <c r="I99" s="14">
        <f>'[1]TCE - ANEXO III - Preencher'!J108</f>
        <v>430.39600000000002</v>
      </c>
      <c r="J99" s="14">
        <f>'[1]TCE - ANEXO III - Preencher'!K108</f>
        <v>0</v>
      </c>
      <c r="K99" s="15">
        <f>'[1]TCE - ANEXO III - Preencher'!L108</f>
        <v>241.94882618510158</v>
      </c>
      <c r="L99" s="15">
        <f>'[1]TCE - ANEXO III - Preencher'!M108</f>
        <v>3.59</v>
      </c>
      <c r="M99" s="15">
        <f t="shared" si="7"/>
        <v>238.35882618510158</v>
      </c>
      <c r="N99" s="15">
        <f>'[1]TCE - ANEXO III - Preencher'!O108</f>
        <v>4.7699999999999996</v>
      </c>
      <c r="O99" s="15">
        <f>'[1]TCE - ANEXO III - Preencher'!P108</f>
        <v>0</v>
      </c>
      <c r="P99" s="16">
        <f t="shared" si="8"/>
        <v>4.7699999999999996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673.52482618510157</v>
      </c>
    </row>
    <row r="100" spans="1:28" x14ac:dyDescent="0.25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 MIRELY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03/2026</v>
      </c>
      <c r="H100" s="14">
        <f>'[1]TCE - ANEXO III - Preencher'!I109</f>
        <v>0</v>
      </c>
      <c r="I100" s="14">
        <f>'[1]TCE - ANEXO III - Preencher'!J109</f>
        <v>396.04079999999999</v>
      </c>
      <c r="J100" s="14">
        <f>'[1]TCE - ANEXO III - Preencher'!K109</f>
        <v>0</v>
      </c>
      <c r="K100" s="15">
        <f>'[1]TCE - ANEXO III - Preencher'!L109</f>
        <v>241.94882618510158</v>
      </c>
      <c r="L100" s="15">
        <f>'[1]TCE - ANEXO III - Preencher'!M109</f>
        <v>32.42</v>
      </c>
      <c r="M100" s="15">
        <f t="shared" si="7"/>
        <v>209.52882618510159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153.79610545066265</v>
      </c>
      <c r="R100" s="15">
        <f>'[1]TCE - ANEXO III - Preencher'!S109</f>
        <v>97.26</v>
      </c>
      <c r="S100" s="16">
        <f t="shared" si="9"/>
        <v>56.536105450662646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664.37573163576417</v>
      </c>
    </row>
    <row r="101" spans="1:28" x14ac:dyDescent="0.25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ANA PATRICIA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03/2026</v>
      </c>
      <c r="H101" s="14">
        <f>'[1]TCE - ANEXO III - Preencher'!I110</f>
        <v>0</v>
      </c>
      <c r="I101" s="14">
        <f>'[1]TCE - ANEXO III - Preencher'!J110</f>
        <v>346.08879999999999</v>
      </c>
      <c r="J101" s="14">
        <f>'[1]TCE - ANEXO III - Preencher'!K110</f>
        <v>0</v>
      </c>
      <c r="K101" s="15">
        <f>'[1]TCE - ANEXO III - Preencher'!L110</f>
        <v>241.94882618510158</v>
      </c>
      <c r="L101" s="15">
        <f>'[1]TCE - ANEXO III - Preencher'!M110</f>
        <v>32.42</v>
      </c>
      <c r="M101" s="15">
        <f t="shared" si="7"/>
        <v>209.52882618510159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153.79610545066265</v>
      </c>
      <c r="R101" s="15">
        <f>'[1]TCE - ANEXO III - Preencher'!S110</f>
        <v>92.07</v>
      </c>
      <c r="S101" s="16">
        <f t="shared" si="9"/>
        <v>61.726105450662658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619.61373163576422</v>
      </c>
    </row>
    <row r="102" spans="1:28" x14ac:dyDescent="0.25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ANA PATRICIA E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4101-05</v>
      </c>
      <c r="G102" s="13" t="str">
        <f>IF('[1]TCE - ANEXO III - Preencher'!H111="","",'[1]TCE - ANEXO III - Preencher'!H111)</f>
        <v>03/2026</v>
      </c>
      <c r="H102" s="14">
        <f>'[1]TCE - ANEXO III - Preencher'!I111</f>
        <v>0</v>
      </c>
      <c r="I102" s="14">
        <f>'[1]TCE - ANEXO III - Preencher'!J111</f>
        <v>392.97359999999998</v>
      </c>
      <c r="J102" s="14">
        <f>'[1]TCE - ANEXO III - Preencher'!K111</f>
        <v>0</v>
      </c>
      <c r="K102" s="15">
        <f>'[1]TCE - ANEXO III - Preencher'!L111</f>
        <v>241.94882618510158</v>
      </c>
      <c r="L102" s="15">
        <f>'[1]TCE - ANEXO III - Preencher'!M111</f>
        <v>44</v>
      </c>
      <c r="M102" s="15">
        <f t="shared" si="7"/>
        <v>197.94882618510158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590.92242618510159</v>
      </c>
    </row>
    <row r="103" spans="1:28" x14ac:dyDescent="0.25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ANA PAULA ALVES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03/2026</v>
      </c>
      <c r="H103" s="14">
        <f>'[1]TCE - ANEXO III - Preencher'!I112</f>
        <v>0</v>
      </c>
      <c r="I103" s="14">
        <f>'[1]TCE - ANEXO III - Preencher'!J112</f>
        <v>419.28480000000002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421.5548</v>
      </c>
    </row>
    <row r="104" spans="1:28" x14ac:dyDescent="0.25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ANA PAULA ARRUDA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03/2026</v>
      </c>
      <c r="H104" s="14">
        <f>'[1]TCE - ANEXO III - Preencher'!I113</f>
        <v>0</v>
      </c>
      <c r="I104" s="14">
        <f>'[1]TCE - ANEXO III - Preencher'!J113</f>
        <v>421.63600000000002</v>
      </c>
      <c r="J104" s="14">
        <f>'[1]TCE - ANEXO III - Preencher'!K113</f>
        <v>0</v>
      </c>
      <c r="K104" s="15">
        <f>'[1]TCE - ANEXO III - Preencher'!L113</f>
        <v>241.94882618510158</v>
      </c>
      <c r="L104" s="15">
        <f>'[1]TCE - ANEXO III - Preencher'!M113</f>
        <v>3.59</v>
      </c>
      <c r="M104" s="15">
        <f t="shared" si="7"/>
        <v>238.35882618510158</v>
      </c>
      <c r="N104" s="15">
        <f>'[1]TCE - ANEXO III - Preencher'!O113</f>
        <v>4.7699999999999996</v>
      </c>
      <c r="O104" s="15">
        <f>'[1]TCE - ANEXO III - Preencher'!P113</f>
        <v>0</v>
      </c>
      <c r="P104" s="16">
        <f t="shared" si="8"/>
        <v>4.7699999999999996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664.76482618510158</v>
      </c>
    </row>
    <row r="105" spans="1:28" x14ac:dyDescent="0.25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ANA PAULA DA CONCEICAO SILVA HERCULANO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03/2026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2.27</v>
      </c>
    </row>
    <row r="106" spans="1:28" x14ac:dyDescent="0.25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ANA PAULA DA CUNHA FERREIRA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5152-05</v>
      </c>
      <c r="G106" s="13" t="str">
        <f>IF('[1]TCE - ANEXO III - Preencher'!H115="","",'[1]TCE - ANEXO III - Preencher'!H115)</f>
        <v>03/2026</v>
      </c>
      <c r="H106" s="14">
        <f>'[1]TCE - ANEXO III - Preencher'!I115</f>
        <v>0</v>
      </c>
      <c r="I106" s="14">
        <f>'[1]TCE - ANEXO III - Preencher'!J115</f>
        <v>153.83600000000001</v>
      </c>
      <c r="J106" s="14">
        <f>'[1]TCE - ANEXO III - Preencher'!K115</f>
        <v>0</v>
      </c>
      <c r="K106" s="15">
        <f>'[1]TCE - ANEXO III - Preencher'!L115</f>
        <v>241.94882618510158</v>
      </c>
      <c r="L106" s="15">
        <f>'[1]TCE - ANEXO III - Preencher'!M115</f>
        <v>32.42</v>
      </c>
      <c r="M106" s="15">
        <f t="shared" si="7"/>
        <v>209.52882618510159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77.37</v>
      </c>
      <c r="U106" s="15">
        <f>'[1]TCE - ANEXO III - Preencher'!V115</f>
        <v>0</v>
      </c>
      <c r="V106" s="16">
        <f t="shared" si="10"/>
        <v>77.37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443.00482618510159</v>
      </c>
    </row>
    <row r="107" spans="1:28" x14ac:dyDescent="0.25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ANA PAULA FERRO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03/2026</v>
      </c>
      <c r="H107" s="14">
        <f>'[1]TCE - ANEXO III - Preencher'!I116</f>
        <v>0</v>
      </c>
      <c r="I107" s="14">
        <f>'[1]TCE - ANEXO III - Preencher'!J116</f>
        <v>406.78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4.7699999999999996</v>
      </c>
      <c r="O107" s="15">
        <f>'[1]TCE - ANEXO III - Preencher'!P116</f>
        <v>0</v>
      </c>
      <c r="P107" s="16">
        <f t="shared" si="8"/>
        <v>4.7699999999999996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411.54999999999995</v>
      </c>
    </row>
    <row r="108" spans="1:28" x14ac:dyDescent="0.25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ANA PAULA MARIA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2236-05</v>
      </c>
      <c r="G108" s="13" t="str">
        <f>IF('[1]TCE - ANEXO III - Preencher'!H117="","",'[1]TCE - ANEXO III - Preencher'!H117)</f>
        <v>03/2026</v>
      </c>
      <c r="H108" s="14">
        <f>'[1]TCE - ANEXO III - Preencher'!I117</f>
        <v>0</v>
      </c>
      <c r="I108" s="14">
        <f>'[1]TCE - ANEXO III - Preencher'!J117</f>
        <v>245.72800000000001</v>
      </c>
      <c r="J108" s="14">
        <f>'[1]TCE - ANEXO III - Preencher'!K117</f>
        <v>0</v>
      </c>
      <c r="K108" s="15">
        <f>'[1]TCE - ANEXO III - Preencher'!L117</f>
        <v>241.94882618510158</v>
      </c>
      <c r="L108" s="15">
        <f>'[1]TCE - ANEXO III - Preencher'!M117</f>
        <v>2.8</v>
      </c>
      <c r="M108" s="15">
        <f t="shared" si="7"/>
        <v>239.14882618510157</v>
      </c>
      <c r="N108" s="15">
        <f>'[1]TCE - ANEXO III - Preencher'!O117</f>
        <v>4.7699999999999996</v>
      </c>
      <c r="O108" s="15">
        <f>'[1]TCE - ANEXO III - Preencher'!P117</f>
        <v>0</v>
      </c>
      <c r="P108" s="16">
        <f t="shared" si="8"/>
        <v>4.7699999999999996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489.64682618510153</v>
      </c>
    </row>
    <row r="109" spans="1:28" x14ac:dyDescent="0.25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ANA PAULA RAMOS FREITAS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3222-25</v>
      </c>
      <c r="G109" s="13" t="str">
        <f>IF('[1]TCE - ANEXO III - Preencher'!H118="","",'[1]TCE - ANEXO III - Preencher'!H118)</f>
        <v>03/2026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2.27</v>
      </c>
    </row>
    <row r="110" spans="1:28" x14ac:dyDescent="0.25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ANA PAULA RODRIGUES DE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03/2026</v>
      </c>
      <c r="H110" s="14">
        <f>'[1]TCE - ANEXO III - Preencher'!I119</f>
        <v>0</v>
      </c>
      <c r="I110" s="14">
        <f>'[1]TCE - ANEXO III - Preencher'!J119</f>
        <v>286.98480000000001</v>
      </c>
      <c r="J110" s="14">
        <f>'[1]TCE - ANEXO III - Preencher'!K119</f>
        <v>0</v>
      </c>
      <c r="K110" s="15">
        <f>'[1]TCE - ANEXO III - Preencher'!L119</f>
        <v>241.94882618510158</v>
      </c>
      <c r="L110" s="15">
        <f>'[1]TCE - ANEXO III - Preencher'!M119</f>
        <v>32.42</v>
      </c>
      <c r="M110" s="15">
        <f t="shared" si="7"/>
        <v>209.52882618510159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221.8539111572546</v>
      </c>
      <c r="R110" s="15">
        <f>'[1]TCE - ANEXO III - Preencher'!S119</f>
        <v>80.400000000000006</v>
      </c>
      <c r="S110" s="16">
        <f t="shared" si="9"/>
        <v>141.45391115725459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640.23753734235618</v>
      </c>
    </row>
    <row r="111" spans="1:28" x14ac:dyDescent="0.25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ANA PAULA SANTOS DA SILVA DOMINGOS ABREU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03/2026</v>
      </c>
      <c r="H111" s="14">
        <f>'[1]TCE - ANEXO III - Preencher'!I120</f>
        <v>0</v>
      </c>
      <c r="I111" s="14">
        <f>'[1]TCE - ANEXO III - Preencher'!J120</f>
        <v>322.96800000000002</v>
      </c>
      <c r="J111" s="14">
        <f>'[1]TCE - ANEXO III - Preencher'!K120</f>
        <v>0</v>
      </c>
      <c r="K111" s="15">
        <f>'[1]TCE - ANEXO III - Preencher'!L120</f>
        <v>241.94882618510158</v>
      </c>
      <c r="L111" s="15">
        <f>'[1]TCE - ANEXO III - Preencher'!M120</f>
        <v>32.42</v>
      </c>
      <c r="M111" s="15">
        <f t="shared" si="7"/>
        <v>209.52882618510159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534.76682618510154</v>
      </c>
    </row>
    <row r="112" spans="1:28" x14ac:dyDescent="0.25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ANA PAULA VANESSA MARIA DE SANTANA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03/2026</v>
      </c>
      <c r="H112" s="14">
        <f>'[1]TCE - ANEXO III - Preencher'!I121</f>
        <v>0</v>
      </c>
      <c r="I112" s="14">
        <f>'[1]TCE - ANEXO III - Preencher'!J121</f>
        <v>281.94159999999999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284.21159999999998</v>
      </c>
    </row>
    <row r="113" spans="1:28" x14ac:dyDescent="0.25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ANA PETRUCIA CALADO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03/2026</v>
      </c>
      <c r="H113" s="14">
        <f>'[1]TCE - ANEXO III - Preencher'!I122</f>
        <v>0</v>
      </c>
      <c r="I113" s="14">
        <f>'[1]TCE - ANEXO III - Preencher'!J122</f>
        <v>709.06719999999996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4.7699999999999996</v>
      </c>
      <c r="O113" s="15">
        <f>'[1]TCE - ANEXO III - Preencher'!P122</f>
        <v>0</v>
      </c>
      <c r="P113" s="16">
        <f t="shared" si="8"/>
        <v>4.7699999999999996</v>
      </c>
      <c r="Q113" s="15">
        <f>'[1]TCE - ANEXO III - Preencher'!R122</f>
        <v>212.62874819236899</v>
      </c>
      <c r="R113" s="15">
        <f>'[1]TCE - ANEXO III - Preencher'!S122</f>
        <v>132.19</v>
      </c>
      <c r="S113" s="16">
        <f t="shared" si="9"/>
        <v>80.43874819236899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794.2759481923689</v>
      </c>
    </row>
    <row r="114" spans="1:28" x14ac:dyDescent="0.25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ANA RUTE FIRMINO COSTA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03/2026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ANADSON FABRICIO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03/2026</v>
      </c>
      <c r="H115" s="14">
        <f>'[1]TCE - ANEXO III - Preencher'!I124</f>
        <v>0</v>
      </c>
      <c r="I115" s="14">
        <f>'[1]TCE - ANEXO III - Preencher'!J124</f>
        <v>140.49440000000001</v>
      </c>
      <c r="J115" s="14">
        <f>'[1]TCE - ANEXO III - Preencher'!K124</f>
        <v>0</v>
      </c>
      <c r="K115" s="15">
        <f>'[1]TCE - ANEXO III - Preencher'!L124</f>
        <v>241.94882618510158</v>
      </c>
      <c r="L115" s="15">
        <f>'[1]TCE - ANEXO III - Preencher'!M124</f>
        <v>32.42</v>
      </c>
      <c r="M115" s="15">
        <f t="shared" si="7"/>
        <v>209.52882618510159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97.26</v>
      </c>
      <c r="S115" s="16">
        <f t="shared" si="9"/>
        <v>-97.26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252.76322618510164</v>
      </c>
    </row>
    <row r="116" spans="1:28" x14ac:dyDescent="0.25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ANAMARIA BESSA CUNHA FORTES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03/2026</v>
      </c>
      <c r="H116" s="14">
        <f>'[1]TCE - ANEXO III - Preencher'!I125</f>
        <v>0</v>
      </c>
      <c r="I116" s="14">
        <f>'[1]TCE - ANEXO III - Preencher'!J125</f>
        <v>491.76560000000001</v>
      </c>
      <c r="J116" s="14">
        <f>'[1]TCE - ANEXO III - Preencher'!K125</f>
        <v>0</v>
      </c>
      <c r="K116" s="15">
        <f>'[1]TCE - ANEXO III - Preencher'!L125</f>
        <v>241.94882618510158</v>
      </c>
      <c r="L116" s="15">
        <f>'[1]TCE - ANEXO III - Preencher'!M125</f>
        <v>3.59</v>
      </c>
      <c r="M116" s="15">
        <f t="shared" si="7"/>
        <v>238.35882618510158</v>
      </c>
      <c r="N116" s="15">
        <f>'[1]TCE - ANEXO III - Preencher'!O125</f>
        <v>4.7699999999999996</v>
      </c>
      <c r="O116" s="15">
        <f>'[1]TCE - ANEXO III - Preencher'!P125</f>
        <v>0</v>
      </c>
      <c r="P116" s="16">
        <f t="shared" si="8"/>
        <v>4.7699999999999996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734.89442618510157</v>
      </c>
    </row>
    <row r="117" spans="1:28" x14ac:dyDescent="0.25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ANDERSON BEZERRA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03/2026</v>
      </c>
      <c r="H117" s="14">
        <f>'[1]TCE - ANEXO III - Preencher'!I126</f>
        <v>0</v>
      </c>
      <c r="I117" s="14">
        <f>'[1]TCE - ANEXO III - Preencher'!J126</f>
        <v>321.24239999999998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11.936996024985866</v>
      </c>
      <c r="R117" s="15">
        <f>'[1]TCE - ANEXO III - Preencher'!S126</f>
        <v>0</v>
      </c>
      <c r="S117" s="16">
        <f t="shared" si="9"/>
        <v>11.936996024985866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333.17939602498586</v>
      </c>
    </row>
    <row r="118" spans="1:28" x14ac:dyDescent="0.25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ANDERSON BRASIL XAVIER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03/2026</v>
      </c>
      <c r="H118" s="14">
        <f>'[1]TCE - ANEXO III - Preencher'!I127</f>
        <v>0</v>
      </c>
      <c r="I118" s="14">
        <f>'[1]TCE - ANEXO III - Preencher'!J127</f>
        <v>223.12960000000001</v>
      </c>
      <c r="J118" s="14">
        <f>'[1]TCE - ANEXO III - Preencher'!K127</f>
        <v>0</v>
      </c>
      <c r="K118" s="15">
        <f>'[1]TCE - ANEXO III - Preencher'!L127</f>
        <v>241.94882618510158</v>
      </c>
      <c r="L118" s="15">
        <f>'[1]TCE - ANEXO III - Preencher'!M127</f>
        <v>2.58</v>
      </c>
      <c r="M118" s="15">
        <f t="shared" si="7"/>
        <v>239.36882618510157</v>
      </c>
      <c r="N118" s="15">
        <f>'[1]TCE - ANEXO III - Preencher'!O127</f>
        <v>4.7699999999999996</v>
      </c>
      <c r="O118" s="15">
        <f>'[1]TCE - ANEXO III - Preencher'!P127</f>
        <v>0</v>
      </c>
      <c r="P118" s="16">
        <f t="shared" si="8"/>
        <v>4.7699999999999996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467.26842618510159</v>
      </c>
    </row>
    <row r="119" spans="1:28" x14ac:dyDescent="0.25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ANDERSON DA SILVA REIS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03/2026</v>
      </c>
      <c r="H119" s="14">
        <f>'[1]TCE - ANEXO III - Preencher'!I128</f>
        <v>0</v>
      </c>
      <c r="I119" s="14">
        <f>'[1]TCE - ANEXO III - Preencher'!J128</f>
        <v>185.976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185.976</v>
      </c>
    </row>
    <row r="120" spans="1:28" x14ac:dyDescent="0.25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ANDERSON DE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03/2026</v>
      </c>
      <c r="H120" s="14">
        <f>'[1]TCE - ANEXO III - Preencher'!I129</f>
        <v>0</v>
      </c>
      <c r="I120" s="14">
        <f>'[1]TCE - ANEXO III - Preencher'!J129</f>
        <v>418.9264</v>
      </c>
      <c r="J120" s="14">
        <f>'[1]TCE - ANEXO III - Preencher'!K129</f>
        <v>0</v>
      </c>
      <c r="K120" s="15">
        <f>'[1]TCE - ANEXO III - Preencher'!L129</f>
        <v>241.94882618510158</v>
      </c>
      <c r="L120" s="15">
        <f>'[1]TCE - ANEXO III - Preencher'!M129</f>
        <v>32.42</v>
      </c>
      <c r="M120" s="15">
        <f t="shared" si="7"/>
        <v>209.52882618510159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307.14221090132531</v>
      </c>
      <c r="R120" s="15">
        <f>'[1]TCE - ANEXO III - Preencher'!S129</f>
        <v>97.26</v>
      </c>
      <c r="S120" s="16">
        <f t="shared" si="9"/>
        <v>209.88221090132532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840.6074370864269</v>
      </c>
    </row>
    <row r="121" spans="1:28" x14ac:dyDescent="0.25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ANDERSON DOS SANTOS PEREIRA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03/2026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ANDERSON OLIVEIRA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 t="str">
        <f>IF('[1]TCE - ANEXO III - Preencher'!H131="","",'[1]TCE - ANEXO III - Preencher'!H131)</f>
        <v>03/2026</v>
      </c>
      <c r="H122" s="14">
        <f>'[1]TCE - ANEXO III - Preencher'!I131</f>
        <v>0</v>
      </c>
      <c r="I122" s="14">
        <f>'[1]TCE - ANEXO III - Preencher'!J131</f>
        <v>165.24879999999999</v>
      </c>
      <c r="J122" s="14">
        <f>'[1]TCE - ANEXO III - Preencher'!K131</f>
        <v>0</v>
      </c>
      <c r="K122" s="15">
        <f>'[1]TCE - ANEXO III - Preencher'!L131</f>
        <v>241.94882618510158</v>
      </c>
      <c r="L122" s="15">
        <f>'[1]TCE - ANEXO III - Preencher'!M131</f>
        <v>32.42</v>
      </c>
      <c r="M122" s="15">
        <f t="shared" si="7"/>
        <v>209.52882618510159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374.77762618510155</v>
      </c>
    </row>
    <row r="123" spans="1:28" x14ac:dyDescent="0.25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ANDERSON ROWEL CUNHA DO NASCIMENTO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5171-10</v>
      </c>
      <c r="G123" s="13" t="str">
        <f>IF('[1]TCE - ANEXO III - Preencher'!H132="","",'[1]TCE - ANEXO III - Preencher'!H132)</f>
        <v>03/2026</v>
      </c>
      <c r="H123" s="14">
        <f>'[1]TCE - ANEXO III - Preencher'!I132</f>
        <v>0</v>
      </c>
      <c r="I123" s="14">
        <f>'[1]TCE - ANEXO III - Preencher'!J132</f>
        <v>41.735999999999997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28.256999999999998</v>
      </c>
      <c r="R123" s="15">
        <f>'[1]TCE - ANEXO III - Preencher'!S132</f>
        <v>24.08</v>
      </c>
      <c r="S123" s="16">
        <f t="shared" si="9"/>
        <v>4.1769999999999996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45.912999999999997</v>
      </c>
    </row>
    <row r="124" spans="1:28" x14ac:dyDescent="0.25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ANDESON DE ALBUQUERQUE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 t="str">
        <f>IF('[1]TCE - ANEXO III - Preencher'!H133="","",'[1]TCE - ANEXO III - Preencher'!H133)</f>
        <v>03/2026</v>
      </c>
      <c r="H124" s="14">
        <f>'[1]TCE - ANEXO III - Preencher'!I133</f>
        <v>0</v>
      </c>
      <c r="I124" s="14">
        <f>'[1]TCE - ANEXO III - Preencher'!J133</f>
        <v>179.89519999999999</v>
      </c>
      <c r="J124" s="14">
        <f>'[1]TCE - ANEXO III - Preencher'!K133</f>
        <v>0</v>
      </c>
      <c r="K124" s="15">
        <f>'[1]TCE - ANEXO III - Preencher'!L133</f>
        <v>241.94882618510158</v>
      </c>
      <c r="L124" s="15">
        <f>'[1]TCE - ANEXO III - Preencher'!M133</f>
        <v>32.42</v>
      </c>
      <c r="M124" s="15">
        <f t="shared" si="7"/>
        <v>209.52882618510159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389.42402618510158</v>
      </c>
    </row>
    <row r="125" spans="1:28" x14ac:dyDescent="0.25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ANDESON DE ALBUQUERQUE DA SILVA JUNIOR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03/2026</v>
      </c>
      <c r="H125" s="14">
        <f>'[1]TCE - ANEXO III - Preencher'!I134</f>
        <v>0</v>
      </c>
      <c r="I125" s="14">
        <f>'[1]TCE - ANEXO III - Preencher'!J134</f>
        <v>174.7456</v>
      </c>
      <c r="J125" s="14">
        <f>'[1]TCE - ANEXO III - Preencher'!K134</f>
        <v>0</v>
      </c>
      <c r="K125" s="15">
        <f>'[1]TCE - ANEXO III - Preencher'!L134</f>
        <v>241.94882618510158</v>
      </c>
      <c r="L125" s="15">
        <f>'[1]TCE - ANEXO III - Preencher'!M134</f>
        <v>32.42</v>
      </c>
      <c r="M125" s="15">
        <f t="shared" si="7"/>
        <v>209.52882618510159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153.79610545066265</v>
      </c>
      <c r="R125" s="15">
        <f>'[1]TCE - ANEXO III - Preencher'!S134</f>
        <v>97.26</v>
      </c>
      <c r="S125" s="16">
        <f t="shared" si="9"/>
        <v>56.536105450662646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440.81053163576422</v>
      </c>
    </row>
    <row r="126" spans="1:28" x14ac:dyDescent="0.25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 ANDREWS PEREIRA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5163-45</v>
      </c>
      <c r="G126" s="13" t="str">
        <f>IF('[1]TCE - ANEXO III - Preencher'!H135="","",'[1]TCE - ANEXO III - Preencher'!H135)</f>
        <v>03/2026</v>
      </c>
      <c r="H126" s="14">
        <f>'[1]TCE - ANEXO III - Preencher'!I135</f>
        <v>0</v>
      </c>
      <c r="I126" s="14">
        <f>'[1]TCE - ANEXO III - Preencher'!J135</f>
        <v>171.62960000000001</v>
      </c>
      <c r="J126" s="14">
        <f>'[1]TCE - ANEXO III - Preencher'!K135</f>
        <v>0</v>
      </c>
      <c r="K126" s="15">
        <f>'[1]TCE - ANEXO III - Preencher'!L135</f>
        <v>241.94882618510158</v>
      </c>
      <c r="L126" s="15">
        <f>'[1]TCE - ANEXO III - Preencher'!M135</f>
        <v>32.42</v>
      </c>
      <c r="M126" s="15">
        <f t="shared" si="7"/>
        <v>209.52882618510159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307.14221090132531</v>
      </c>
      <c r="R126" s="15">
        <f>'[1]TCE - ANEXO III - Preencher'!S135</f>
        <v>97.26</v>
      </c>
      <c r="S126" s="16">
        <f t="shared" si="9"/>
        <v>209.88221090132532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591.04063708642684</v>
      </c>
    </row>
    <row r="127" spans="1:28" x14ac:dyDescent="0.25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 GOMES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 t="str">
        <f>IF('[1]TCE - ANEXO III - Preencher'!H136="","",'[1]TCE - ANEXO III - Preencher'!H136)</f>
        <v>03/2026</v>
      </c>
      <c r="H127" s="14">
        <f>'[1]TCE - ANEXO III - Preencher'!I136</f>
        <v>0</v>
      </c>
      <c r="I127" s="14">
        <f>'[1]TCE - ANEXO III - Preencher'!J136</f>
        <v>379.92320000000001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153.79610545066265</v>
      </c>
      <c r="R127" s="15">
        <f>'[1]TCE - ANEXO III - Preencher'!S136</f>
        <v>137.6</v>
      </c>
      <c r="S127" s="16">
        <f t="shared" si="9"/>
        <v>16.196105450662657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396.11930545066264</v>
      </c>
    </row>
    <row r="128" spans="1:28" x14ac:dyDescent="0.25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 LUIS MARTINS DE ARAUJO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 t="str">
        <f>IF('[1]TCE - ANEXO III - Preencher'!H137="","",'[1]TCE - ANEXO III - Preencher'!H137)</f>
        <v>03/2026</v>
      </c>
      <c r="H128" s="14">
        <f>'[1]TCE - ANEXO III - Preencher'!I137</f>
        <v>0</v>
      </c>
      <c r="I128" s="14">
        <f>'[1]TCE - ANEXO III - Preencher'!J137</f>
        <v>204.11600000000001</v>
      </c>
      <c r="J128" s="14">
        <f>'[1]TCE - ANEXO III - Preencher'!K137</f>
        <v>0</v>
      </c>
      <c r="K128" s="15">
        <f>'[1]TCE - ANEXO III - Preencher'!L137</f>
        <v>241.94882618510158</v>
      </c>
      <c r="L128" s="15">
        <f>'[1]TCE - ANEXO III - Preencher'!M137</f>
        <v>32.42</v>
      </c>
      <c r="M128" s="15">
        <f t="shared" si="7"/>
        <v>209.52882618510159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153.79610545066265</v>
      </c>
      <c r="R128" s="15">
        <f>'[1]TCE - ANEXO III - Preencher'!S137</f>
        <v>97.26</v>
      </c>
      <c r="S128" s="16">
        <f t="shared" si="9"/>
        <v>56.536105450662646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470.18093163576424</v>
      </c>
    </row>
    <row r="129" spans="1:28" x14ac:dyDescent="0.25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 PAIXAO DO NASCIMENTO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7241-10</v>
      </c>
      <c r="G129" s="13" t="str">
        <f>IF('[1]TCE - ANEXO III - Preencher'!H138="","",'[1]TCE - ANEXO III - Preencher'!H138)</f>
        <v>03/2026</v>
      </c>
      <c r="H129" s="14">
        <f>'[1]TCE - ANEXO III - Preencher'!I138</f>
        <v>0</v>
      </c>
      <c r="I129" s="14">
        <f>'[1]TCE - ANEXO III - Preencher'!J138</f>
        <v>274.28640000000001</v>
      </c>
      <c r="J129" s="14">
        <f>'[1]TCE - ANEXO III - Preencher'!K138</f>
        <v>0</v>
      </c>
      <c r="K129" s="15">
        <f>'[1]TCE - ANEXO III - Preencher'!L138</f>
        <v>241.94882618510158</v>
      </c>
      <c r="L129" s="15">
        <f>'[1]TCE - ANEXO III - Preencher'!M138</f>
        <v>45.65</v>
      </c>
      <c r="M129" s="15">
        <f t="shared" si="7"/>
        <v>196.29882618510157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153.79610545066265</v>
      </c>
      <c r="R129" s="15">
        <f>'[1]TCE - ANEXO III - Preencher'!S138</f>
        <v>126</v>
      </c>
      <c r="S129" s="16">
        <f t="shared" si="9"/>
        <v>27.796105450662651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498.38133163576424</v>
      </c>
    </row>
    <row r="130" spans="1:28" x14ac:dyDescent="0.25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ANDREA CASTRO FREITAS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03/2026</v>
      </c>
      <c r="H130" s="14">
        <f>'[1]TCE - ANEXO III - Preencher'!I139</f>
        <v>0</v>
      </c>
      <c r="I130" s="14">
        <f>'[1]TCE - ANEXO III - Preencher'!J139</f>
        <v>129.68</v>
      </c>
      <c r="J130" s="14">
        <f>'[1]TCE - ANEXO III - Preencher'!K139</f>
        <v>0</v>
      </c>
      <c r="K130" s="15">
        <f>'[1]TCE - ANEXO III - Preencher'!L139</f>
        <v>241.94882618510158</v>
      </c>
      <c r="L130" s="15">
        <f>'[1]TCE - ANEXO III - Preencher'!M139</f>
        <v>32.42</v>
      </c>
      <c r="M130" s="15">
        <f t="shared" si="7"/>
        <v>209.52882618510159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402.67583941446316</v>
      </c>
      <c r="R130" s="15">
        <f>'[1]TCE - ANEXO III - Preencher'!S139</f>
        <v>97.26</v>
      </c>
      <c r="S130" s="16">
        <f t="shared" si="9"/>
        <v>305.41583941446316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644.62466559956476</v>
      </c>
    </row>
    <row r="131" spans="1:28" x14ac:dyDescent="0.25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ANDREA LUCIA FARIAS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03/2026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2.27</v>
      </c>
    </row>
    <row r="132" spans="1:28" x14ac:dyDescent="0.25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ANDREA MAYARA ROCHA DE MELO ALBUQUERQUE UGIETTE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2237-10</v>
      </c>
      <c r="G132" s="13" t="str">
        <f>IF('[1]TCE - ANEXO III - Preencher'!H141="","",'[1]TCE - ANEXO III - Preencher'!H141)</f>
        <v>03/2026</v>
      </c>
      <c r="H132" s="14">
        <f>'[1]TCE - ANEXO III - Preencher'!I141</f>
        <v>0</v>
      </c>
      <c r="I132" s="14">
        <f>'[1]TCE - ANEXO III - Preencher'!J141</f>
        <v>658.95519999999999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661.22519999999997</v>
      </c>
    </row>
    <row r="133" spans="1:28" x14ac:dyDescent="0.25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ANDREA RODRIGUES DE SOUZA CHAMIE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03/2026</v>
      </c>
      <c r="H133" s="14">
        <f>'[1]TCE - ANEXO III - Preencher'!I142</f>
        <v>0</v>
      </c>
      <c r="I133" s="14">
        <f>'[1]TCE - ANEXO III - Preencher'!J142</f>
        <v>28.508800000000001</v>
      </c>
      <c r="J133" s="14">
        <f>'[1]TCE - ANEXO III - Preencher'!K142</f>
        <v>0</v>
      </c>
      <c r="K133" s="15">
        <f>'[1]TCE - ANEXO III - Preencher'!L142</f>
        <v>241.94882618510158</v>
      </c>
      <c r="L133" s="15">
        <f>'[1]TCE - ANEXO III - Preencher'!M142</f>
        <v>2.79</v>
      </c>
      <c r="M133" s="15">
        <f t="shared" si="13"/>
        <v>239.15882618510159</v>
      </c>
      <c r="N133" s="15">
        <f>'[1]TCE - ANEXO III - Preencher'!O142</f>
        <v>4.7699999999999996</v>
      </c>
      <c r="O133" s="15">
        <f>'[1]TCE - ANEXO III - Preencher'!P142</f>
        <v>0</v>
      </c>
      <c r="P133" s="16">
        <f t="shared" si="14"/>
        <v>4.7699999999999996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272.43762618510158</v>
      </c>
    </row>
    <row r="134" spans="1:28" x14ac:dyDescent="0.25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ANDREA TAVARES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03/2026</v>
      </c>
      <c r="H134" s="14">
        <f>'[1]TCE - ANEXO III - Preencher'!I143</f>
        <v>0</v>
      </c>
      <c r="I134" s="14">
        <f>'[1]TCE - ANEXO III - Preencher'!J143</f>
        <v>297.18639999999999</v>
      </c>
      <c r="J134" s="14">
        <f>'[1]TCE - ANEXO III - Preencher'!K143</f>
        <v>0</v>
      </c>
      <c r="K134" s="15">
        <f>'[1]TCE - ANEXO III - Preencher'!L143</f>
        <v>241.94882618510158</v>
      </c>
      <c r="L134" s="15">
        <f>'[1]TCE - ANEXO III - Preencher'!M143</f>
        <v>32.42</v>
      </c>
      <c r="M134" s="15">
        <f t="shared" si="13"/>
        <v>209.52882618510159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295.65521487633947</v>
      </c>
      <c r="R134" s="15">
        <f>'[1]TCE - ANEXO III - Preencher'!S143</f>
        <v>92.07</v>
      </c>
      <c r="S134" s="16">
        <f t="shared" si="15"/>
        <v>203.58521487633948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712.57044106144099</v>
      </c>
    </row>
    <row r="135" spans="1:28" x14ac:dyDescent="0.25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ANDREA VANESSA MOREIRA DE MELO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2234-45</v>
      </c>
      <c r="G135" s="13" t="str">
        <f>IF('[1]TCE - ANEXO III - Preencher'!H144="","",'[1]TCE - ANEXO III - Preencher'!H144)</f>
        <v>03/2026</v>
      </c>
      <c r="H135" s="14">
        <f>'[1]TCE - ANEXO III - Preencher'!I144</f>
        <v>0</v>
      </c>
      <c r="I135" s="14">
        <f>'[1]TCE - ANEXO III - Preencher'!J144</f>
        <v>761.7088</v>
      </c>
      <c r="J135" s="14">
        <f>'[1]TCE - ANEXO III - Preencher'!K144</f>
        <v>0</v>
      </c>
      <c r="K135" s="15">
        <f>'[1]TCE - ANEXO III - Preencher'!L144</f>
        <v>241.94882618510158</v>
      </c>
      <c r="L135" s="15">
        <f>'[1]TCE - ANEXO III - Preencher'!M144</f>
        <v>30</v>
      </c>
      <c r="M135" s="15">
        <f t="shared" si="13"/>
        <v>211.94882618510158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975.92762618510153</v>
      </c>
    </row>
    <row r="136" spans="1:28" x14ac:dyDescent="0.25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ANDREIA AUGUSTA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03/2026</v>
      </c>
      <c r="H136" s="14">
        <f>'[1]TCE - ANEXO III - Preencher'!I145</f>
        <v>0</v>
      </c>
      <c r="I136" s="14">
        <f>'[1]TCE - ANEXO III - Preencher'!J145</f>
        <v>290.92559999999997</v>
      </c>
      <c r="J136" s="14">
        <f>'[1]TCE - ANEXO III - Preencher'!K145</f>
        <v>0</v>
      </c>
      <c r="K136" s="15">
        <f>'[1]TCE - ANEXO III - Preencher'!L145</f>
        <v>241.94882618510158</v>
      </c>
      <c r="L136" s="15">
        <f>'[1]TCE - ANEXO III - Preencher'!M145</f>
        <v>32.42</v>
      </c>
      <c r="M136" s="15">
        <f t="shared" si="13"/>
        <v>209.52882618510159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148.05260743816973</v>
      </c>
      <c r="R136" s="15">
        <f>'[1]TCE - ANEXO III - Preencher'!S145</f>
        <v>87.53</v>
      </c>
      <c r="S136" s="16">
        <f t="shared" si="15"/>
        <v>60.522607438169729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563.24703362327125</v>
      </c>
    </row>
    <row r="137" spans="1:28" x14ac:dyDescent="0.25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ANDREIA CARLA ARAUJO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03/2026</v>
      </c>
      <c r="H137" s="14">
        <f>'[1]TCE - ANEXO III - Preencher'!I146</f>
        <v>0</v>
      </c>
      <c r="I137" s="14">
        <f>'[1]TCE - ANEXO III - Preencher'!J146</f>
        <v>286.49919999999997</v>
      </c>
      <c r="J137" s="14">
        <f>'[1]TCE - ANEXO III - Preencher'!K146</f>
        <v>0</v>
      </c>
      <c r="K137" s="15">
        <f>'[1]TCE - ANEXO III - Preencher'!L146</f>
        <v>241.94882618510158</v>
      </c>
      <c r="L137" s="15">
        <f>'[1]TCE - ANEXO III - Preencher'!M146</f>
        <v>32.42</v>
      </c>
      <c r="M137" s="15">
        <f t="shared" si="13"/>
        <v>209.52882618510159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153.79610545066265</v>
      </c>
      <c r="R137" s="15">
        <f>'[1]TCE - ANEXO III - Preencher'!S146</f>
        <v>84.29</v>
      </c>
      <c r="S137" s="16">
        <f t="shared" si="15"/>
        <v>69.506105450662645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567.80413163576418</v>
      </c>
    </row>
    <row r="138" spans="1:28" x14ac:dyDescent="0.25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ANDREIA JERONIMO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03/2026</v>
      </c>
      <c r="H138" s="14">
        <f>'[1]TCE - ANEXO III - Preencher'!I147</f>
        <v>0</v>
      </c>
      <c r="I138" s="14">
        <f>'[1]TCE - ANEXO III - Preencher'!J147</f>
        <v>392.84</v>
      </c>
      <c r="J138" s="14">
        <f>'[1]TCE - ANEXO III - Preencher'!K147</f>
        <v>0</v>
      </c>
      <c r="K138" s="15">
        <f>'[1]TCE - ANEXO III - Preencher'!L147</f>
        <v>241.94882618510158</v>
      </c>
      <c r="L138" s="15">
        <f>'[1]TCE - ANEXO III - Preencher'!M147</f>
        <v>32.42</v>
      </c>
      <c r="M138" s="15">
        <f t="shared" si="13"/>
        <v>209.52882618510159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604.63882618510161</v>
      </c>
    </row>
    <row r="139" spans="1:28" x14ac:dyDescent="0.25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ANDREIA JOSEFA MATEUS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 t="str">
        <f>IF('[1]TCE - ANEXO III - Preencher'!H148="","",'[1]TCE - ANEXO III - Preencher'!H148)</f>
        <v>03/2026</v>
      </c>
      <c r="H139" s="14">
        <f>'[1]TCE - ANEXO III - Preencher'!I148</f>
        <v>0</v>
      </c>
      <c r="I139" s="14">
        <f>'[1]TCE - ANEXO III - Preencher'!J148</f>
        <v>295.38479999999998</v>
      </c>
      <c r="J139" s="14">
        <f>'[1]TCE - ANEXO III - Preencher'!K148</f>
        <v>0</v>
      </c>
      <c r="K139" s="15">
        <f>'[1]TCE - ANEXO III - Preencher'!L148</f>
        <v>241.94882618510158</v>
      </c>
      <c r="L139" s="15">
        <f>'[1]TCE - ANEXO III - Preencher'!M148</f>
        <v>32.42</v>
      </c>
      <c r="M139" s="15">
        <f t="shared" si="13"/>
        <v>209.52882618510159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153.79610545066265</v>
      </c>
      <c r="R139" s="15">
        <f>'[1]TCE - ANEXO III - Preencher'!S148</f>
        <v>97.26</v>
      </c>
      <c r="S139" s="16">
        <f t="shared" si="15"/>
        <v>56.536105450662646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561.44973163576424</v>
      </c>
    </row>
    <row r="140" spans="1:28" x14ac:dyDescent="0.25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ANDREIA RIBEIRO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03/2026</v>
      </c>
      <c r="H140" s="14">
        <f>'[1]TCE - ANEXO III - Preencher'!I149</f>
        <v>0</v>
      </c>
      <c r="I140" s="14">
        <f>'[1]TCE - ANEXO III - Preencher'!J149</f>
        <v>317.44240000000002</v>
      </c>
      <c r="J140" s="14">
        <f>'[1]TCE - ANEXO III - Preencher'!K149</f>
        <v>0</v>
      </c>
      <c r="K140" s="15">
        <f>'[1]TCE - ANEXO III - Preencher'!L149</f>
        <v>241.94882618510158</v>
      </c>
      <c r="L140" s="15">
        <f>'[1]TCE - ANEXO III - Preencher'!M149</f>
        <v>32.42</v>
      </c>
      <c r="M140" s="15">
        <f t="shared" si="13"/>
        <v>209.52882618510159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529.2412261851016</v>
      </c>
    </row>
    <row r="141" spans="1:28" x14ac:dyDescent="0.25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ANDRESA MARIA SALES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03/2026</v>
      </c>
      <c r="H141" s="14">
        <f>'[1]TCE - ANEXO III - Preencher'!I150</f>
        <v>0</v>
      </c>
      <c r="I141" s="14">
        <f>'[1]TCE - ANEXO III - Preencher'!J150</f>
        <v>329.65839999999997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153.79610545066265</v>
      </c>
      <c r="R141" s="15">
        <f>'[1]TCE - ANEXO III - Preencher'!S150</f>
        <v>85.75</v>
      </c>
      <c r="S141" s="16">
        <f t="shared" si="15"/>
        <v>68.046105450662651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399.9745054506626</v>
      </c>
    </row>
    <row r="142" spans="1:28" x14ac:dyDescent="0.25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ANDRESSA KELLY MONTEIRO TAVARES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03/2026</v>
      </c>
      <c r="H142" s="14">
        <f>'[1]TCE - ANEXO III - Preencher'!I151</f>
        <v>0</v>
      </c>
      <c r="I142" s="14">
        <f>'[1]TCE - ANEXO III - Preencher'!J151</f>
        <v>252.136</v>
      </c>
      <c r="J142" s="14">
        <f>'[1]TCE - ANEXO III - Preencher'!K151</f>
        <v>0</v>
      </c>
      <c r="K142" s="15">
        <f>'[1]TCE - ANEXO III - Preencher'!L151</f>
        <v>241.94882618510158</v>
      </c>
      <c r="L142" s="15">
        <f>'[1]TCE - ANEXO III - Preencher'!M151</f>
        <v>3.23</v>
      </c>
      <c r="M142" s="15">
        <f t="shared" si="13"/>
        <v>238.71882618510159</v>
      </c>
      <c r="N142" s="15">
        <f>'[1]TCE - ANEXO III - Preencher'!O151</f>
        <v>4.7699999999999996</v>
      </c>
      <c r="O142" s="15">
        <f>'[1]TCE - ANEXO III - Preencher'!P151</f>
        <v>0</v>
      </c>
      <c r="P142" s="16">
        <f t="shared" si="14"/>
        <v>4.7699999999999996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42.12</v>
      </c>
      <c r="Y142" s="15">
        <f>'[1]TCE - ANEXO III - Preencher'!Z151</f>
        <v>0</v>
      </c>
      <c r="Z142" s="16">
        <f t="shared" si="17"/>
        <v>42.12</v>
      </c>
      <c r="AA142" s="17" t="str">
        <f>IF('[1]TCE - ANEXO III - Preencher'!AB151="","",'[1]TCE - ANEXO III - Preencher'!AB151)</f>
        <v/>
      </c>
      <c r="AB142" s="15">
        <f t="shared" si="12"/>
        <v>537.7448261851016</v>
      </c>
    </row>
    <row r="143" spans="1:28" x14ac:dyDescent="0.25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ANDRESSA LAIS FERREIRA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2237-10</v>
      </c>
      <c r="G143" s="13" t="str">
        <f>IF('[1]TCE - ANEXO III - Preencher'!H152="","",'[1]TCE - ANEXO III - Preencher'!H152)</f>
        <v>03/2026</v>
      </c>
      <c r="H143" s="14">
        <f>'[1]TCE - ANEXO III - Preencher'!I152</f>
        <v>0</v>
      </c>
      <c r="I143" s="14">
        <f>'[1]TCE - ANEXO III - Preencher'!J152</f>
        <v>371.18400000000003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373.45400000000001</v>
      </c>
    </row>
    <row r="144" spans="1:28" x14ac:dyDescent="0.25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ANDREZA CECILIA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03/2026</v>
      </c>
      <c r="H144" s="14">
        <f>'[1]TCE - ANEXO III - Preencher'!I153</f>
        <v>0</v>
      </c>
      <c r="I144" s="14">
        <f>'[1]TCE - ANEXO III - Preencher'!J153</f>
        <v>414.66719999999998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416.93719999999996</v>
      </c>
    </row>
    <row r="145" spans="1:28" x14ac:dyDescent="0.25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ANDREZA CRISTINA DE FREITAS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03/2026</v>
      </c>
      <c r="H145" s="14">
        <f>'[1]TCE - ANEXO III - Preencher'!I154</f>
        <v>0</v>
      </c>
      <c r="I145" s="14">
        <f>'[1]TCE - ANEXO III - Preencher'!J154</f>
        <v>305.96480000000003</v>
      </c>
      <c r="J145" s="14">
        <f>'[1]TCE - ANEXO III - Preencher'!K154</f>
        <v>0</v>
      </c>
      <c r="K145" s="15">
        <f>'[1]TCE - ANEXO III - Preencher'!L154</f>
        <v>241.94882618510158</v>
      </c>
      <c r="L145" s="15">
        <f>'[1]TCE - ANEXO III - Preencher'!M154</f>
        <v>32.42</v>
      </c>
      <c r="M145" s="15">
        <f t="shared" si="13"/>
        <v>209.52882618510159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307.14221090132531</v>
      </c>
      <c r="R145" s="15">
        <f>'[1]TCE - ANEXO III - Preencher'!S154</f>
        <v>97.26</v>
      </c>
      <c r="S145" s="16">
        <f t="shared" si="15"/>
        <v>209.88221090132532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727.64583708642704</v>
      </c>
    </row>
    <row r="146" spans="1:28" x14ac:dyDescent="0.25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ANDREZA DINIZ SOARES VALOIS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03/2026</v>
      </c>
      <c r="H146" s="14">
        <f>'[1]TCE - ANEXO III - Preencher'!I155</f>
        <v>0</v>
      </c>
      <c r="I146" s="14">
        <f>'[1]TCE - ANEXO III - Preencher'!J155</f>
        <v>446.16719999999998</v>
      </c>
      <c r="J146" s="14">
        <f>'[1]TCE - ANEXO III - Preencher'!K155</f>
        <v>0</v>
      </c>
      <c r="K146" s="15">
        <f>'[1]TCE - ANEXO III - Preencher'!L155</f>
        <v>241.94882618510158</v>
      </c>
      <c r="L146" s="15">
        <f>'[1]TCE - ANEXO III - Preencher'!M155</f>
        <v>3.59</v>
      </c>
      <c r="M146" s="15">
        <f t="shared" si="13"/>
        <v>238.35882618510158</v>
      </c>
      <c r="N146" s="15">
        <f>'[1]TCE - ANEXO III - Preencher'!O155</f>
        <v>4.7699999999999996</v>
      </c>
      <c r="O146" s="15">
        <f>'[1]TCE - ANEXO III - Preencher'!P155</f>
        <v>0</v>
      </c>
      <c r="P146" s="16">
        <f t="shared" si="14"/>
        <v>4.7699999999999996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689.29602618510148</v>
      </c>
    </row>
    <row r="147" spans="1:28" x14ac:dyDescent="0.25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ANDREZA FERREIRA DE QUEIROZ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03/2026</v>
      </c>
      <c r="H147" s="14">
        <f>'[1]TCE - ANEXO III - Preencher'!I156</f>
        <v>0</v>
      </c>
      <c r="I147" s="14">
        <f>'[1]TCE - ANEXO III - Preencher'!J156</f>
        <v>510.46159999999998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515.23159999999996</v>
      </c>
    </row>
    <row r="148" spans="1:28" x14ac:dyDescent="0.25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ANDREZA GLEICE GONCALVES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2237-05</v>
      </c>
      <c r="G148" s="13" t="str">
        <f>IF('[1]TCE - ANEXO III - Preencher'!H157="","",'[1]TCE - ANEXO III - Preencher'!H157)</f>
        <v>03/2026</v>
      </c>
      <c r="H148" s="14">
        <f>'[1]TCE - ANEXO III - Preencher'!I157</f>
        <v>0</v>
      </c>
      <c r="I148" s="14">
        <f>'[1]TCE - ANEXO III - Preencher'!J157</f>
        <v>261.37439999999998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261.37439999999998</v>
      </c>
    </row>
    <row r="149" spans="1:28" x14ac:dyDescent="0.25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ANDREZA MARIA DE PONTES FERREIRA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03/2026</v>
      </c>
      <c r="H149" s="14">
        <f>'[1]TCE - ANEXO III - Preencher'!I158</f>
        <v>0</v>
      </c>
      <c r="I149" s="14">
        <f>'[1]TCE - ANEXO III - Preencher'!J158</f>
        <v>453.95760000000001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4.7699999999999996</v>
      </c>
      <c r="O149" s="15">
        <f>'[1]TCE - ANEXO III - Preencher'!P158</f>
        <v>0</v>
      </c>
      <c r="P149" s="16">
        <f t="shared" si="14"/>
        <v>4.7699999999999996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458.7276</v>
      </c>
    </row>
    <row r="150" spans="1:28" x14ac:dyDescent="0.25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ANDREZA PATRICIA SILVA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5102-05</v>
      </c>
      <c r="G150" s="13" t="str">
        <f>IF('[1]TCE - ANEXO III - Preencher'!H159="","",'[1]TCE - ANEXO III - Preencher'!H159)</f>
        <v>03/2026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ANE BEZERRA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 t="str">
        <f>IF('[1]TCE - ANEXO III - Preencher'!H160="","",'[1]TCE - ANEXO III - Preencher'!H160)</f>
        <v>03/2026</v>
      </c>
      <c r="H151" s="14">
        <f>'[1]TCE - ANEXO III - Preencher'!I160</f>
        <v>0</v>
      </c>
      <c r="I151" s="14">
        <f>'[1]TCE - ANEXO III - Preencher'!J160</f>
        <v>220.95920000000001</v>
      </c>
      <c r="J151" s="14">
        <f>'[1]TCE - ANEXO III - Preencher'!K160</f>
        <v>0</v>
      </c>
      <c r="K151" s="15">
        <f>'[1]TCE - ANEXO III - Preencher'!L160</f>
        <v>241.94882618510158</v>
      </c>
      <c r="L151" s="15">
        <f>'[1]TCE - ANEXO III - Preencher'!M160</f>
        <v>2.58</v>
      </c>
      <c r="M151" s="15">
        <f t="shared" si="13"/>
        <v>239.36882618510157</v>
      </c>
      <c r="N151" s="15">
        <f>'[1]TCE - ANEXO III - Preencher'!O160</f>
        <v>4.7699999999999996</v>
      </c>
      <c r="O151" s="15">
        <f>'[1]TCE - ANEXO III - Preencher'!P160</f>
        <v>0</v>
      </c>
      <c r="P151" s="16">
        <f t="shared" si="14"/>
        <v>4.7699999999999996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465.09802618510156</v>
      </c>
    </row>
    <row r="152" spans="1:28" x14ac:dyDescent="0.25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ANELI SANTANA MARTINS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 t="str">
        <f>IF('[1]TCE - ANEXO III - Preencher'!H161="","",'[1]TCE - ANEXO III - Preencher'!H161)</f>
        <v>03/2026</v>
      </c>
      <c r="H152" s="14">
        <f>'[1]TCE - ANEXO III - Preencher'!I161</f>
        <v>0</v>
      </c>
      <c r="I152" s="14">
        <f>'[1]TCE - ANEXO III - Preencher'!J161</f>
        <v>185.54239999999999</v>
      </c>
      <c r="J152" s="14">
        <f>'[1]TCE - ANEXO III - Preencher'!K161</f>
        <v>0</v>
      </c>
      <c r="K152" s="15">
        <f>'[1]TCE - ANEXO III - Preencher'!L161</f>
        <v>241.94882618510158</v>
      </c>
      <c r="L152" s="15">
        <f>'[1]TCE - ANEXO III - Preencher'!M161</f>
        <v>32.42</v>
      </c>
      <c r="M152" s="15">
        <f t="shared" si="13"/>
        <v>209.52882618510159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307.14221090132531</v>
      </c>
      <c r="R152" s="15">
        <f>'[1]TCE - ANEXO III - Preencher'!S161</f>
        <v>95.31</v>
      </c>
      <c r="S152" s="16">
        <f t="shared" si="15"/>
        <v>211.83221090132531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606.90343708642695</v>
      </c>
    </row>
    <row r="153" spans="1:28" x14ac:dyDescent="0.25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ANGEL ALBERTO BERROTERAN GIL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 t="str">
        <f>IF('[1]TCE - ANEXO III - Preencher'!H162="","",'[1]TCE - ANEXO III - Preencher'!H162)</f>
        <v>03/2026</v>
      </c>
      <c r="H153" s="14">
        <f>'[1]TCE - ANEXO III - Preencher'!I162</f>
        <v>0</v>
      </c>
      <c r="I153" s="14">
        <f>'[1]TCE - ANEXO III - Preencher'!J162</f>
        <v>181.7424</v>
      </c>
      <c r="J153" s="14">
        <f>'[1]TCE - ANEXO III - Preencher'!K162</f>
        <v>0</v>
      </c>
      <c r="K153" s="15">
        <f>'[1]TCE - ANEXO III - Preencher'!L162</f>
        <v>241.94882618510158</v>
      </c>
      <c r="L153" s="15">
        <f>'[1]TCE - ANEXO III - Preencher'!M162</f>
        <v>32.42</v>
      </c>
      <c r="M153" s="15">
        <f t="shared" si="13"/>
        <v>209.52882618510159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391.27122618510157</v>
      </c>
    </row>
    <row r="154" spans="1:28" x14ac:dyDescent="0.25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ANGELA CAVALCANTI DE CARVALHO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03/2026</v>
      </c>
      <c r="H154" s="14">
        <f>'[1]TCE - ANEXO III - Preencher'!I163</f>
        <v>0</v>
      </c>
      <c r="I154" s="14">
        <f>'[1]TCE - ANEXO III - Preencher'!J163</f>
        <v>286.88400000000001</v>
      </c>
      <c r="J154" s="14">
        <f>'[1]TCE - ANEXO III - Preencher'!K163</f>
        <v>0</v>
      </c>
      <c r="K154" s="15">
        <f>'[1]TCE - ANEXO III - Preencher'!L163</f>
        <v>241.94882618510158</v>
      </c>
      <c r="L154" s="15">
        <f>'[1]TCE - ANEXO III - Preencher'!M163</f>
        <v>32.42</v>
      </c>
      <c r="M154" s="15">
        <f t="shared" si="13"/>
        <v>209.52882618510159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221.8539111572546</v>
      </c>
      <c r="R154" s="15">
        <f>'[1]TCE - ANEXO III - Preencher'!S163</f>
        <v>90.78</v>
      </c>
      <c r="S154" s="16">
        <f t="shared" si="15"/>
        <v>131.0739111572546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629.75673734235625</v>
      </c>
    </row>
    <row r="155" spans="1:28" x14ac:dyDescent="0.25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ANGELA MARCIA DA SILVA VITORINO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03/2026</v>
      </c>
      <c r="H155" s="14">
        <f>'[1]TCE - ANEXO III - Preencher'!I164</f>
        <v>0</v>
      </c>
      <c r="I155" s="14">
        <f>'[1]TCE - ANEXO III - Preencher'!J164</f>
        <v>181.83359999999999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153.79610545066265</v>
      </c>
      <c r="R155" s="15">
        <f>'[1]TCE - ANEXO III - Preencher'!S164</f>
        <v>106.44</v>
      </c>
      <c r="S155" s="16">
        <f t="shared" si="15"/>
        <v>47.356105450662653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229.18970545066264</v>
      </c>
    </row>
    <row r="156" spans="1:28" x14ac:dyDescent="0.25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ANGELA MARIA DA SILVA RIBEIRO BELISARIO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03/2026</v>
      </c>
      <c r="H156" s="14">
        <f>'[1]TCE - ANEXO III - Preencher'!I165</f>
        <v>0</v>
      </c>
      <c r="I156" s="14">
        <f>'[1]TCE - ANEXO III - Preencher'!J165</f>
        <v>402.56319999999999</v>
      </c>
      <c r="J156" s="14">
        <f>'[1]TCE - ANEXO III - Preencher'!K165</f>
        <v>0</v>
      </c>
      <c r="K156" s="15">
        <f>'[1]TCE - ANEXO III - Preencher'!L165</f>
        <v>241.94882618510158</v>
      </c>
      <c r="L156" s="15">
        <f>'[1]TCE - ANEXO III - Preencher'!M165</f>
        <v>3.59</v>
      </c>
      <c r="M156" s="15">
        <f t="shared" si="13"/>
        <v>238.35882618510158</v>
      </c>
      <c r="N156" s="15">
        <f>'[1]TCE - ANEXO III - Preencher'!O165</f>
        <v>4.7699999999999996</v>
      </c>
      <c r="O156" s="15">
        <f>'[1]TCE - ANEXO III - Preencher'!P165</f>
        <v>0</v>
      </c>
      <c r="P156" s="16">
        <f t="shared" si="14"/>
        <v>4.7699999999999996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645.69202618510155</v>
      </c>
    </row>
    <row r="157" spans="1:28" x14ac:dyDescent="0.25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ANGELA MARIA MARCELINO DE MOURA FERREIRA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03/2026</v>
      </c>
      <c r="H157" s="14">
        <f>'[1]TCE - ANEXO III - Preencher'!I166</f>
        <v>0</v>
      </c>
      <c r="I157" s="14">
        <f>'[1]TCE - ANEXO III - Preencher'!J166</f>
        <v>403.5736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85.738299744070744</v>
      </c>
      <c r="R157" s="15">
        <f>'[1]TCE - ANEXO III - Preencher'!S166</f>
        <v>72</v>
      </c>
      <c r="S157" s="16">
        <f t="shared" si="15"/>
        <v>13.738299744070744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419.58189974407071</v>
      </c>
    </row>
    <row r="158" spans="1:28" x14ac:dyDescent="0.25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ANGELICA AYRES RODRIGUES DA COSTA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03/2026</v>
      </c>
      <c r="H158" s="14">
        <f>'[1]TCE - ANEXO III - Preencher'!I167</f>
        <v>0</v>
      </c>
      <c r="I158" s="14">
        <f>'[1]TCE - ANEXO III - Preencher'!J167</f>
        <v>490.79759999999999</v>
      </c>
      <c r="J158" s="14">
        <f>'[1]TCE - ANEXO III - Preencher'!K167</f>
        <v>0</v>
      </c>
      <c r="K158" s="15">
        <f>'[1]TCE - ANEXO III - Preencher'!L167</f>
        <v>241.94882618510158</v>
      </c>
      <c r="L158" s="15">
        <f>'[1]TCE - ANEXO III - Preencher'!M167</f>
        <v>3.59</v>
      </c>
      <c r="M158" s="15">
        <f t="shared" si="13"/>
        <v>238.35882618510158</v>
      </c>
      <c r="N158" s="15">
        <f>'[1]TCE - ANEXO III - Preencher'!O167</f>
        <v>4.7699999999999996</v>
      </c>
      <c r="O158" s="15">
        <f>'[1]TCE - ANEXO III - Preencher'!P167</f>
        <v>0</v>
      </c>
      <c r="P158" s="16">
        <f t="shared" si="14"/>
        <v>4.7699999999999996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733.92642618510149</v>
      </c>
    </row>
    <row r="159" spans="1:28" x14ac:dyDescent="0.25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ANGELICA FERREIRA DE LIMA TAVARES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03/2026</v>
      </c>
      <c r="H159" s="14">
        <f>'[1]TCE - ANEXO III - Preencher'!I168</f>
        <v>0</v>
      </c>
      <c r="I159" s="14">
        <f>'[1]TCE - ANEXO III - Preencher'!J168</f>
        <v>333.41359999999997</v>
      </c>
      <c r="J159" s="14">
        <f>'[1]TCE - ANEXO III - Preencher'!K168</f>
        <v>0</v>
      </c>
      <c r="K159" s="15">
        <f>'[1]TCE - ANEXO III - Preencher'!L168</f>
        <v>241.94882618510158</v>
      </c>
      <c r="L159" s="15">
        <f>'[1]TCE - ANEXO III - Preencher'!M168</f>
        <v>32.42</v>
      </c>
      <c r="M159" s="15">
        <f t="shared" si="13"/>
        <v>209.52882618510159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545.21242618510155</v>
      </c>
    </row>
    <row r="160" spans="1:28" x14ac:dyDescent="0.25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ANNA KARLLA BEZERRA DE ALMEIDA PAIXAO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03/2026</v>
      </c>
      <c r="H160" s="14">
        <f>'[1]TCE - ANEXO III - Preencher'!I169</f>
        <v>0</v>
      </c>
      <c r="I160" s="14">
        <f>'[1]TCE - ANEXO III - Preencher'!J169</f>
        <v>463.45839999999998</v>
      </c>
      <c r="J160" s="14">
        <f>'[1]TCE - ANEXO III - Preencher'!K169</f>
        <v>0</v>
      </c>
      <c r="K160" s="15">
        <f>'[1]TCE - ANEXO III - Preencher'!L169</f>
        <v>241.94882618510158</v>
      </c>
      <c r="L160" s="15">
        <f>'[1]TCE - ANEXO III - Preencher'!M169</f>
        <v>3.59</v>
      </c>
      <c r="M160" s="15">
        <f t="shared" si="13"/>
        <v>238.35882618510158</v>
      </c>
      <c r="N160" s="15">
        <f>'[1]TCE - ANEXO III - Preencher'!O169</f>
        <v>4.7699999999999996</v>
      </c>
      <c r="O160" s="15">
        <f>'[1]TCE - ANEXO III - Preencher'!P169</f>
        <v>0</v>
      </c>
      <c r="P160" s="16">
        <f t="shared" si="14"/>
        <v>4.7699999999999996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826.84722618510159</v>
      </c>
    </row>
    <row r="161" spans="1:28" x14ac:dyDescent="0.25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ANNA LETICIA LUDOVICO MACIEL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2237-10</v>
      </c>
      <c r="G161" s="13" t="str">
        <f>IF('[1]TCE - ANEXO III - Preencher'!H170="","",'[1]TCE - ANEXO III - Preencher'!H170)</f>
        <v>03/2026</v>
      </c>
      <c r="H161" s="14">
        <f>'[1]TCE - ANEXO III - Preencher'!I170</f>
        <v>0</v>
      </c>
      <c r="I161" s="14">
        <f>'[1]TCE - ANEXO III - Preencher'!J170</f>
        <v>359.71359999999999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361.98359999999997</v>
      </c>
    </row>
    <row r="162" spans="1:28" x14ac:dyDescent="0.25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ANNA VALERIA DE MENDONCA FONSECA FAUSTINO MONTEIRO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2515-10</v>
      </c>
      <c r="G162" s="13" t="str">
        <f>IF('[1]TCE - ANEXO III - Preencher'!H171="","",'[1]TCE - ANEXO III - Preencher'!H171)</f>
        <v>03/2026</v>
      </c>
      <c r="H162" s="14">
        <f>'[1]TCE - ANEXO III - Preencher'!I171</f>
        <v>0</v>
      </c>
      <c r="I162" s="14">
        <f>'[1]TCE - ANEXO III - Preencher'!J171</f>
        <v>205.6448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205.6448</v>
      </c>
    </row>
    <row r="163" spans="1:28" x14ac:dyDescent="0.25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ANNE GABRIELLE FERREIRA PRADINES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2237-10</v>
      </c>
      <c r="G163" s="13" t="str">
        <f>IF('[1]TCE - ANEXO III - Preencher'!H172="","",'[1]TCE - ANEXO III - Preencher'!H172)</f>
        <v>03/2026</v>
      </c>
      <c r="H163" s="14">
        <f>'[1]TCE - ANEXO III - Preencher'!I172</f>
        <v>0</v>
      </c>
      <c r="I163" s="14">
        <f>'[1]TCE - ANEXO III - Preencher'!J172</f>
        <v>369.2312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371.50119999999998</v>
      </c>
    </row>
    <row r="164" spans="1:28" x14ac:dyDescent="0.25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ANTONI FELIPE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3242-05</v>
      </c>
      <c r="G164" s="13" t="str">
        <f>IF('[1]TCE - ANEXO III - Preencher'!H173="","",'[1]TCE - ANEXO III - Preencher'!H173)</f>
        <v>03/2026</v>
      </c>
      <c r="H164" s="14">
        <f>'[1]TCE - ANEXO III - Preencher'!I173</f>
        <v>0</v>
      </c>
      <c r="I164" s="14">
        <f>'[1]TCE - ANEXO III - Preencher'!J173</f>
        <v>173.81200000000001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176.08200000000002</v>
      </c>
    </row>
    <row r="165" spans="1:28" x14ac:dyDescent="0.25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ANTONIO JOSE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7823-05</v>
      </c>
      <c r="G165" s="13" t="str">
        <f>IF('[1]TCE - ANEXO III - Preencher'!H174="","",'[1]TCE - ANEXO III - Preencher'!H174)</f>
        <v>03/2026</v>
      </c>
      <c r="H165" s="14">
        <f>'[1]TCE - ANEXO III - Preencher'!I174</f>
        <v>0</v>
      </c>
      <c r="I165" s="14">
        <f>'[1]TCE - ANEXO III - Preencher'!J174</f>
        <v>360.2704</v>
      </c>
      <c r="J165" s="14">
        <f>'[1]TCE - ANEXO III - Preencher'!K174</f>
        <v>0</v>
      </c>
      <c r="K165" s="15">
        <f>'[1]TCE - ANEXO III - Preencher'!L174</f>
        <v>241.94882618510158</v>
      </c>
      <c r="L165" s="15">
        <f>'[1]TCE - ANEXO III - Preencher'!M174</f>
        <v>38.61</v>
      </c>
      <c r="M165" s="15">
        <f t="shared" si="13"/>
        <v>203.3388261851016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307.14221090132531</v>
      </c>
      <c r="R165" s="15">
        <f>'[1]TCE - ANEXO III - Preencher'!S174</f>
        <v>115.84</v>
      </c>
      <c r="S165" s="16">
        <f t="shared" si="15"/>
        <v>191.30221090132531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754.91143708642687</v>
      </c>
    </row>
    <row r="166" spans="1:28" x14ac:dyDescent="0.25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ANTONIO JOSE DOS SANTOS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4141-05</v>
      </c>
      <c r="G166" s="13" t="str">
        <f>IF('[1]TCE - ANEXO III - Preencher'!H175="","",'[1]TCE - ANEXO III - Preencher'!H175)</f>
        <v>03/2026</v>
      </c>
      <c r="H166" s="14">
        <f>'[1]TCE - ANEXO III - Preencher'!I175</f>
        <v>0</v>
      </c>
      <c r="I166" s="14">
        <f>'[1]TCE - ANEXO III - Preencher'!J175</f>
        <v>260.54000000000002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15.218994889267545</v>
      </c>
      <c r="R166" s="15">
        <f>'[1]TCE - ANEXO III - Preencher'!S175</f>
        <v>0</v>
      </c>
      <c r="S166" s="16">
        <f t="shared" si="15"/>
        <v>15.218994889267545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275.75899488926757</v>
      </c>
    </row>
    <row r="167" spans="1:28" x14ac:dyDescent="0.25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ANTONIO ROBERTO PANTOJA RUIVO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03/2026</v>
      </c>
      <c r="H167" s="14">
        <f>'[1]TCE - ANEXO III - Preencher'!I176</f>
        <v>0</v>
      </c>
      <c r="I167" s="14">
        <f>'[1]TCE - ANEXO III - Preencher'!J176</f>
        <v>141.92160000000001</v>
      </c>
      <c r="J167" s="14">
        <f>'[1]TCE - ANEXO III - Preencher'!K176</f>
        <v>0</v>
      </c>
      <c r="K167" s="15">
        <f>'[1]TCE - ANEXO III - Preencher'!L176</f>
        <v>241.94882618510158</v>
      </c>
      <c r="L167" s="15">
        <f>'[1]TCE - ANEXO III - Preencher'!M176</f>
        <v>35.479999999999997</v>
      </c>
      <c r="M167" s="15">
        <f t="shared" si="13"/>
        <v>206.46882618510159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201.56291970723157</v>
      </c>
      <c r="R167" s="15">
        <f>'[1]TCE - ANEXO III - Preencher'!S176</f>
        <v>99.35</v>
      </c>
      <c r="S167" s="16">
        <f t="shared" si="15"/>
        <v>102.21291970723158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450.60334589233321</v>
      </c>
    </row>
    <row r="168" spans="1:28" x14ac:dyDescent="0.25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ANTONIO SAVIO INACIO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03/2026</v>
      </c>
      <c r="H168" s="14">
        <f>'[1]TCE - ANEXO III - Preencher'!I177</f>
        <v>0</v>
      </c>
      <c r="I168" s="14">
        <f>'[1]TCE - ANEXO III - Preencher'!J177</f>
        <v>487.42</v>
      </c>
      <c r="J168" s="14">
        <f>'[1]TCE - ANEXO III - Preencher'!K177</f>
        <v>0</v>
      </c>
      <c r="K168" s="15">
        <f>'[1]TCE - ANEXO III - Preencher'!L177</f>
        <v>241.94882618510158</v>
      </c>
      <c r="L168" s="15">
        <f>'[1]TCE - ANEXO III - Preencher'!M177</f>
        <v>3.59</v>
      </c>
      <c r="M168" s="15">
        <f t="shared" si="13"/>
        <v>238.35882618510158</v>
      </c>
      <c r="N168" s="15">
        <f>'[1]TCE - ANEXO III - Preencher'!O177</f>
        <v>4.7699999999999996</v>
      </c>
      <c r="O168" s="15">
        <f>'[1]TCE - ANEXO III - Preencher'!P177</f>
        <v>0</v>
      </c>
      <c r="P168" s="16">
        <f t="shared" si="14"/>
        <v>4.7699999999999996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730.54882618510157</v>
      </c>
    </row>
    <row r="169" spans="1:28" x14ac:dyDescent="0.25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ANTONIO WAGNER AMORIM SANTOS E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3241-15</v>
      </c>
      <c r="G169" s="13" t="str">
        <f>IF('[1]TCE - ANEXO III - Preencher'!H178="","",'[1]TCE - ANEXO III - Preencher'!H178)</f>
        <v>03/2026</v>
      </c>
      <c r="H169" s="14">
        <f>'[1]TCE - ANEXO III - Preencher'!I178</f>
        <v>0</v>
      </c>
      <c r="I169" s="14">
        <f>'[1]TCE - ANEXO III - Preencher'!J178</f>
        <v>295.42959999999999</v>
      </c>
      <c r="J169" s="14">
        <f>'[1]TCE - ANEXO III - Preencher'!K178</f>
        <v>0</v>
      </c>
      <c r="K169" s="15">
        <f>'[1]TCE - ANEXO III - Preencher'!L178</f>
        <v>241.94882618510158</v>
      </c>
      <c r="L169" s="15">
        <f>'[1]TCE - ANEXO III - Preencher'!M178</f>
        <v>9.64</v>
      </c>
      <c r="M169" s="15">
        <f t="shared" si="13"/>
        <v>232.30882618510157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530.0084261851016</v>
      </c>
    </row>
    <row r="170" spans="1:28" x14ac:dyDescent="0.25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ARIADINE GRASIELE CESARIO FERREIRA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03/2026</v>
      </c>
      <c r="H170" s="14">
        <f>'[1]TCE - ANEXO III - Preencher'!I179</f>
        <v>0</v>
      </c>
      <c r="I170" s="14">
        <f>'[1]TCE - ANEXO III - Preencher'!J179</f>
        <v>129.68</v>
      </c>
      <c r="J170" s="14">
        <f>'[1]TCE - ANEXO III - Preencher'!K179</f>
        <v>0</v>
      </c>
      <c r="K170" s="15">
        <f>'[1]TCE - ANEXO III - Preencher'!L179</f>
        <v>241.94882618510158</v>
      </c>
      <c r="L170" s="15">
        <f>'[1]TCE - ANEXO III - Preencher'!M179</f>
        <v>32.42</v>
      </c>
      <c r="M170" s="15">
        <f t="shared" si="13"/>
        <v>209.52882618510159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339.2088261851016</v>
      </c>
    </row>
    <row r="171" spans="1:28" x14ac:dyDescent="0.25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ARLETE RAIMUNDA BARBOSA GUIMARAES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03/2026</v>
      </c>
      <c r="H171" s="14">
        <f>'[1]TCE - ANEXO III - Preencher'!I180</f>
        <v>0</v>
      </c>
      <c r="I171" s="14">
        <f>'[1]TCE - ANEXO III - Preencher'!J180</f>
        <v>153.0224</v>
      </c>
      <c r="J171" s="14">
        <f>'[1]TCE - ANEXO III - Preencher'!K180</f>
        <v>0</v>
      </c>
      <c r="K171" s="15">
        <f>'[1]TCE - ANEXO III - Preencher'!L180</f>
        <v>241.94882618510158</v>
      </c>
      <c r="L171" s="15">
        <f>'[1]TCE - ANEXO III - Preencher'!M180</f>
        <v>32.42</v>
      </c>
      <c r="M171" s="15">
        <f t="shared" si="13"/>
        <v>209.52882618510159</v>
      </c>
      <c r="N171" s="15">
        <f>'[1]TCE - ANEXO III - Preencher'!O180</f>
        <v>2.27</v>
      </c>
      <c r="O171" s="15">
        <f>'[1]TCE - ANEXO III - Preencher'!P180</f>
        <v>0</v>
      </c>
      <c r="P171" s="16">
        <f t="shared" si="14"/>
        <v>2.27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364.82122618510158</v>
      </c>
    </row>
    <row r="172" spans="1:28" x14ac:dyDescent="0.25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ARTHUR ANTONIO FERREIRA RODRIGUES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5143-10</v>
      </c>
      <c r="G172" s="13" t="str">
        <f>IF('[1]TCE - ANEXO III - Preencher'!H181="","",'[1]TCE - ANEXO III - Preencher'!H181)</f>
        <v>03/2026</v>
      </c>
      <c r="H172" s="14">
        <f>'[1]TCE - ANEXO III - Preencher'!I181</f>
        <v>0</v>
      </c>
      <c r="I172" s="14">
        <f>'[1]TCE - ANEXO III - Preencher'!J181</f>
        <v>156.46799999999999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402.67583941446316</v>
      </c>
      <c r="R172" s="15">
        <f>'[1]TCE - ANEXO III - Preencher'!S181</f>
        <v>109.53</v>
      </c>
      <c r="S172" s="16">
        <f t="shared" si="15"/>
        <v>293.14583941446313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449.61383941446309</v>
      </c>
    </row>
    <row r="173" spans="1:28" x14ac:dyDescent="0.25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ARTHUR FELIPE DE AGUIAR MARTINS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 t="str">
        <f>IF('[1]TCE - ANEXO III - Preencher'!H182="","",'[1]TCE - ANEXO III - Preencher'!H182)</f>
        <v>03/2026</v>
      </c>
      <c r="H173" s="14">
        <f>'[1]TCE - ANEXO III - Preencher'!I182</f>
        <v>0</v>
      </c>
      <c r="I173" s="14">
        <f>'[1]TCE - ANEXO III - Preencher'!J182</f>
        <v>302.49279999999999</v>
      </c>
      <c r="J173" s="14">
        <f>'[1]TCE - ANEXO III - Preencher'!K182</f>
        <v>0</v>
      </c>
      <c r="K173" s="15">
        <f>'[1]TCE - ANEXO III - Preencher'!L182</f>
        <v>241.94882618510158</v>
      </c>
      <c r="L173" s="15">
        <f>'[1]TCE - ANEXO III - Preencher'!M182</f>
        <v>7.23</v>
      </c>
      <c r="M173" s="15">
        <f t="shared" si="13"/>
        <v>234.71882618510159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539.4816261851015</v>
      </c>
    </row>
    <row r="174" spans="1:28" x14ac:dyDescent="0.25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ARTHUR FELIPE LAURIANO BARBOSA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2237-05</v>
      </c>
      <c r="G174" s="13" t="str">
        <f>IF('[1]TCE - ANEXO III - Preencher'!H183="","",'[1]TCE - ANEXO III - Preencher'!H183)</f>
        <v>03/2026</v>
      </c>
      <c r="H174" s="14">
        <f>'[1]TCE - ANEXO III - Preencher'!I183</f>
        <v>0</v>
      </c>
      <c r="I174" s="14">
        <f>'[1]TCE - ANEXO III - Preencher'!J183</f>
        <v>166.65039999999999</v>
      </c>
      <c r="J174" s="14">
        <f>'[1]TCE - ANEXO III - Preencher'!K183</f>
        <v>0</v>
      </c>
      <c r="K174" s="15">
        <f>'[1]TCE - ANEXO III - Preencher'!L183</f>
        <v>241.94882618510158</v>
      </c>
      <c r="L174" s="15">
        <f>'[1]TCE - ANEXO III - Preencher'!M183</f>
        <v>32.42</v>
      </c>
      <c r="M174" s="15">
        <f t="shared" si="13"/>
        <v>209.52882618510159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376.17922618510158</v>
      </c>
    </row>
    <row r="175" spans="1:28" x14ac:dyDescent="0.25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ARTHUR PEREIRA MARTINS DE LIMA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1210-10</v>
      </c>
      <c r="G175" s="13" t="str">
        <f>IF('[1]TCE - ANEXO III - Preencher'!H184="","",'[1]TCE - ANEXO III - Preencher'!H184)</f>
        <v>03/2026</v>
      </c>
      <c r="H175" s="14">
        <f>'[1]TCE - ANEXO III - Preencher'!I184</f>
        <v>0</v>
      </c>
      <c r="I175" s="14">
        <f>'[1]TCE - ANEXO III - Preencher'!J184</f>
        <v>2196.6848</v>
      </c>
      <c r="J175" s="14">
        <f>'[1]TCE - ANEXO III - Preencher'!K184</f>
        <v>0</v>
      </c>
      <c r="K175" s="15">
        <f>'[1]TCE - ANEXO III - Preencher'!L184</f>
        <v>241.94882618510158</v>
      </c>
      <c r="L175" s="15">
        <f>'[1]TCE - ANEXO III - Preencher'!M184</f>
        <v>44</v>
      </c>
      <c r="M175" s="15">
        <f t="shared" si="13"/>
        <v>197.94882618510158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2394.6336261851015</v>
      </c>
    </row>
    <row r="176" spans="1:28" x14ac:dyDescent="0.25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AUDENYS CASTRO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03/2026</v>
      </c>
      <c r="H176" s="14">
        <f>'[1]TCE - ANEXO III - Preencher'!I185</f>
        <v>0</v>
      </c>
      <c r="I176" s="14">
        <f>'[1]TCE - ANEXO III - Preencher'!J185</f>
        <v>145.11439999999999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145.11439999999999</v>
      </c>
    </row>
    <row r="177" spans="1:28" x14ac:dyDescent="0.25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AUREA KATIA LINS DE ALBUQUERQUE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03/2026</v>
      </c>
      <c r="H177" s="14">
        <f>'[1]TCE - ANEXO III - Preencher'!I186</f>
        <v>0</v>
      </c>
      <c r="I177" s="14">
        <f>'[1]TCE - ANEXO III - Preencher'!J186</f>
        <v>450.26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4.7699999999999996</v>
      </c>
      <c r="O177" s="15">
        <f>'[1]TCE - ANEXO III - Preencher'!P186</f>
        <v>0</v>
      </c>
      <c r="P177" s="16">
        <f t="shared" si="14"/>
        <v>4.7699999999999996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455.03</v>
      </c>
    </row>
    <row r="178" spans="1:28" x14ac:dyDescent="0.25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AURELIO JOSE DE OLIVEIRA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03/2026</v>
      </c>
      <c r="H178" s="14">
        <f>'[1]TCE - ANEXO III - Preencher'!I187</f>
        <v>0</v>
      </c>
      <c r="I178" s="14">
        <f>'[1]TCE - ANEXO III - Preencher'!J187</f>
        <v>298.25200000000001</v>
      </c>
      <c r="J178" s="14">
        <f>'[1]TCE - ANEXO III - Preencher'!K187</f>
        <v>0</v>
      </c>
      <c r="K178" s="15">
        <f>'[1]TCE - ANEXO III - Preencher'!L187</f>
        <v>241.94882618510158</v>
      </c>
      <c r="L178" s="15">
        <f>'[1]TCE - ANEXO III - Preencher'!M187</f>
        <v>32.42</v>
      </c>
      <c r="M178" s="15">
        <f t="shared" si="13"/>
        <v>209.52882618510159</v>
      </c>
      <c r="N178" s="15">
        <f>'[1]TCE - ANEXO III - Preencher'!O187</f>
        <v>2.27</v>
      </c>
      <c r="O178" s="15">
        <f>'[1]TCE - ANEXO III - Preencher'!P187</f>
        <v>0</v>
      </c>
      <c r="P178" s="16">
        <f t="shared" si="14"/>
        <v>2.27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510.05082618510158</v>
      </c>
    </row>
    <row r="179" spans="1:28" x14ac:dyDescent="0.25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AURIDENES ALVES OLIVEIRA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2112-05</v>
      </c>
      <c r="G179" s="13" t="str">
        <f>IF('[1]TCE - ANEXO III - Preencher'!H188="","",'[1]TCE - ANEXO III - Preencher'!H188)</f>
        <v>03/2026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AYSA MARIA VENTURA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5143-20</v>
      </c>
      <c r="G180" s="13" t="str">
        <f>IF('[1]TCE - ANEXO III - Preencher'!H189="","",'[1]TCE - ANEXO III - Preencher'!H189)</f>
        <v>03/2026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BARBARA AZEVEDO NEVES CAVALCANTI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03/2026</v>
      </c>
      <c r="H181" s="14">
        <f>'[1]TCE - ANEXO III - Preencher'!I190</f>
        <v>0</v>
      </c>
      <c r="I181" s="14">
        <f>'[1]TCE - ANEXO III - Preencher'!J190</f>
        <v>349.89760000000001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18.149999999999999</v>
      </c>
      <c r="O181" s="15">
        <f>'[1]TCE - ANEXO III - Preencher'!P190</f>
        <v>0</v>
      </c>
      <c r="P181" s="16">
        <f t="shared" si="14"/>
        <v>18.149999999999999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368.04759999999999</v>
      </c>
    </row>
    <row r="182" spans="1:28" x14ac:dyDescent="0.25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BARBARA BENTO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03/2026</v>
      </c>
      <c r="H182" s="14">
        <f>'[1]TCE - ANEXO III - Preencher'!I191</f>
        <v>0</v>
      </c>
      <c r="I182" s="14">
        <f>'[1]TCE - ANEXO III - Preencher'!J191</f>
        <v>358.66160000000002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360.9316</v>
      </c>
    </row>
    <row r="183" spans="1:28" x14ac:dyDescent="0.25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BARBARA SANDRA CARNEIRO SILVA DE MORAES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03/2026</v>
      </c>
      <c r="H183" s="14">
        <f>'[1]TCE - ANEXO III - Preencher'!I192</f>
        <v>0</v>
      </c>
      <c r="I183" s="14">
        <f>'[1]TCE - ANEXO III - Preencher'!J192</f>
        <v>433.23039999999997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4.7699999999999996</v>
      </c>
      <c r="O183" s="15">
        <f>'[1]TCE - ANEXO III - Preencher'!P192</f>
        <v>0</v>
      </c>
      <c r="P183" s="16">
        <f t="shared" si="14"/>
        <v>4.7699999999999996</v>
      </c>
      <c r="Q183" s="15">
        <f>'[1]TCE - ANEXO III - Preencher'!R192</f>
        <v>148.05260743816973</v>
      </c>
      <c r="R183" s="15">
        <f>'[1]TCE - ANEXO III - Preencher'!S192</f>
        <v>111.8</v>
      </c>
      <c r="S183" s="16">
        <f t="shared" si="15"/>
        <v>36.252607438169733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474.25300743816967</v>
      </c>
    </row>
    <row r="184" spans="1:28" x14ac:dyDescent="0.25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BEATRIZ MANUELE DOS SANTOS FERREIRA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 t="str">
        <f>IF('[1]TCE - ANEXO III - Preencher'!H193="","",'[1]TCE - ANEXO III - Preencher'!H193)</f>
        <v>03/2026</v>
      </c>
      <c r="H184" s="14">
        <f>'[1]TCE - ANEXO III - Preencher'!I193</f>
        <v>0</v>
      </c>
      <c r="I184" s="14">
        <f>'[1]TCE - ANEXO III - Preencher'!J193</f>
        <v>245.32480000000001</v>
      </c>
      <c r="J184" s="14">
        <f>'[1]TCE - ANEXO III - Preencher'!K193</f>
        <v>0</v>
      </c>
      <c r="K184" s="15">
        <f>'[1]TCE - ANEXO III - Preencher'!L193</f>
        <v>241.94882618510158</v>
      </c>
      <c r="L184" s="15">
        <f>'[1]TCE - ANEXO III - Preencher'!M193</f>
        <v>32.42</v>
      </c>
      <c r="M184" s="15">
        <f t="shared" si="13"/>
        <v>209.52882618510159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153.79610545066265</v>
      </c>
      <c r="R184" s="15">
        <f>'[1]TCE - ANEXO III - Preencher'!S193</f>
        <v>95.31</v>
      </c>
      <c r="S184" s="16">
        <f t="shared" si="15"/>
        <v>58.486105450662649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513.33973163576422</v>
      </c>
    </row>
    <row r="185" spans="1:28" x14ac:dyDescent="0.25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BERGUISON WILLANIS LIMA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8601-10</v>
      </c>
      <c r="G185" s="13" t="str">
        <f>IF('[1]TCE - ANEXO III - Preencher'!H194="","",'[1]TCE - ANEXO III - Preencher'!H194)</f>
        <v>03/2026</v>
      </c>
      <c r="H185" s="14">
        <f>'[1]TCE - ANEXO III - Preencher'!I194</f>
        <v>0</v>
      </c>
      <c r="I185" s="14">
        <f>'[1]TCE - ANEXO III - Preencher'!J194</f>
        <v>200.3648</v>
      </c>
      <c r="J185" s="14">
        <f>'[1]TCE - ANEXO III - Preencher'!K194</f>
        <v>0</v>
      </c>
      <c r="K185" s="15">
        <f>'[1]TCE - ANEXO III - Preencher'!L194</f>
        <v>241.94882618510158</v>
      </c>
      <c r="L185" s="15">
        <f>'[1]TCE - ANEXO III - Preencher'!M194</f>
        <v>58.86</v>
      </c>
      <c r="M185" s="15">
        <f t="shared" si="13"/>
        <v>183.0888261851016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383.4536261851016</v>
      </c>
    </row>
    <row r="186" spans="1:28" x14ac:dyDescent="0.25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BIANCA CAMILLE DA SILVA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03/2026</v>
      </c>
      <c r="H186" s="14">
        <f>'[1]TCE - ANEXO III - Preencher'!I195</f>
        <v>0</v>
      </c>
      <c r="I186" s="14">
        <f>'[1]TCE - ANEXO III - Preencher'!J195</f>
        <v>14.443199999999999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194.35632612966603</v>
      </c>
      <c r="R186" s="15">
        <f>'[1]TCE - ANEXO III - Preencher'!S195</f>
        <v>44.74</v>
      </c>
      <c r="S186" s="16">
        <f t="shared" si="15"/>
        <v>149.61632612966602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164.05952612966601</v>
      </c>
    </row>
    <row r="187" spans="1:28" x14ac:dyDescent="0.25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BIANCA CAROLINA FERREIRA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03/2026</v>
      </c>
      <c r="H187" s="14">
        <f>'[1]TCE - ANEXO III - Preencher'!I196</f>
        <v>0</v>
      </c>
      <c r="I187" s="14">
        <f>'[1]TCE - ANEXO III - Preencher'!J196</f>
        <v>282.7208</v>
      </c>
      <c r="J187" s="14">
        <f>'[1]TCE - ANEXO III - Preencher'!K196</f>
        <v>0</v>
      </c>
      <c r="K187" s="15">
        <f>'[1]TCE - ANEXO III - Preencher'!L196</f>
        <v>241.94882618510158</v>
      </c>
      <c r="L187" s="15">
        <f>'[1]TCE - ANEXO III - Preencher'!M196</f>
        <v>32.42</v>
      </c>
      <c r="M187" s="15">
        <f t="shared" si="13"/>
        <v>209.52882618510159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201.56291970723157</v>
      </c>
      <c r="R187" s="15">
        <f>'[1]TCE - ANEXO III - Preencher'!S196</f>
        <v>97.26</v>
      </c>
      <c r="S187" s="16">
        <f t="shared" si="15"/>
        <v>104.30291970723157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598.8225458923331</v>
      </c>
    </row>
    <row r="188" spans="1:28" x14ac:dyDescent="0.25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BIANCA CRISTINA BARROS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03/2026</v>
      </c>
      <c r="H188" s="14">
        <f>'[1]TCE - ANEXO III - Preencher'!I197</f>
        <v>0</v>
      </c>
      <c r="I188" s="14">
        <f>'[1]TCE - ANEXO III - Preencher'!J197</f>
        <v>16.21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194.35632612966603</v>
      </c>
      <c r="R188" s="15">
        <f>'[1]TCE - ANEXO III - Preencher'!S197</f>
        <v>48.63</v>
      </c>
      <c r="S188" s="16">
        <f t="shared" si="15"/>
        <v>145.72632612966603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161.93632612966604</v>
      </c>
    </row>
    <row r="189" spans="1:28" x14ac:dyDescent="0.25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BIANCA FERREIRA BASTOS DE MELO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03/2026</v>
      </c>
      <c r="H189" s="14">
        <f>'[1]TCE - ANEXO III - Preencher'!I198</f>
        <v>0</v>
      </c>
      <c r="I189" s="14">
        <f>'[1]TCE - ANEXO III - Preencher'!J198</f>
        <v>302.7808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4.7699999999999996</v>
      </c>
      <c r="O189" s="15">
        <f>'[1]TCE - ANEXO III - Preencher'!P198</f>
        <v>0</v>
      </c>
      <c r="P189" s="16">
        <f t="shared" si="14"/>
        <v>4.7699999999999996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307.55079999999998</v>
      </c>
    </row>
    <row r="190" spans="1:28" x14ac:dyDescent="0.25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BIANCA KATHERINE ALBUQUERQUE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03/2026</v>
      </c>
      <c r="H190" s="14">
        <f>'[1]TCE - ANEXO III - Preencher'!I199</f>
        <v>0</v>
      </c>
      <c r="I190" s="14">
        <f>'[1]TCE - ANEXO III - Preencher'!J199</f>
        <v>281.83839999999998</v>
      </c>
      <c r="J190" s="14">
        <f>'[1]TCE - ANEXO III - Preencher'!K199</f>
        <v>0</v>
      </c>
      <c r="K190" s="15">
        <f>'[1]TCE - ANEXO III - Preencher'!L199</f>
        <v>241.94882618510158</v>
      </c>
      <c r="L190" s="15">
        <f>'[1]TCE - ANEXO III - Preencher'!M199</f>
        <v>32.42</v>
      </c>
      <c r="M190" s="15">
        <f t="shared" si="13"/>
        <v>209.52882618510159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194.17842226259779</v>
      </c>
      <c r="R190" s="15">
        <f>'[1]TCE - ANEXO III - Preencher'!S199</f>
        <v>97.26</v>
      </c>
      <c r="S190" s="16">
        <f t="shared" si="15"/>
        <v>96.918422262597787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590.55564844769935</v>
      </c>
    </row>
    <row r="191" spans="1:28" x14ac:dyDescent="0.25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BIATRIZ DA SILVA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03/2026</v>
      </c>
      <c r="H191" s="14">
        <f>'[1]TCE - ANEXO III - Preencher'!I200</f>
        <v>0</v>
      </c>
      <c r="I191" s="14">
        <f>'[1]TCE - ANEXO III - Preencher'!J200</f>
        <v>449.92399999999998</v>
      </c>
      <c r="J191" s="14">
        <f>'[1]TCE - ANEXO III - Preencher'!K200</f>
        <v>0</v>
      </c>
      <c r="K191" s="15">
        <f>'[1]TCE - ANEXO III - Preencher'!L200</f>
        <v>241.94882618510158</v>
      </c>
      <c r="L191" s="15">
        <f>'[1]TCE - ANEXO III - Preencher'!M200</f>
        <v>3.05</v>
      </c>
      <c r="M191" s="15">
        <f t="shared" si="13"/>
        <v>238.89882618510157</v>
      </c>
      <c r="N191" s="15">
        <f>'[1]TCE - ANEXO III - Preencher'!O200</f>
        <v>4.7699999999999996</v>
      </c>
      <c r="O191" s="15">
        <f>'[1]TCE - ANEXO III - Preencher'!P200</f>
        <v>0</v>
      </c>
      <c r="P191" s="16">
        <f t="shared" si="14"/>
        <v>4.7699999999999996</v>
      </c>
      <c r="Q191" s="15">
        <f>'[1]TCE - ANEXO III - Preencher'!R200</f>
        <v>37.425384615384615</v>
      </c>
      <c r="R191" s="15">
        <f>'[1]TCE - ANEXO III - Preencher'!S200</f>
        <v>0</v>
      </c>
      <c r="S191" s="16">
        <f t="shared" si="15"/>
        <v>37.425384615384615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731.01821080048614</v>
      </c>
    </row>
    <row r="192" spans="1:28" x14ac:dyDescent="0.25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BIBIANA DE SOUZA BERNARDO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5143-20</v>
      </c>
      <c r="G192" s="13" t="str">
        <f>IF('[1]TCE - ANEXO III - Preencher'!H201="","",'[1]TCE - ANEXO III - Preencher'!H201)</f>
        <v>03/2026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BOANERGES PINTO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5143-20</v>
      </c>
      <c r="G193" s="13" t="str">
        <f>IF('[1]TCE - ANEXO III - Preencher'!H202="","",'[1]TCE - ANEXO III - Preencher'!H202)</f>
        <v>03/2026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BRADLEY RAMOS RIBEIRO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 t="str">
        <f>IF('[1]TCE - ANEXO III - Preencher'!H203="","",'[1]TCE - ANEXO III - Preencher'!H203)</f>
        <v>03/2026</v>
      </c>
      <c r="H194" s="14">
        <f>'[1]TCE - ANEXO III - Preencher'!I203</f>
        <v>0</v>
      </c>
      <c r="I194" s="14">
        <f>'[1]TCE - ANEXO III - Preencher'!J203</f>
        <v>311.62720000000002</v>
      </c>
      <c r="J194" s="14">
        <f>'[1]TCE - ANEXO III - Preencher'!K203</f>
        <v>0</v>
      </c>
      <c r="K194" s="15">
        <f>'[1]TCE - ANEXO III - Preencher'!L203</f>
        <v>241.94882618510158</v>
      </c>
      <c r="L194" s="15">
        <f>'[1]TCE - ANEXO III - Preencher'!M203</f>
        <v>3.06</v>
      </c>
      <c r="M194" s="15">
        <f t="shared" si="13"/>
        <v>238.88882618510158</v>
      </c>
      <c r="N194" s="15">
        <f>'[1]TCE - ANEXO III - Preencher'!O203</f>
        <v>4.7699999999999996</v>
      </c>
      <c r="O194" s="15">
        <f>'[1]TCE - ANEXO III - Preencher'!P203</f>
        <v>0</v>
      </c>
      <c r="P194" s="16">
        <f t="shared" si="14"/>
        <v>4.7699999999999996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555.2860261851016</v>
      </c>
    </row>
    <row r="195" spans="1:28" x14ac:dyDescent="0.25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BRUNA ARCELINO DE FREITAS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03/2026</v>
      </c>
      <c r="H195" s="14">
        <f>'[1]TCE - ANEXO III - Preencher'!I204</f>
        <v>0</v>
      </c>
      <c r="I195" s="14">
        <f>'[1]TCE - ANEXO III - Preencher'!J204</f>
        <v>518.46479999999997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18.900325929771217</v>
      </c>
      <c r="R195" s="15">
        <f>'[1]TCE - ANEXO III - Preencher'!S204</f>
        <v>18</v>
      </c>
      <c r="S195" s="16">
        <f t="shared" si="15"/>
        <v>0.90032592977121695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521.63512592977122</v>
      </c>
    </row>
    <row r="196" spans="1:28" x14ac:dyDescent="0.25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BRUNA CECILIA RODRIGUES SOBRAL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03/2026</v>
      </c>
      <c r="H196" s="14">
        <f>'[1]TCE - ANEXO III - Preencher'!I205</f>
        <v>0</v>
      </c>
      <c r="I196" s="14">
        <f>'[1]TCE - ANEXO III - Preencher'!J205</f>
        <v>251.29519999999999</v>
      </c>
      <c r="J196" s="14">
        <f>'[1]TCE - ANEXO III - Preencher'!K205</f>
        <v>0</v>
      </c>
      <c r="K196" s="15">
        <f>'[1]TCE - ANEXO III - Preencher'!L205</f>
        <v>241.94882618510158</v>
      </c>
      <c r="L196" s="15">
        <f>'[1]TCE - ANEXO III - Preencher'!M205</f>
        <v>3.06</v>
      </c>
      <c r="M196" s="15">
        <f t="shared" ref="M196:M259" si="19">K196-L196</f>
        <v>238.88882618510158</v>
      </c>
      <c r="N196" s="15">
        <f>'[1]TCE - ANEXO III - Preencher'!O205</f>
        <v>4.7699999999999996</v>
      </c>
      <c r="O196" s="15">
        <f>'[1]TCE - ANEXO III - Preencher'!P205</f>
        <v>0</v>
      </c>
      <c r="P196" s="16">
        <f t="shared" ref="P196:P259" si="20">N196-O196</f>
        <v>4.7699999999999996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494.95402618510155</v>
      </c>
    </row>
    <row r="197" spans="1:28" x14ac:dyDescent="0.25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BRUNA CRISTINE AZEVEDO DE ALBUQUERQUE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03/2026</v>
      </c>
      <c r="H197" s="14">
        <f>'[1]TCE - ANEXO III - Preencher'!I206</f>
        <v>0</v>
      </c>
      <c r="I197" s="14">
        <f>'[1]TCE - ANEXO III - Preencher'!J206</f>
        <v>291.94880000000001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153.79610545066265</v>
      </c>
      <c r="R197" s="15">
        <f>'[1]TCE - ANEXO III - Preencher'!S206</f>
        <v>97.26</v>
      </c>
      <c r="S197" s="16">
        <f t="shared" si="21"/>
        <v>56.536105450662646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350.75490545066265</v>
      </c>
    </row>
    <row r="198" spans="1:28" x14ac:dyDescent="0.25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BRUNA ISLANY DOS SANTOS GOMES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3241-15</v>
      </c>
      <c r="G198" s="13" t="str">
        <f>IF('[1]TCE - ANEXO III - Preencher'!H207="","",'[1]TCE - ANEXO III - Preencher'!H207)</f>
        <v>03/2026</v>
      </c>
      <c r="H198" s="14">
        <f>'[1]TCE - ANEXO III - Preencher'!I207</f>
        <v>0</v>
      </c>
      <c r="I198" s="14">
        <f>'[1]TCE - ANEXO III - Preencher'!J207</f>
        <v>312.50639999999999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314.77639999999997</v>
      </c>
    </row>
    <row r="199" spans="1:28" x14ac:dyDescent="0.25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BRUNA LINS DE ARAUJO RAMOS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 t="str">
        <f>IF('[1]TCE - ANEXO III - Preencher'!H208="","",'[1]TCE - ANEXO III - Preencher'!H208)</f>
        <v>03/2026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BRUNA LOUISE SILVA PESSANHA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03/2026</v>
      </c>
      <c r="H200" s="14">
        <f>'[1]TCE - ANEXO III - Preencher'!I209</f>
        <v>0</v>
      </c>
      <c r="I200" s="14">
        <f>'[1]TCE - ANEXO III - Preencher'!J209</f>
        <v>319.62639999999999</v>
      </c>
      <c r="J200" s="14">
        <f>'[1]TCE - ANEXO III - Preencher'!K209</f>
        <v>0</v>
      </c>
      <c r="K200" s="15">
        <f>'[1]TCE - ANEXO III - Preencher'!L209</f>
        <v>241.94882618510158</v>
      </c>
      <c r="L200" s="15">
        <f>'[1]TCE - ANEXO III - Preencher'!M209</f>
        <v>3.06</v>
      </c>
      <c r="M200" s="15">
        <f t="shared" si="19"/>
        <v>238.88882618510158</v>
      </c>
      <c r="N200" s="15">
        <f>'[1]TCE - ANEXO III - Preencher'!O209</f>
        <v>4.7699999999999996</v>
      </c>
      <c r="O200" s="15">
        <f>'[1]TCE - ANEXO III - Preencher'!P209</f>
        <v>0</v>
      </c>
      <c r="P200" s="16">
        <f t="shared" si="20"/>
        <v>4.7699999999999996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563.28522618510158</v>
      </c>
    </row>
    <row r="201" spans="1:28" x14ac:dyDescent="0.25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BRUNA MARIA PAZ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03/2026</v>
      </c>
      <c r="H201" s="14">
        <f>'[1]TCE - ANEXO III - Preencher'!I210</f>
        <v>0</v>
      </c>
      <c r="I201" s="14">
        <f>'[1]TCE - ANEXO III - Preencher'!J210</f>
        <v>422.2824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4.7699999999999996</v>
      </c>
      <c r="O201" s="15">
        <f>'[1]TCE - ANEXO III - Preencher'!P210</f>
        <v>0</v>
      </c>
      <c r="P201" s="16">
        <f t="shared" si="20"/>
        <v>4.7699999999999996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427.05239999999998</v>
      </c>
    </row>
    <row r="202" spans="1:28" x14ac:dyDescent="0.25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BRUNA RAPHAELA DA SILVA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03/2026</v>
      </c>
      <c r="H202" s="14">
        <f>'[1]TCE - ANEXO III - Preencher'!I211</f>
        <v>0</v>
      </c>
      <c r="I202" s="14">
        <f>'[1]TCE - ANEXO III - Preencher'!J211</f>
        <v>526.88080000000002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4.7699999999999996</v>
      </c>
      <c r="O202" s="15">
        <f>'[1]TCE - ANEXO III - Preencher'!P211</f>
        <v>0</v>
      </c>
      <c r="P202" s="16">
        <f t="shared" si="20"/>
        <v>4.7699999999999996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531.6508</v>
      </c>
    </row>
    <row r="203" spans="1:28" x14ac:dyDescent="0.25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BRUNNA HELENA TORRES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 t="str">
        <f>IF('[1]TCE - ANEXO III - Preencher'!H212="","",'[1]TCE - ANEXO III - Preencher'!H212)</f>
        <v>03/2026</v>
      </c>
      <c r="H203" s="14">
        <f>'[1]TCE - ANEXO III - Preencher'!I212</f>
        <v>0</v>
      </c>
      <c r="I203" s="14">
        <f>'[1]TCE - ANEXO III - Preencher'!J212</f>
        <v>259.3064</v>
      </c>
      <c r="J203" s="14">
        <f>'[1]TCE - ANEXO III - Preencher'!K212</f>
        <v>0</v>
      </c>
      <c r="K203" s="15">
        <f>'[1]TCE - ANEXO III - Preencher'!L212</f>
        <v>241.94882618510158</v>
      </c>
      <c r="L203" s="15">
        <f>'[1]TCE - ANEXO III - Preencher'!M212</f>
        <v>3.06</v>
      </c>
      <c r="M203" s="15">
        <f t="shared" si="19"/>
        <v>238.88882618510158</v>
      </c>
      <c r="N203" s="15">
        <f>'[1]TCE - ANEXO III - Preencher'!O212</f>
        <v>4.7699999999999996</v>
      </c>
      <c r="O203" s="15">
        <f>'[1]TCE - ANEXO III - Preencher'!P212</f>
        <v>0</v>
      </c>
      <c r="P203" s="16">
        <f t="shared" si="20"/>
        <v>4.7699999999999996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502.96522618510153</v>
      </c>
    </row>
    <row r="204" spans="1:28" x14ac:dyDescent="0.25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BRUNNA JULLYANA CORREIA DE MELO GOES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 t="str">
        <f>IF('[1]TCE - ANEXO III - Preencher'!H213="","",'[1]TCE - ANEXO III - Preencher'!H213)</f>
        <v>03/2026</v>
      </c>
      <c r="H204" s="14">
        <f>'[1]TCE - ANEXO III - Preencher'!I213</f>
        <v>0</v>
      </c>
      <c r="I204" s="14">
        <f>'[1]TCE - ANEXO III - Preencher'!J213</f>
        <v>454.2088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4.7699999999999996</v>
      </c>
      <c r="O204" s="15">
        <f>'[1]TCE - ANEXO III - Preencher'!P213</f>
        <v>0</v>
      </c>
      <c r="P204" s="16">
        <f t="shared" si="20"/>
        <v>4.7699999999999996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458.97879999999998</v>
      </c>
    </row>
    <row r="205" spans="1:28" x14ac:dyDescent="0.25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BRUNO AUGUSTO SILVA DE SOUZA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4141-05</v>
      </c>
      <c r="G205" s="13" t="str">
        <f>IF('[1]TCE - ANEXO III - Preencher'!H214="","",'[1]TCE - ANEXO III - Preencher'!H214)</f>
        <v>03/2026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BRUNO CAETANO ALMEIDA DE SIQUEIRA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03/2026</v>
      </c>
      <c r="H206" s="14">
        <f>'[1]TCE - ANEXO III - Preencher'!I215</f>
        <v>0</v>
      </c>
      <c r="I206" s="14">
        <f>'[1]TCE - ANEXO III - Preencher'!J215</f>
        <v>16.21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194.35632612966603</v>
      </c>
      <c r="R206" s="15">
        <f>'[1]TCE - ANEXO III - Preencher'!S215</f>
        <v>48.63</v>
      </c>
      <c r="S206" s="16">
        <f t="shared" si="21"/>
        <v>145.72632612966603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161.93632612966604</v>
      </c>
    </row>
    <row r="207" spans="1:28" x14ac:dyDescent="0.25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BRUNO NOBRE DA COSTA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03/2026</v>
      </c>
      <c r="H207" s="14">
        <f>'[1]TCE - ANEXO III - Preencher'!I216</f>
        <v>0</v>
      </c>
      <c r="I207" s="14">
        <f>'[1]TCE - ANEXO III - Preencher'!J216</f>
        <v>180.452</v>
      </c>
      <c r="J207" s="14">
        <f>'[1]TCE - ANEXO III - Preencher'!K216</f>
        <v>0</v>
      </c>
      <c r="K207" s="15">
        <f>'[1]TCE - ANEXO III - Preencher'!L216</f>
        <v>241.94882618510158</v>
      </c>
      <c r="L207" s="15">
        <f>'[1]TCE - ANEXO III - Preencher'!M216</f>
        <v>32.42</v>
      </c>
      <c r="M207" s="15">
        <f t="shared" si="19"/>
        <v>209.52882618510159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389.98082618510159</v>
      </c>
    </row>
    <row r="208" spans="1:28" x14ac:dyDescent="0.25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CAIO EDUARDO LUNA RIBEIRO FREIRE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03/2026</v>
      </c>
      <c r="H208" s="14">
        <f>'[1]TCE - ANEXO III - Preencher'!I217</f>
        <v>0</v>
      </c>
      <c r="I208" s="14">
        <f>'[1]TCE - ANEXO III - Preencher'!J217</f>
        <v>129.68</v>
      </c>
      <c r="J208" s="14">
        <f>'[1]TCE - ANEXO III - Preencher'!K217</f>
        <v>0</v>
      </c>
      <c r="K208" s="15">
        <f>'[1]TCE - ANEXO III - Preencher'!L217</f>
        <v>241.94882618510158</v>
      </c>
      <c r="L208" s="15">
        <f>'[1]TCE - ANEXO III - Preencher'!M217</f>
        <v>32.42</v>
      </c>
      <c r="M208" s="15">
        <f t="shared" si="19"/>
        <v>209.52882618510159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201.56291970723157</v>
      </c>
      <c r="R208" s="15">
        <f>'[1]TCE - ANEXO III - Preencher'!S217</f>
        <v>94.02</v>
      </c>
      <c r="S208" s="16">
        <f t="shared" si="21"/>
        <v>107.54291970723158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446.75174589233319</v>
      </c>
    </row>
    <row r="209" spans="1:28" x14ac:dyDescent="0.25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CAIO EDUARDO XAVIER DE ALBUQUERQUE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5163-45</v>
      </c>
      <c r="G209" s="13" t="str">
        <f>IF('[1]TCE - ANEXO III - Preencher'!H218="","",'[1]TCE - ANEXO III - Preencher'!H218)</f>
        <v>03/2026</v>
      </c>
      <c r="H209" s="14">
        <f>'[1]TCE - ANEXO III - Preencher'!I218</f>
        <v>0</v>
      </c>
      <c r="I209" s="14">
        <f>'[1]TCE - ANEXO III - Preencher'!J218</f>
        <v>328.7072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328.7072</v>
      </c>
    </row>
    <row r="210" spans="1:28" x14ac:dyDescent="0.25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CALIANE DAS NEVES CUNHA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5211-30</v>
      </c>
      <c r="G210" s="13" t="str">
        <f>IF('[1]TCE - ANEXO III - Preencher'!H219="","",'[1]TCE - ANEXO III - Preencher'!H219)</f>
        <v>03/2026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CAMILA DA SILVA LIMA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03/2026</v>
      </c>
      <c r="H211" s="14">
        <f>'[1]TCE - ANEXO III - Preencher'!I220</f>
        <v>0</v>
      </c>
      <c r="I211" s="14">
        <f>'[1]TCE - ANEXO III - Preencher'!J220</f>
        <v>297.47919999999999</v>
      </c>
      <c r="J211" s="14">
        <f>'[1]TCE - ANEXO III - Preencher'!K220</f>
        <v>0</v>
      </c>
      <c r="K211" s="15">
        <f>'[1]TCE - ANEXO III - Preencher'!L220</f>
        <v>241.94882618510158</v>
      </c>
      <c r="L211" s="15">
        <f>'[1]TCE - ANEXO III - Preencher'!M220</f>
        <v>32.42</v>
      </c>
      <c r="M211" s="15">
        <f t="shared" si="19"/>
        <v>209.52882618510159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509.27802618510157</v>
      </c>
    </row>
    <row r="212" spans="1:28" x14ac:dyDescent="0.25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CAMILA DO NASCIMENTO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2238-10</v>
      </c>
      <c r="G212" s="13" t="str">
        <f>IF('[1]TCE - ANEXO III - Preencher'!H221="","",'[1]TCE - ANEXO III - Preencher'!H221)</f>
        <v>03/2026</v>
      </c>
      <c r="H212" s="14">
        <f>'[1]TCE - ANEXO III - Preencher'!I221</f>
        <v>0</v>
      </c>
      <c r="I212" s="14">
        <f>'[1]TCE - ANEXO III - Preencher'!J221</f>
        <v>280.97199999999998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84.24</v>
      </c>
      <c r="Y212" s="15">
        <f>'[1]TCE - ANEXO III - Preencher'!Z221</f>
        <v>0</v>
      </c>
      <c r="Z212" s="16">
        <f t="shared" si="23"/>
        <v>84.24</v>
      </c>
      <c r="AA212" s="17" t="str">
        <f>IF('[1]TCE - ANEXO III - Preencher'!AB221="","",'[1]TCE - ANEXO III - Preencher'!AB221)</f>
        <v/>
      </c>
      <c r="AB212" s="15">
        <f t="shared" si="18"/>
        <v>365.21199999999999</v>
      </c>
    </row>
    <row r="213" spans="1:28" x14ac:dyDescent="0.25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CAMILA NICEIA BRANCO VILA NOVA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03/2026</v>
      </c>
      <c r="H213" s="14">
        <f>'[1]TCE - ANEXO III - Preencher'!I222</f>
        <v>0</v>
      </c>
      <c r="I213" s="14">
        <f>'[1]TCE - ANEXO III - Preencher'!J222</f>
        <v>436.37759999999997</v>
      </c>
      <c r="J213" s="14">
        <f>'[1]TCE - ANEXO III - Preencher'!K222</f>
        <v>0</v>
      </c>
      <c r="K213" s="15">
        <f>'[1]TCE - ANEXO III - Preencher'!L222</f>
        <v>241.94882618510158</v>
      </c>
      <c r="L213" s="15">
        <f>'[1]TCE - ANEXO III - Preencher'!M222</f>
        <v>2.79</v>
      </c>
      <c r="M213" s="15">
        <f t="shared" si="19"/>
        <v>239.15882618510159</v>
      </c>
      <c r="N213" s="15">
        <f>'[1]TCE - ANEXO III - Preencher'!O222</f>
        <v>4.7699999999999996</v>
      </c>
      <c r="O213" s="15">
        <f>'[1]TCE - ANEXO III - Preencher'!P222</f>
        <v>0</v>
      </c>
      <c r="P213" s="16">
        <f t="shared" si="20"/>
        <v>4.7699999999999996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680.3064261851016</v>
      </c>
    </row>
    <row r="214" spans="1:28" x14ac:dyDescent="0.25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CAMILA NOGUEIRA COUTINHO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 t="str">
        <f>IF('[1]TCE - ANEXO III - Preencher'!H223="","",'[1]TCE - ANEXO III - Preencher'!H223)</f>
        <v>03/2026</v>
      </c>
      <c r="H214" s="14">
        <f>'[1]TCE - ANEXO III - Preencher'!I223</f>
        <v>0</v>
      </c>
      <c r="I214" s="14">
        <f>'[1]TCE - ANEXO III - Preencher'!J223</f>
        <v>414.01760000000002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18.149999999999999</v>
      </c>
      <c r="O214" s="15">
        <f>'[1]TCE - ANEXO III - Preencher'!P223</f>
        <v>0</v>
      </c>
      <c r="P214" s="16">
        <f t="shared" si="20"/>
        <v>18.149999999999999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432.16759999999999</v>
      </c>
    </row>
    <row r="215" spans="1:28" x14ac:dyDescent="0.25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CAMILA PESSOA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03/2026</v>
      </c>
      <c r="H215" s="14">
        <f>'[1]TCE - ANEXO III - Preencher'!I224</f>
        <v>0</v>
      </c>
      <c r="I215" s="14">
        <f>'[1]TCE - ANEXO III - Preencher'!J224</f>
        <v>498.5752</v>
      </c>
      <c r="J215" s="14">
        <f>'[1]TCE - ANEXO III - Preencher'!K224</f>
        <v>0</v>
      </c>
      <c r="K215" s="15">
        <f>'[1]TCE - ANEXO III - Preencher'!L224</f>
        <v>241.94882618510158</v>
      </c>
      <c r="L215" s="15">
        <f>'[1]TCE - ANEXO III - Preencher'!M224</f>
        <v>3.59</v>
      </c>
      <c r="M215" s="15">
        <f t="shared" si="19"/>
        <v>238.35882618510158</v>
      </c>
      <c r="N215" s="15">
        <f>'[1]TCE - ANEXO III - Preencher'!O224</f>
        <v>4.7699999999999996</v>
      </c>
      <c r="O215" s="15">
        <f>'[1]TCE - ANEXO III - Preencher'!P224</f>
        <v>0</v>
      </c>
      <c r="P215" s="16">
        <f t="shared" si="20"/>
        <v>4.7699999999999996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741.70402618510161</v>
      </c>
    </row>
    <row r="216" spans="1:28" x14ac:dyDescent="0.25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CAMILE VITORIA CONCEICAO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03/2026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2.27</v>
      </c>
    </row>
    <row r="217" spans="1:28" x14ac:dyDescent="0.25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CAMILLA MARCOLINO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03/2026</v>
      </c>
      <c r="H217" s="14">
        <f>'[1]TCE - ANEXO III - Preencher'!I226</f>
        <v>0</v>
      </c>
      <c r="I217" s="14">
        <f>'[1]TCE - ANEXO III - Preencher'!J226</f>
        <v>303.79039999999998</v>
      </c>
      <c r="J217" s="14">
        <f>'[1]TCE - ANEXO III - Preencher'!K226</f>
        <v>0</v>
      </c>
      <c r="K217" s="15">
        <f>'[1]TCE - ANEXO III - Preencher'!L226</f>
        <v>241.94882618510158</v>
      </c>
      <c r="L217" s="15">
        <f>'[1]TCE - ANEXO III - Preencher'!M226</f>
        <v>32.42</v>
      </c>
      <c r="M217" s="15">
        <f t="shared" si="19"/>
        <v>209.52882618510159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295.65521487633947</v>
      </c>
      <c r="R217" s="15">
        <f>'[1]TCE - ANEXO III - Preencher'!S226</f>
        <v>94.67</v>
      </c>
      <c r="S217" s="16">
        <f t="shared" si="21"/>
        <v>200.98521487633946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716.57444106144101</v>
      </c>
    </row>
    <row r="218" spans="1:28" x14ac:dyDescent="0.25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CAMILLI VITORIA ALVES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03/2026</v>
      </c>
      <c r="H218" s="14">
        <f>'[1]TCE - ANEXO III - Preencher'!I227</f>
        <v>0</v>
      </c>
      <c r="I218" s="14">
        <f>'[1]TCE - ANEXO III - Preencher'!J227</f>
        <v>196.69759999999999</v>
      </c>
      <c r="J218" s="14">
        <f>'[1]TCE - ANEXO III - Preencher'!K227</f>
        <v>0</v>
      </c>
      <c r="K218" s="15">
        <f>'[1]TCE - ANEXO III - Preencher'!L227</f>
        <v>241.94882618510158</v>
      </c>
      <c r="L218" s="15">
        <f>'[1]TCE - ANEXO III - Preencher'!M227</f>
        <v>33.729999999999997</v>
      </c>
      <c r="M218" s="15">
        <f t="shared" si="19"/>
        <v>208.21882618510159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153.82610545066265</v>
      </c>
      <c r="R218" s="15">
        <f>'[1]TCE - ANEXO III - Preencher'!S227</f>
        <v>101.18</v>
      </c>
      <c r="S218" s="16">
        <f t="shared" si="21"/>
        <v>52.646105450662645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457.56253163576423</v>
      </c>
    </row>
    <row r="219" spans="1:28" x14ac:dyDescent="0.25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CAMYLLE VICTORIA DE OLIVEIRA LIMA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03/2026</v>
      </c>
      <c r="H219" s="14">
        <f>'[1]TCE - ANEXO III - Preencher'!I228</f>
        <v>0</v>
      </c>
      <c r="I219" s="14">
        <f>'[1]TCE - ANEXO III - Preencher'!J228</f>
        <v>149.56</v>
      </c>
      <c r="J219" s="14">
        <f>'[1]TCE - ANEXO III - Preencher'!K228</f>
        <v>0</v>
      </c>
      <c r="K219" s="15">
        <f>'[1]TCE - ANEXO III - Preencher'!L228</f>
        <v>241.94882618510158</v>
      </c>
      <c r="L219" s="15">
        <f>'[1]TCE - ANEXO III - Preencher'!M228</f>
        <v>35.479999999999997</v>
      </c>
      <c r="M219" s="15">
        <f t="shared" si="19"/>
        <v>206.46882618510159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148.08260743816973</v>
      </c>
      <c r="R219" s="15">
        <f>'[1]TCE - ANEXO III - Preencher'!S228</f>
        <v>99.35</v>
      </c>
      <c r="S219" s="16">
        <f t="shared" si="21"/>
        <v>48.732607438169737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404.76143362327133</v>
      </c>
    </row>
    <row r="220" spans="1:28" x14ac:dyDescent="0.25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CARLA DANIELE PEREIRA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03/2026</v>
      </c>
      <c r="H220" s="14">
        <f>'[1]TCE - ANEXO III - Preencher'!I229</f>
        <v>0</v>
      </c>
      <c r="I220" s="14">
        <f>'[1]TCE - ANEXO III - Preencher'!J229</f>
        <v>502.84879999999998</v>
      </c>
      <c r="J220" s="14">
        <f>'[1]TCE - ANEXO III - Preencher'!K229</f>
        <v>0</v>
      </c>
      <c r="K220" s="15">
        <f>'[1]TCE - ANEXO III - Preencher'!L229</f>
        <v>241.94882618510158</v>
      </c>
      <c r="L220" s="15">
        <f>'[1]TCE - ANEXO III - Preencher'!M229</f>
        <v>3.33</v>
      </c>
      <c r="M220" s="15">
        <f t="shared" si="19"/>
        <v>238.61882618510157</v>
      </c>
      <c r="N220" s="15">
        <f>'[1]TCE - ANEXO III - Preencher'!O229</f>
        <v>4.7699999999999996</v>
      </c>
      <c r="O220" s="15">
        <f>'[1]TCE - ANEXO III - Preencher'!P229</f>
        <v>0</v>
      </c>
      <c r="P220" s="16">
        <f t="shared" si="20"/>
        <v>4.7699999999999996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746.23762618510159</v>
      </c>
    </row>
    <row r="221" spans="1:28" x14ac:dyDescent="0.25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CARLA ROBERTA ASSIS DO CARMO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5211-30</v>
      </c>
      <c r="G221" s="13" t="str">
        <f>IF('[1]TCE - ANEXO III - Preencher'!H230="","",'[1]TCE - ANEXO III - Preencher'!H230)</f>
        <v>03/2026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CARLA RODRIGUES DOS SANTOS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03/2026</v>
      </c>
      <c r="H222" s="14">
        <f>'[1]TCE - ANEXO III - Preencher'!I231</f>
        <v>0</v>
      </c>
      <c r="I222" s="14">
        <f>'[1]TCE - ANEXO III - Preencher'!J231</f>
        <v>603.024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605.29399999999998</v>
      </c>
    </row>
    <row r="223" spans="1:28" x14ac:dyDescent="0.25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CARLEIDE MARIA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03/2026</v>
      </c>
      <c r="H223" s="14">
        <f>'[1]TCE - ANEXO III - Preencher'!I232</f>
        <v>0</v>
      </c>
      <c r="I223" s="14">
        <f>'[1]TCE - ANEXO III - Preencher'!J232</f>
        <v>283.42320000000001</v>
      </c>
      <c r="J223" s="14">
        <f>'[1]TCE - ANEXO III - Preencher'!K232</f>
        <v>0</v>
      </c>
      <c r="K223" s="15">
        <f>'[1]TCE - ANEXO III - Preencher'!L232</f>
        <v>241.94882618510158</v>
      </c>
      <c r="L223" s="15">
        <f>'[1]TCE - ANEXO III - Preencher'!M232</f>
        <v>32.42</v>
      </c>
      <c r="M223" s="15">
        <f t="shared" si="19"/>
        <v>209.52882618510159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148.08260743816973</v>
      </c>
      <c r="R223" s="15">
        <f>'[1]TCE - ANEXO III - Preencher'!S232</f>
        <v>94.67</v>
      </c>
      <c r="S223" s="16">
        <f t="shared" si="21"/>
        <v>53.412607438169729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548.63463362327127</v>
      </c>
    </row>
    <row r="224" spans="1:28" x14ac:dyDescent="0.25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CARLIANA FERREIRA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03/2026</v>
      </c>
      <c r="H224" s="14">
        <f>'[1]TCE - ANEXO III - Preencher'!I233</f>
        <v>0</v>
      </c>
      <c r="I224" s="14">
        <f>'[1]TCE - ANEXO III - Preencher'!J233</f>
        <v>312.27519999999998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314.54519999999997</v>
      </c>
    </row>
    <row r="225" spans="1:28" x14ac:dyDescent="0.25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CARLILDO IDELFONSO PEREIRA FILHO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 t="str">
        <f>IF('[1]TCE - ANEXO III - Preencher'!H234="","",'[1]TCE - ANEXO III - Preencher'!H234)</f>
        <v>03/2026</v>
      </c>
      <c r="H225" s="14">
        <f>'[1]TCE - ANEXO III - Preencher'!I234</f>
        <v>0</v>
      </c>
      <c r="I225" s="14">
        <f>'[1]TCE - ANEXO III - Preencher'!J234</f>
        <v>129.68</v>
      </c>
      <c r="J225" s="14">
        <f>'[1]TCE - ANEXO III - Preencher'!K234</f>
        <v>0</v>
      </c>
      <c r="K225" s="15">
        <f>'[1]TCE - ANEXO III - Preencher'!L234</f>
        <v>241.94882618510158</v>
      </c>
      <c r="L225" s="15">
        <f>'[1]TCE - ANEXO III - Preencher'!M234</f>
        <v>32.42</v>
      </c>
      <c r="M225" s="15">
        <f t="shared" si="19"/>
        <v>209.52882618510159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148.50506024096384</v>
      </c>
      <c r="R225" s="15">
        <f>'[1]TCE - ANEXO III - Preencher'!S234</f>
        <v>97.26</v>
      </c>
      <c r="S225" s="16">
        <f t="shared" si="21"/>
        <v>51.245060240963838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390.45388642606542</v>
      </c>
    </row>
    <row r="226" spans="1:28" x14ac:dyDescent="0.25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CARLOS ALEXANDRE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3172-10</v>
      </c>
      <c r="G226" s="13" t="str">
        <f>IF('[1]TCE - ANEXO III - Preencher'!H235="","",'[1]TCE - ANEXO III - Preencher'!H235)</f>
        <v>03/2026</v>
      </c>
      <c r="H226" s="14">
        <f>'[1]TCE - ANEXO III - Preencher'!I235</f>
        <v>0</v>
      </c>
      <c r="I226" s="14">
        <f>'[1]TCE - ANEXO III - Preencher'!J235</f>
        <v>400.13279999999997</v>
      </c>
      <c r="J226" s="14">
        <f>'[1]TCE - ANEXO III - Preencher'!K235</f>
        <v>0</v>
      </c>
      <c r="K226" s="15">
        <f>'[1]TCE - ANEXO III - Preencher'!L235</f>
        <v>241.94882618510158</v>
      </c>
      <c r="L226" s="15">
        <f>'[1]TCE - ANEXO III - Preencher'!M235</f>
        <v>44</v>
      </c>
      <c r="M226" s="15">
        <f t="shared" si="19"/>
        <v>197.94882618510158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598.08162618510153</v>
      </c>
    </row>
    <row r="227" spans="1:28" x14ac:dyDescent="0.25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CARLOS FELIPE DE OLIVEIRA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9501-10</v>
      </c>
      <c r="G227" s="13" t="str">
        <f>IF('[1]TCE - ANEXO III - Preencher'!H236="","",'[1]TCE - ANEXO III - Preencher'!H236)</f>
        <v>03/2026</v>
      </c>
      <c r="H227" s="14">
        <f>'[1]TCE - ANEXO III - Preencher'!I236</f>
        <v>0</v>
      </c>
      <c r="I227" s="14">
        <f>'[1]TCE - ANEXO III - Preencher'!J236</f>
        <v>304.53440000000001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304.53440000000001</v>
      </c>
    </row>
    <row r="228" spans="1:28" x14ac:dyDescent="0.25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CARLOS GERMANO DUARTE BEZERRA NETO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4110-30</v>
      </c>
      <c r="G228" s="13" t="str">
        <f>IF('[1]TCE - ANEXO III - Preencher'!H237="","",'[1]TCE - ANEXO III - Preencher'!H237)</f>
        <v>03/2026</v>
      </c>
      <c r="H228" s="14">
        <f>'[1]TCE - ANEXO III - Preencher'!I237</f>
        <v>0</v>
      </c>
      <c r="I228" s="14">
        <f>'[1]TCE - ANEXO III - Preencher'!J237</f>
        <v>185.02799999999999</v>
      </c>
      <c r="J228" s="14">
        <f>'[1]TCE - ANEXO III - Preencher'!K237</f>
        <v>0</v>
      </c>
      <c r="K228" s="15">
        <f>'[1]TCE - ANEXO III - Preencher'!L237</f>
        <v>241.94882618510158</v>
      </c>
      <c r="L228" s="15">
        <f>'[1]TCE - ANEXO III - Preencher'!M237</f>
        <v>46.26</v>
      </c>
      <c r="M228" s="15">
        <f t="shared" si="19"/>
        <v>195.68882618510159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201.59291970723157</v>
      </c>
      <c r="R228" s="15">
        <f>'[1]TCE - ANEXO III - Preencher'!S237</f>
        <v>138.77000000000001</v>
      </c>
      <c r="S228" s="16">
        <f t="shared" si="21"/>
        <v>62.822919707231563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443.53974589233314</v>
      </c>
    </row>
    <row r="229" spans="1:28" x14ac:dyDescent="0.25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CARLOS HELDER MONTEIRO MEDEIROS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03/2026</v>
      </c>
      <c r="H229" s="14">
        <f>'[1]TCE - ANEXO III - Preencher'!I238</f>
        <v>0</v>
      </c>
      <c r="I229" s="14">
        <f>'[1]TCE - ANEXO III - Preencher'!J238</f>
        <v>185.976</v>
      </c>
      <c r="J229" s="14">
        <f>'[1]TCE - ANEXO III - Preencher'!K238</f>
        <v>0</v>
      </c>
      <c r="K229" s="15">
        <f>'[1]TCE - ANEXO III - Preencher'!L238</f>
        <v>241.94882618510158</v>
      </c>
      <c r="L229" s="15">
        <f>'[1]TCE - ANEXO III - Preencher'!M238</f>
        <v>46.49</v>
      </c>
      <c r="M229" s="15">
        <f t="shared" si="19"/>
        <v>195.45882618510157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201.59291970723157</v>
      </c>
      <c r="R229" s="15">
        <f>'[1]TCE - ANEXO III - Preencher'!S238</f>
        <v>139.47999999999999</v>
      </c>
      <c r="S229" s="16">
        <f t="shared" si="21"/>
        <v>62.112919707231583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443.54774589233313</v>
      </c>
    </row>
    <row r="230" spans="1:28" x14ac:dyDescent="0.25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CARLOS HENRIQUE DA SILVA JOSE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03/2026</v>
      </c>
      <c r="H230" s="14">
        <f>'[1]TCE - ANEXO III - Preencher'!I239</f>
        <v>0</v>
      </c>
      <c r="I230" s="14">
        <f>'[1]TCE - ANEXO III - Preencher'!J239</f>
        <v>288.84719999999999</v>
      </c>
      <c r="J230" s="14">
        <f>'[1]TCE - ANEXO III - Preencher'!K239</f>
        <v>0</v>
      </c>
      <c r="K230" s="15">
        <f>'[1]TCE - ANEXO III - Preencher'!L239</f>
        <v>241.94882618510158</v>
      </c>
      <c r="L230" s="15">
        <f>'[1]TCE - ANEXO III - Preencher'!M239</f>
        <v>32.42</v>
      </c>
      <c r="M230" s="15">
        <f t="shared" si="19"/>
        <v>209.52882618510159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153.82610545066265</v>
      </c>
      <c r="R230" s="15">
        <f>'[1]TCE - ANEXO III - Preencher'!S239</f>
        <v>84.62</v>
      </c>
      <c r="S230" s="16">
        <f t="shared" si="21"/>
        <v>69.206105450662648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569.85213163576418</v>
      </c>
    </row>
    <row r="231" spans="1:28" x14ac:dyDescent="0.25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CARLOS JOSE MONTEIRO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03/2026</v>
      </c>
      <c r="H231" s="14">
        <f>'[1]TCE - ANEXO III - Preencher'!I240</f>
        <v>0</v>
      </c>
      <c r="I231" s="14">
        <f>'[1]TCE - ANEXO III - Preencher'!J240</f>
        <v>483.096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4.7699999999999996</v>
      </c>
      <c r="O231" s="15">
        <f>'[1]TCE - ANEXO III - Preencher'!P240</f>
        <v>0</v>
      </c>
      <c r="P231" s="16">
        <f t="shared" si="20"/>
        <v>4.7699999999999996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487.86599999999999</v>
      </c>
    </row>
    <row r="232" spans="1:28" x14ac:dyDescent="0.25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CARMEM LUCIA MARIA DA SILVA BARROS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03/2026</v>
      </c>
      <c r="H232" s="14">
        <f>'[1]TCE - ANEXO III - Preencher'!I241</f>
        <v>0</v>
      </c>
      <c r="I232" s="14">
        <f>'[1]TCE - ANEXO III - Preencher'!J241</f>
        <v>306.82240000000002</v>
      </c>
      <c r="J232" s="14">
        <f>'[1]TCE - ANEXO III - Preencher'!K241</f>
        <v>0</v>
      </c>
      <c r="K232" s="15">
        <f>'[1]TCE - ANEXO III - Preencher'!L241</f>
        <v>241.94882618510158</v>
      </c>
      <c r="L232" s="15">
        <f>'[1]TCE - ANEXO III - Preencher'!M241</f>
        <v>32.42</v>
      </c>
      <c r="M232" s="15">
        <f t="shared" si="19"/>
        <v>209.52882618510159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307.17221090132534</v>
      </c>
      <c r="R232" s="15">
        <f>'[1]TCE - ANEXO III - Preencher'!S241</f>
        <v>97.26</v>
      </c>
      <c r="S232" s="16">
        <f t="shared" si="21"/>
        <v>209.91221090132535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728.53343708642694</v>
      </c>
    </row>
    <row r="233" spans="1:28" x14ac:dyDescent="0.25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CARMEM LUCIA OLIVEIRA DE SANTANA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03/2026</v>
      </c>
      <c r="H233" s="14">
        <f>'[1]TCE - ANEXO III - Preencher'!I242</f>
        <v>0</v>
      </c>
      <c r="I233" s="14">
        <f>'[1]TCE - ANEXO III - Preencher'!J242</f>
        <v>335.44560000000001</v>
      </c>
      <c r="J233" s="14">
        <f>'[1]TCE - ANEXO III - Preencher'!K242</f>
        <v>0</v>
      </c>
      <c r="K233" s="15">
        <f>'[1]TCE - ANEXO III - Preencher'!L242</f>
        <v>241.94882618510158</v>
      </c>
      <c r="L233" s="15">
        <f>'[1]TCE - ANEXO III - Preencher'!M242</f>
        <v>32.42</v>
      </c>
      <c r="M233" s="15">
        <f t="shared" si="19"/>
        <v>209.52882618510159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153.82610545066265</v>
      </c>
      <c r="R233" s="15">
        <f>'[1]TCE - ANEXO III - Preencher'!S242</f>
        <v>97.26</v>
      </c>
      <c r="S233" s="16">
        <f t="shared" si="21"/>
        <v>56.566105450662647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603.81053163576428</v>
      </c>
    </row>
    <row r="234" spans="1:28" x14ac:dyDescent="0.25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CARMEN LUCIA MIRANDA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 t="str">
        <f>IF('[1]TCE - ANEXO III - Preencher'!H243="","",'[1]TCE - ANEXO III - Preencher'!H243)</f>
        <v>03/2026</v>
      </c>
      <c r="H234" s="14">
        <f>'[1]TCE - ANEXO III - Preencher'!I243</f>
        <v>0</v>
      </c>
      <c r="I234" s="14">
        <f>'[1]TCE - ANEXO III - Preencher'!J243</f>
        <v>84.724800000000002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65.363</v>
      </c>
      <c r="R234" s="15">
        <f>'[1]TCE - ANEXO III - Preencher'!S243</f>
        <v>45.39</v>
      </c>
      <c r="S234" s="16">
        <f t="shared" si="21"/>
        <v>19.972999999999999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104.6978</v>
      </c>
    </row>
    <row r="235" spans="1:28" x14ac:dyDescent="0.25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CAROLINA COELHO ALMEIDA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03/2026</v>
      </c>
      <c r="H235" s="14">
        <f>'[1]TCE - ANEXO III - Preencher'!I244</f>
        <v>0</v>
      </c>
      <c r="I235" s="14">
        <f>'[1]TCE - ANEXO III - Preencher'!J244</f>
        <v>636.10080000000005</v>
      </c>
      <c r="J235" s="14">
        <f>'[1]TCE - ANEXO III - Preencher'!K244</f>
        <v>0</v>
      </c>
      <c r="K235" s="15">
        <f>'[1]TCE - ANEXO III - Preencher'!L244</f>
        <v>241.94882618510158</v>
      </c>
      <c r="L235" s="15">
        <f>'[1]TCE - ANEXO III - Preencher'!M244</f>
        <v>3.05</v>
      </c>
      <c r="M235" s="15">
        <f t="shared" si="19"/>
        <v>238.89882618510157</v>
      </c>
      <c r="N235" s="15">
        <f>'[1]TCE - ANEXO III - Preencher'!O244</f>
        <v>4.7699999999999996</v>
      </c>
      <c r="O235" s="15">
        <f>'[1]TCE - ANEXO III - Preencher'!P244</f>
        <v>0</v>
      </c>
      <c r="P235" s="16">
        <f t="shared" si="20"/>
        <v>4.7699999999999996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879.76962618510163</v>
      </c>
    </row>
    <row r="236" spans="1:28" x14ac:dyDescent="0.25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CATHARINA OHANY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03/2026</v>
      </c>
      <c r="H236" s="14">
        <f>'[1]TCE - ANEXO III - Preencher'!I245</f>
        <v>0</v>
      </c>
      <c r="I236" s="14">
        <f>'[1]TCE - ANEXO III - Preencher'!J245</f>
        <v>430.2</v>
      </c>
      <c r="J236" s="14">
        <f>'[1]TCE - ANEXO III - Preencher'!K245</f>
        <v>0</v>
      </c>
      <c r="K236" s="15">
        <f>'[1]TCE - ANEXO III - Preencher'!L245</f>
        <v>241.94882618510158</v>
      </c>
      <c r="L236" s="15">
        <f>'[1]TCE - ANEXO III - Preencher'!M245</f>
        <v>3.05</v>
      </c>
      <c r="M236" s="15">
        <f t="shared" si="19"/>
        <v>238.89882618510157</v>
      </c>
      <c r="N236" s="15">
        <f>'[1]TCE - ANEXO III - Preencher'!O245</f>
        <v>4.7699999999999996</v>
      </c>
      <c r="O236" s="15">
        <f>'[1]TCE - ANEXO III - Preencher'!P245</f>
        <v>0</v>
      </c>
      <c r="P236" s="16">
        <f t="shared" si="20"/>
        <v>4.7699999999999996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673.86882618510151</v>
      </c>
    </row>
    <row r="237" spans="1:28" x14ac:dyDescent="0.25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CATIA PATRICIA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5143-20</v>
      </c>
      <c r="G237" s="13" t="str">
        <f>IF('[1]TCE - ANEXO III - Preencher'!H246="","",'[1]TCE - ANEXO III - Preencher'!H246)</f>
        <v>03/2026</v>
      </c>
      <c r="H237" s="14">
        <f>'[1]TCE - ANEXO III - Preencher'!I246</f>
        <v>0</v>
      </c>
      <c r="I237" s="14">
        <f>'[1]TCE - ANEXO III - Preencher'!J246</f>
        <v>398.74720000000002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11.966996024985868</v>
      </c>
      <c r="R237" s="15">
        <f>'[1]TCE - ANEXO III - Preencher'!S246</f>
        <v>0</v>
      </c>
      <c r="S237" s="16">
        <f t="shared" si="21"/>
        <v>11.966996024985868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410.71419602498588</v>
      </c>
    </row>
    <row r="238" spans="1:28" x14ac:dyDescent="0.25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CATIANA GOMES DE ARAUJO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5152-05</v>
      </c>
      <c r="G238" s="13" t="str">
        <f>IF('[1]TCE - ANEXO III - Preencher'!H247="","",'[1]TCE - ANEXO III - Preencher'!H247)</f>
        <v>03/2026</v>
      </c>
      <c r="H238" s="14">
        <f>'[1]TCE - ANEXO III - Preencher'!I247</f>
        <v>0</v>
      </c>
      <c r="I238" s="14">
        <f>'[1]TCE - ANEXO III - Preencher'!J247</f>
        <v>175.0968</v>
      </c>
      <c r="J238" s="14">
        <f>'[1]TCE - ANEXO III - Preencher'!K247</f>
        <v>0</v>
      </c>
      <c r="K238" s="15">
        <f>'[1]TCE - ANEXO III - Preencher'!L247</f>
        <v>241.94882618510158</v>
      </c>
      <c r="L238" s="15">
        <f>'[1]TCE - ANEXO III - Preencher'!M247</f>
        <v>32.42</v>
      </c>
      <c r="M238" s="15">
        <f t="shared" si="19"/>
        <v>209.52882618510159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153.82610545066265</v>
      </c>
      <c r="R238" s="15">
        <f>'[1]TCE - ANEXO III - Preencher'!S247</f>
        <v>97.26</v>
      </c>
      <c r="S238" s="16">
        <f t="shared" si="21"/>
        <v>56.566105450662647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443.46173163576424</v>
      </c>
    </row>
    <row r="239" spans="1:28" x14ac:dyDescent="0.25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CELIA FABIOLA DE CASTRO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03/2026</v>
      </c>
      <c r="H239" s="14">
        <f>'[1]TCE - ANEXO III - Preencher'!I248</f>
        <v>0</v>
      </c>
      <c r="I239" s="14">
        <f>'[1]TCE - ANEXO III - Preencher'!J248</f>
        <v>610.77760000000001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613.04759999999999</v>
      </c>
    </row>
    <row r="240" spans="1:28" x14ac:dyDescent="0.25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CELINA ALBUQUERQUE BARBOSA SIBALDE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03/2026</v>
      </c>
      <c r="H240" s="14">
        <f>'[1]TCE - ANEXO III - Preencher'!I249</f>
        <v>0</v>
      </c>
      <c r="I240" s="14">
        <f>'[1]TCE - ANEXO III - Preencher'!J249</f>
        <v>479.84480000000002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479.84480000000002</v>
      </c>
    </row>
    <row r="241" spans="1:28" x14ac:dyDescent="0.25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CESAR ALEX SANTOS PEREIRA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03/2026</v>
      </c>
      <c r="H241" s="14">
        <f>'[1]TCE - ANEXO III - Preencher'!I250</f>
        <v>0</v>
      </c>
      <c r="I241" s="14">
        <f>'[1]TCE - ANEXO III - Preencher'!J250</f>
        <v>323.89120000000003</v>
      </c>
      <c r="J241" s="14">
        <f>'[1]TCE - ANEXO III - Preencher'!K250</f>
        <v>0</v>
      </c>
      <c r="K241" s="15">
        <f>'[1]TCE - ANEXO III - Preencher'!L250</f>
        <v>241.94882618510158</v>
      </c>
      <c r="L241" s="15">
        <f>'[1]TCE - ANEXO III - Preencher'!M250</f>
        <v>32.42</v>
      </c>
      <c r="M241" s="15">
        <f t="shared" si="19"/>
        <v>209.52882618510159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148.08260743816973</v>
      </c>
      <c r="R241" s="15">
        <f>'[1]TCE - ANEXO III - Preencher'!S250</f>
        <v>90.94</v>
      </c>
      <c r="S241" s="16">
        <f t="shared" si="21"/>
        <v>57.142607438169733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592.83263362327136</v>
      </c>
    </row>
    <row r="242" spans="1:28" x14ac:dyDescent="0.25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CHARLES GLEIBSON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 t="str">
        <f>IF('[1]TCE - ANEXO III - Preencher'!H251="","",'[1]TCE - ANEXO III - Preencher'!H251)</f>
        <v>03/2026</v>
      </c>
      <c r="H242" s="14">
        <f>'[1]TCE - ANEXO III - Preencher'!I251</f>
        <v>0</v>
      </c>
      <c r="I242" s="14">
        <f>'[1]TCE - ANEXO III - Preencher'!J251</f>
        <v>164.07679999999999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164.07679999999999</v>
      </c>
    </row>
    <row r="243" spans="1:28" x14ac:dyDescent="0.25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CHAYNNE MARIA DE LIMA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03/2026</v>
      </c>
      <c r="H243" s="14">
        <f>'[1]TCE - ANEXO III - Preencher'!I252</f>
        <v>0</v>
      </c>
      <c r="I243" s="14">
        <f>'[1]TCE - ANEXO III - Preencher'!J252</f>
        <v>316.14159999999998</v>
      </c>
      <c r="J243" s="14">
        <f>'[1]TCE - ANEXO III - Preencher'!K252</f>
        <v>0</v>
      </c>
      <c r="K243" s="15">
        <f>'[1]TCE - ANEXO III - Preencher'!L252</f>
        <v>241.94882618510158</v>
      </c>
      <c r="L243" s="15">
        <f>'[1]TCE - ANEXO III - Preencher'!M252</f>
        <v>32.42</v>
      </c>
      <c r="M243" s="15">
        <f t="shared" si="19"/>
        <v>209.52882618510159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307.17221090132534</v>
      </c>
      <c r="R243" s="15">
        <f>'[1]TCE - ANEXO III - Preencher'!S252</f>
        <v>86.89</v>
      </c>
      <c r="S243" s="16">
        <f t="shared" si="21"/>
        <v>220.28221090132536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748.22263708642697</v>
      </c>
    </row>
    <row r="244" spans="1:28" x14ac:dyDescent="0.25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CHRISTIANE LUIZA DE FREITAS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03/2026</v>
      </c>
      <c r="H244" s="14">
        <f>'[1]TCE - ANEXO III - Preencher'!I253</f>
        <v>0</v>
      </c>
      <c r="I244" s="14">
        <f>'[1]TCE - ANEXO III - Preencher'!J253</f>
        <v>425.86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4.7699999999999996</v>
      </c>
      <c r="O244" s="15">
        <f>'[1]TCE - ANEXO III - Preencher'!P253</f>
        <v>0</v>
      </c>
      <c r="P244" s="16">
        <f t="shared" si="20"/>
        <v>4.7699999999999996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430.63</v>
      </c>
    </row>
    <row r="245" spans="1:28" x14ac:dyDescent="0.25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CHRISTOPHER BORGES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9511-05</v>
      </c>
      <c r="G245" s="13" t="str">
        <f>IF('[1]TCE - ANEXO III - Preencher'!H254="","",'[1]TCE - ANEXO III - Preencher'!H254)</f>
        <v>03/2026</v>
      </c>
      <c r="H245" s="14">
        <f>'[1]TCE - ANEXO III - Preencher'!I254</f>
        <v>0</v>
      </c>
      <c r="I245" s="14">
        <f>'[1]TCE - ANEXO III - Preencher'!J254</f>
        <v>237.39439999999999</v>
      </c>
      <c r="J245" s="14">
        <f>'[1]TCE - ANEXO III - Preencher'!K254</f>
        <v>0</v>
      </c>
      <c r="K245" s="15">
        <f>'[1]TCE - ANEXO III - Preencher'!L254</f>
        <v>241.94882618510158</v>
      </c>
      <c r="L245" s="15">
        <f>'[1]TCE - ANEXO III - Preencher'!M254</f>
        <v>45.65</v>
      </c>
      <c r="M245" s="15">
        <f t="shared" si="19"/>
        <v>196.29882618510157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433.69322618510159</v>
      </c>
    </row>
    <row r="246" spans="1:28" x14ac:dyDescent="0.25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CHRYSTIANE FERREIRA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03/2026</v>
      </c>
      <c r="H246" s="14">
        <f>'[1]TCE - ANEXO III - Preencher'!I255</f>
        <v>0</v>
      </c>
      <c r="I246" s="14">
        <f>'[1]TCE - ANEXO III - Preencher'!J255</f>
        <v>299.59120000000001</v>
      </c>
      <c r="J246" s="14">
        <f>'[1]TCE - ANEXO III - Preencher'!K255</f>
        <v>0</v>
      </c>
      <c r="K246" s="15">
        <f>'[1]TCE - ANEXO III - Preencher'!L255</f>
        <v>241.94882618510158</v>
      </c>
      <c r="L246" s="15">
        <f>'[1]TCE - ANEXO III - Preencher'!M255</f>
        <v>32.42</v>
      </c>
      <c r="M246" s="15">
        <f t="shared" si="19"/>
        <v>209.52882618510159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148.08260743816973</v>
      </c>
      <c r="R246" s="15">
        <f>'[1]TCE - ANEXO III - Preencher'!S255</f>
        <v>86.89</v>
      </c>
      <c r="S246" s="16">
        <f t="shared" si="21"/>
        <v>61.19260743816973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572.58263362327136</v>
      </c>
    </row>
    <row r="247" spans="1:28" x14ac:dyDescent="0.25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CIBELE MORAES DOS SANTOS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03/2026</v>
      </c>
      <c r="H247" s="14">
        <f>'[1]TCE - ANEXO III - Preencher'!I256</f>
        <v>0</v>
      </c>
      <c r="I247" s="14">
        <f>'[1]TCE - ANEXO III - Preencher'!J256</f>
        <v>429.73919999999998</v>
      </c>
      <c r="J247" s="14">
        <f>'[1]TCE - ANEXO III - Preencher'!K256</f>
        <v>0</v>
      </c>
      <c r="K247" s="15">
        <f>'[1]TCE - ANEXO III - Preencher'!L256</f>
        <v>241.94882618510158</v>
      </c>
      <c r="L247" s="15">
        <f>'[1]TCE - ANEXO III - Preencher'!M256</f>
        <v>3.59</v>
      </c>
      <c r="M247" s="15">
        <f t="shared" si="19"/>
        <v>238.35882618510158</v>
      </c>
      <c r="N247" s="15">
        <f>'[1]TCE - ANEXO III - Preencher'!O256</f>
        <v>4.7699999999999996</v>
      </c>
      <c r="O247" s="15">
        <f>'[1]TCE - ANEXO III - Preencher'!P256</f>
        <v>0</v>
      </c>
      <c r="P247" s="16">
        <f t="shared" si="20"/>
        <v>4.7699999999999996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672.8680261851016</v>
      </c>
    </row>
    <row r="248" spans="1:28" x14ac:dyDescent="0.25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CIBELLE CRISTINA DE MELO CARVALHO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03/2026</v>
      </c>
      <c r="H248" s="14">
        <f>'[1]TCE - ANEXO III - Preencher'!I257</f>
        <v>0</v>
      </c>
      <c r="I248" s="14">
        <f>'[1]TCE - ANEXO III - Preencher'!J257</f>
        <v>418.54559999999998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4.7699999999999996</v>
      </c>
      <c r="O248" s="15">
        <f>'[1]TCE - ANEXO III - Preencher'!P257</f>
        <v>0</v>
      </c>
      <c r="P248" s="16">
        <f t="shared" si="20"/>
        <v>4.7699999999999996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423.31559999999996</v>
      </c>
    </row>
    <row r="249" spans="1:28" x14ac:dyDescent="0.25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CIBELLE VICTORIA CORREIA SANTOS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3222-25</v>
      </c>
      <c r="G249" s="13" t="str">
        <f>IF('[1]TCE - ANEXO III - Preencher'!H258="","",'[1]TCE - ANEXO III - Preencher'!H258)</f>
        <v>03/2026</v>
      </c>
      <c r="H249" s="14">
        <f>'[1]TCE - ANEXO III - Preencher'!I258</f>
        <v>0</v>
      </c>
      <c r="I249" s="14">
        <f>'[1]TCE - ANEXO III - Preencher'!J258</f>
        <v>320.58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322.84999999999997</v>
      </c>
    </row>
    <row r="250" spans="1:28" x14ac:dyDescent="0.25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CIBELLY LUIZA CORREIA LUZ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03/2026</v>
      </c>
      <c r="H250" s="14">
        <f>'[1]TCE - ANEXO III - Preencher'!I259</f>
        <v>0</v>
      </c>
      <c r="I250" s="14">
        <f>'[1]TCE - ANEXO III - Preencher'!J259</f>
        <v>297.98880000000003</v>
      </c>
      <c r="J250" s="14">
        <f>'[1]TCE - ANEXO III - Preencher'!K259</f>
        <v>0</v>
      </c>
      <c r="K250" s="15">
        <f>'[1]TCE - ANEXO III - Preencher'!L259</f>
        <v>241.94882618510158</v>
      </c>
      <c r="L250" s="15">
        <f>'[1]TCE - ANEXO III - Preencher'!M259</f>
        <v>32.42</v>
      </c>
      <c r="M250" s="15">
        <f t="shared" si="19"/>
        <v>209.52882618510159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153.82610545066265</v>
      </c>
      <c r="R250" s="15">
        <f>'[1]TCE - ANEXO III - Preencher'!S259</f>
        <v>97.26</v>
      </c>
      <c r="S250" s="16">
        <f t="shared" si="21"/>
        <v>56.566105450662647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566.35373163576423</v>
      </c>
    </row>
    <row r="251" spans="1:28" x14ac:dyDescent="0.25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CICERA EDILANDE DE SOUSA VEIGA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2236-05</v>
      </c>
      <c r="G251" s="13" t="str">
        <f>IF('[1]TCE - ANEXO III - Preencher'!H260="","",'[1]TCE - ANEXO III - Preencher'!H260)</f>
        <v>03/2026</v>
      </c>
      <c r="H251" s="14">
        <f>'[1]TCE - ANEXO III - Preencher'!I260</f>
        <v>0</v>
      </c>
      <c r="I251" s="14">
        <f>'[1]TCE - ANEXO III - Preencher'!J260</f>
        <v>255.672</v>
      </c>
      <c r="J251" s="14">
        <f>'[1]TCE - ANEXO III - Preencher'!K260</f>
        <v>0</v>
      </c>
      <c r="K251" s="15">
        <f>'[1]TCE - ANEXO III - Preencher'!L260</f>
        <v>241.94882618510158</v>
      </c>
      <c r="L251" s="15">
        <f>'[1]TCE - ANEXO III - Preencher'!M260</f>
        <v>3.06</v>
      </c>
      <c r="M251" s="15">
        <f t="shared" si="19"/>
        <v>238.88882618510158</v>
      </c>
      <c r="N251" s="15">
        <f>'[1]TCE - ANEXO III - Preencher'!O260</f>
        <v>4.7699999999999996</v>
      </c>
      <c r="O251" s="15">
        <f>'[1]TCE - ANEXO III - Preencher'!P260</f>
        <v>0</v>
      </c>
      <c r="P251" s="16">
        <f t="shared" si="20"/>
        <v>4.7699999999999996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499.33082618510156</v>
      </c>
    </row>
    <row r="252" spans="1:28" x14ac:dyDescent="0.25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CICERA MARIA JOSE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03/2026</v>
      </c>
      <c r="H252" s="14">
        <f>'[1]TCE - ANEXO III - Preencher'!I261</f>
        <v>0</v>
      </c>
      <c r="I252" s="14">
        <f>'[1]TCE - ANEXO III - Preencher'!J261</f>
        <v>311.99439999999998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307.17221090132534</v>
      </c>
      <c r="R252" s="15">
        <f>'[1]TCE - ANEXO III - Preencher'!S261</f>
        <v>97.26</v>
      </c>
      <c r="S252" s="16">
        <f t="shared" si="21"/>
        <v>209.91221090132535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524.17661090132538</v>
      </c>
    </row>
    <row r="253" spans="1:28" x14ac:dyDescent="0.25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CICERO DA SILVA ALVES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5174-10</v>
      </c>
      <c r="G253" s="13" t="str">
        <f>IF('[1]TCE - ANEXO III - Preencher'!H262="","",'[1]TCE - ANEXO III - Preencher'!H262)</f>
        <v>03/2026</v>
      </c>
      <c r="H253" s="14">
        <f>'[1]TCE - ANEXO III - Preencher'!I262</f>
        <v>0</v>
      </c>
      <c r="I253" s="14">
        <f>'[1]TCE - ANEXO III - Preencher'!J262</f>
        <v>129.68</v>
      </c>
      <c r="J253" s="14">
        <f>'[1]TCE - ANEXO III - Preencher'!K262</f>
        <v>0</v>
      </c>
      <c r="K253" s="15">
        <f>'[1]TCE - ANEXO III - Preencher'!L262</f>
        <v>241.94882618510158</v>
      </c>
      <c r="L253" s="15">
        <f>'[1]TCE - ANEXO III - Preencher'!M262</f>
        <v>32.42</v>
      </c>
      <c r="M253" s="15">
        <f t="shared" si="19"/>
        <v>209.52882618510159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339.2088261851016</v>
      </c>
    </row>
    <row r="254" spans="1:28" x14ac:dyDescent="0.25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CINTHIA REGINA PEREIRA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3513-15</v>
      </c>
      <c r="G254" s="13" t="str">
        <f>IF('[1]TCE - ANEXO III - Preencher'!H263="","",'[1]TCE - ANEXO III - Preencher'!H263)</f>
        <v>03/2026</v>
      </c>
      <c r="H254" s="14">
        <f>'[1]TCE - ANEXO III - Preencher'!I263</f>
        <v>0</v>
      </c>
      <c r="I254" s="14">
        <f>'[1]TCE - ANEXO III - Preencher'!J263</f>
        <v>459.88319999999999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421.2</v>
      </c>
      <c r="Y254" s="15">
        <f>'[1]TCE - ANEXO III - Preencher'!Z263</f>
        <v>0</v>
      </c>
      <c r="Z254" s="16">
        <f t="shared" si="23"/>
        <v>421.2</v>
      </c>
      <c r="AA254" s="17" t="str">
        <f>IF('[1]TCE - ANEXO III - Preencher'!AB263="","",'[1]TCE - ANEXO III - Preencher'!AB263)</f>
        <v/>
      </c>
      <c r="AB254" s="15">
        <f t="shared" si="18"/>
        <v>881.08320000000003</v>
      </c>
    </row>
    <row r="255" spans="1:28" x14ac:dyDescent="0.25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CINTHYA CRISTINA AZEVEDO DE SOUZA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03/2026</v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>
        <f>IFERROR(VLOOKUP(B256,'[1]DADOS (OCULTAR)'!$Q$3:$S$136,3,0),"")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CINTIA DAIANE MELO DA SILVA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5211-30</v>
      </c>
      <c r="G256" s="13" t="str">
        <f>IF('[1]TCE - ANEXO III - Preencher'!H265="","",'[1]TCE - ANEXO III - Preencher'!H265)</f>
        <v>03/2026</v>
      </c>
      <c r="H256" s="14">
        <f>'[1]TCE - ANEXO III - Preencher'!I265</f>
        <v>0</v>
      </c>
      <c r="I256" s="14">
        <f>'[1]TCE - ANEXO III - Preencher'!J265</f>
        <v>190.70079999999999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190.70079999999999</v>
      </c>
    </row>
    <row r="257" spans="1:28" x14ac:dyDescent="0.25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CINTIA FERNANDA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5211-30</v>
      </c>
      <c r="G257" s="13" t="str">
        <f>IF('[1]TCE - ANEXO III - Preencher'!H266="","",'[1]TCE - ANEXO III - Preencher'!H266)</f>
        <v>03/2026</v>
      </c>
      <c r="H257" s="14">
        <f>'[1]TCE - ANEXO III - Preencher'!I266</f>
        <v>0</v>
      </c>
      <c r="I257" s="14">
        <f>'[1]TCE - ANEXO III - Preencher'!J266</f>
        <v>161.1112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161.1112</v>
      </c>
    </row>
    <row r="258" spans="1:28" x14ac:dyDescent="0.25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CINTIA LORENA DE ALCANTARA ARAUJO ALMEIDA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2236-05</v>
      </c>
      <c r="G258" s="13" t="str">
        <f>IF('[1]TCE - ANEXO III - Preencher'!H267="","",'[1]TCE - ANEXO III - Preencher'!H267)</f>
        <v>03/2026</v>
      </c>
      <c r="H258" s="14">
        <f>'[1]TCE - ANEXO III - Preencher'!I267</f>
        <v>0</v>
      </c>
      <c r="I258" s="14">
        <f>'[1]TCE - ANEXO III - Preencher'!J267</f>
        <v>263.71280000000002</v>
      </c>
      <c r="J258" s="14">
        <f>'[1]TCE - ANEXO III - Preencher'!K267</f>
        <v>0</v>
      </c>
      <c r="K258" s="15">
        <f>'[1]TCE - ANEXO III - Preencher'!L267</f>
        <v>241.94882618510158</v>
      </c>
      <c r="L258" s="15">
        <f>'[1]TCE - ANEXO III - Preencher'!M267</f>
        <v>3.06</v>
      </c>
      <c r="M258" s="15">
        <f t="shared" si="19"/>
        <v>238.88882618510158</v>
      </c>
      <c r="N258" s="15">
        <f>'[1]TCE - ANEXO III - Preencher'!O267</f>
        <v>4.7699999999999996</v>
      </c>
      <c r="O258" s="15">
        <f>'[1]TCE - ANEXO III - Preencher'!P267</f>
        <v>0</v>
      </c>
      <c r="P258" s="16">
        <f t="shared" si="20"/>
        <v>4.7699999999999996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507.3716261851016</v>
      </c>
    </row>
    <row r="259" spans="1:28" x14ac:dyDescent="0.25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CINTIA MARIA DO NASCIMENTO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2237-10</v>
      </c>
      <c r="G259" s="13" t="str">
        <f>IF('[1]TCE - ANEXO III - Preencher'!H268="","",'[1]TCE - ANEXO III - Preencher'!H268)</f>
        <v>03/2026</v>
      </c>
      <c r="H259" s="14">
        <f>'[1]TCE - ANEXO III - Preencher'!I268</f>
        <v>0</v>
      </c>
      <c r="I259" s="14">
        <f>'[1]TCE - ANEXO III - Preencher'!J268</f>
        <v>80.177599999999998</v>
      </c>
      <c r="J259" s="14">
        <f>'[1]TCE - ANEXO III - Preencher'!K268</f>
        <v>6423.31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6505.7576000000008</v>
      </c>
    </row>
    <row r="260" spans="1:28" x14ac:dyDescent="0.25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CINTIA PEREIRA LIMA GOMES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1221-05</v>
      </c>
      <c r="G260" s="13" t="str">
        <f>IF('[1]TCE - ANEXO III - Preencher'!H269="","",'[1]TCE - ANEXO III - Preencher'!H269)</f>
        <v>03/2026</v>
      </c>
      <c r="H260" s="14">
        <f>'[1]TCE - ANEXO III - Preencher'!I269</f>
        <v>0</v>
      </c>
      <c r="I260" s="14">
        <f>'[1]TCE - ANEXO III - Preencher'!J269</f>
        <v>493.98880000000003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493.98880000000003</v>
      </c>
    </row>
    <row r="261" spans="1:28" x14ac:dyDescent="0.25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CINTIA RAQUEL DAS NEVES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03/2026</v>
      </c>
      <c r="H261" s="14">
        <f>'[1]TCE - ANEXO III - Preencher'!I270</f>
        <v>0</v>
      </c>
      <c r="I261" s="14">
        <f>'[1]TCE - ANEXO III - Preencher'!J270</f>
        <v>281.83839999999998</v>
      </c>
      <c r="J261" s="14">
        <f>'[1]TCE - ANEXO III - Preencher'!K270</f>
        <v>0</v>
      </c>
      <c r="K261" s="15">
        <f>'[1]TCE - ANEXO III - Preencher'!L270</f>
        <v>241.94882618510158</v>
      </c>
      <c r="L261" s="15">
        <f>'[1]TCE - ANEXO III - Preencher'!M270</f>
        <v>32.42</v>
      </c>
      <c r="M261" s="15">
        <f t="shared" si="25"/>
        <v>209.52882618510159</v>
      </c>
      <c r="N261" s="15">
        <f>'[1]TCE - ANEXO III - Preencher'!O270</f>
        <v>2.27</v>
      </c>
      <c r="O261" s="15">
        <f>'[1]TCE - ANEXO III - Preencher'!P270</f>
        <v>0</v>
      </c>
      <c r="P261" s="16">
        <f t="shared" si="26"/>
        <v>2.27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493.63722618510155</v>
      </c>
    </row>
    <row r="262" spans="1:28" x14ac:dyDescent="0.25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CLAIDE MOREIRA DE CARVALHO NETO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7823-05</v>
      </c>
      <c r="G262" s="13" t="str">
        <f>IF('[1]TCE - ANEXO III - Preencher'!H271="","",'[1]TCE - ANEXO III - Preencher'!H271)</f>
        <v>03/2026</v>
      </c>
      <c r="H262" s="14">
        <f>'[1]TCE - ANEXO III - Preencher'!I271</f>
        <v>0</v>
      </c>
      <c r="I262" s="14">
        <f>'[1]TCE - ANEXO III - Preencher'!J271</f>
        <v>162.51920000000001</v>
      </c>
      <c r="J262" s="14">
        <f>'[1]TCE - ANEXO III - Preencher'!K271</f>
        <v>0</v>
      </c>
      <c r="K262" s="15">
        <f>'[1]TCE - ANEXO III - Preencher'!L271</f>
        <v>241.94882618510158</v>
      </c>
      <c r="L262" s="15">
        <f>'[1]TCE - ANEXO III - Preencher'!M271</f>
        <v>38.61</v>
      </c>
      <c r="M262" s="15">
        <f t="shared" si="25"/>
        <v>203.3388261851016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148.08260743816973</v>
      </c>
      <c r="R262" s="15">
        <f>'[1]TCE - ANEXO III - Preencher'!S271</f>
        <v>108.12</v>
      </c>
      <c r="S262" s="16">
        <f t="shared" si="27"/>
        <v>39.962607438169726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405.82063362327131</v>
      </c>
    </row>
    <row r="263" spans="1:28" x14ac:dyDescent="0.25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CLARA MARIA DO NASCIMENTO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03/2026</v>
      </c>
      <c r="H263" s="14">
        <f>'[1]TCE - ANEXO III - Preencher'!I272</f>
        <v>0</v>
      </c>
      <c r="I263" s="14">
        <f>'[1]TCE - ANEXO III - Preencher'!J272</f>
        <v>141.53039999999999</v>
      </c>
      <c r="J263" s="14">
        <f>'[1]TCE - ANEXO III - Preencher'!K272</f>
        <v>0</v>
      </c>
      <c r="K263" s="15">
        <f>'[1]TCE - ANEXO III - Preencher'!L272</f>
        <v>241.94882618510158</v>
      </c>
      <c r="L263" s="15">
        <f>'[1]TCE - ANEXO III - Preencher'!M272</f>
        <v>35.479999999999997</v>
      </c>
      <c r="M263" s="15">
        <f t="shared" si="25"/>
        <v>206.46882618510159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92.918461538461543</v>
      </c>
      <c r="R263" s="15">
        <f>'[1]TCE - ANEXO III - Preencher'!S272</f>
        <v>0</v>
      </c>
      <c r="S263" s="16">
        <f t="shared" si="27"/>
        <v>92.918461538461543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440.91768772356312</v>
      </c>
    </row>
    <row r="264" spans="1:28" x14ac:dyDescent="0.25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CLARICE DE MORAIS MEDEIROS NETA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3516-05</v>
      </c>
      <c r="G264" s="13" t="str">
        <f>IF('[1]TCE - ANEXO III - Preencher'!H273="","",'[1]TCE - ANEXO III - Preencher'!H273)</f>
        <v>03/2026</v>
      </c>
      <c r="H264" s="14">
        <f>'[1]TCE - ANEXO III - Preencher'!I273</f>
        <v>0</v>
      </c>
      <c r="I264" s="14">
        <f>'[1]TCE - ANEXO III - Preencher'!J273</f>
        <v>205.17359999999999</v>
      </c>
      <c r="J264" s="14">
        <f>'[1]TCE - ANEXO III - Preencher'!K273</f>
        <v>0</v>
      </c>
      <c r="K264" s="15">
        <f>'[1]TCE - ANEXO III - Preencher'!L273</f>
        <v>241.94882618510158</v>
      </c>
      <c r="L264" s="15">
        <f>'[1]TCE - ANEXO III - Preencher'!M273</f>
        <v>51.29</v>
      </c>
      <c r="M264" s="15">
        <f t="shared" si="25"/>
        <v>190.65882618510159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402.70583941446318</v>
      </c>
      <c r="R264" s="15">
        <f>'[1]TCE - ANEXO III - Preencher'!S273</f>
        <v>153.88</v>
      </c>
      <c r="S264" s="16">
        <f t="shared" si="27"/>
        <v>248.82583941446319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644.65826559956474</v>
      </c>
    </row>
    <row r="265" spans="1:28" x14ac:dyDescent="0.25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CLARICE MARCOLINO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03/2026</v>
      </c>
      <c r="H265" s="14">
        <f>'[1]TCE - ANEXO III - Preencher'!I274</f>
        <v>0</v>
      </c>
      <c r="I265" s="14">
        <f>'[1]TCE - ANEXO III - Preencher'!J274</f>
        <v>280.60480000000001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153.82610545066265</v>
      </c>
      <c r="R265" s="15">
        <f>'[1]TCE - ANEXO III - Preencher'!S274</f>
        <v>89.48</v>
      </c>
      <c r="S265" s="16">
        <f t="shared" si="27"/>
        <v>64.346105450662648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347.22090545066266</v>
      </c>
    </row>
    <row r="266" spans="1:28" x14ac:dyDescent="0.25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CLARICE SOARES DO NASCIMENTO GALDINO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4110-10</v>
      </c>
      <c r="G266" s="13" t="str">
        <f>IF('[1]TCE - ANEXO III - Preencher'!H275="","",'[1]TCE - ANEXO III - Preencher'!H275)</f>
        <v>03/2026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CLARISSA NOGUEIRA PESSOA DE OLIVEIRA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03/2026</v>
      </c>
      <c r="H267" s="14">
        <f>'[1]TCE - ANEXO III - Preencher'!I276</f>
        <v>0</v>
      </c>
      <c r="I267" s="14">
        <f>'[1]TCE - ANEXO III - Preencher'!J276</f>
        <v>422.928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4.7699999999999996</v>
      </c>
      <c r="O267" s="15">
        <f>'[1]TCE - ANEXO III - Preencher'!P276</f>
        <v>0</v>
      </c>
      <c r="P267" s="16">
        <f t="shared" si="26"/>
        <v>4.7699999999999996</v>
      </c>
      <c r="Q267" s="15">
        <f>'[1]TCE - ANEXO III - Preencher'!R276</f>
        <v>441.24749070614638</v>
      </c>
      <c r="R267" s="15">
        <f>'[1]TCE - ANEXO III - Preencher'!S276</f>
        <v>111.54</v>
      </c>
      <c r="S267" s="16">
        <f t="shared" si="27"/>
        <v>329.70749070614636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757.40549070614634</v>
      </c>
    </row>
    <row r="268" spans="1:28" x14ac:dyDescent="0.25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CLAUDEMIR ANTONIO DOS SANTOS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5151-10</v>
      </c>
      <c r="G268" s="13" t="str">
        <f>IF('[1]TCE - ANEXO III - Preencher'!H277="","",'[1]TCE - ANEXO III - Preencher'!H277)</f>
        <v>03/2026</v>
      </c>
      <c r="H268" s="14">
        <f>'[1]TCE - ANEXO III - Preencher'!I277</f>
        <v>0</v>
      </c>
      <c r="I268" s="14">
        <f>'[1]TCE - ANEXO III - Preencher'!J277</f>
        <v>201.9616</v>
      </c>
      <c r="J268" s="14">
        <f>'[1]TCE - ANEXO III - Preencher'!K277</f>
        <v>0</v>
      </c>
      <c r="K268" s="15">
        <f>'[1]TCE - ANEXO III - Preencher'!L277</f>
        <v>241.94882618510158</v>
      </c>
      <c r="L268" s="15">
        <f>'[1]TCE - ANEXO III - Preencher'!M277</f>
        <v>32.42</v>
      </c>
      <c r="M268" s="15">
        <f t="shared" si="25"/>
        <v>209.52882618510159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307.17221090132534</v>
      </c>
      <c r="R268" s="15">
        <f>'[1]TCE - ANEXO III - Preencher'!S277</f>
        <v>97.26</v>
      </c>
      <c r="S268" s="16">
        <f t="shared" si="27"/>
        <v>209.91221090132535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621.40263708642692</v>
      </c>
    </row>
    <row r="269" spans="1:28" x14ac:dyDescent="0.25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CLAUDIA BEZERRA DE CASTRO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03/2026</v>
      </c>
      <c r="H269" s="14">
        <f>'[1]TCE - ANEXO III - Preencher'!I278</f>
        <v>0</v>
      </c>
      <c r="I269" s="14">
        <f>'[1]TCE - ANEXO III - Preencher'!J278</f>
        <v>420.60079999999999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4.7699999999999996</v>
      </c>
      <c r="O269" s="15">
        <f>'[1]TCE - ANEXO III - Preencher'!P278</f>
        <v>0</v>
      </c>
      <c r="P269" s="16">
        <f t="shared" si="26"/>
        <v>4.7699999999999996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425.37079999999997</v>
      </c>
    </row>
    <row r="270" spans="1:28" x14ac:dyDescent="0.25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CLAUDIA DE CASSIA FERREIRA BARBOSA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03/2026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2.27</v>
      </c>
    </row>
    <row r="271" spans="1:28" x14ac:dyDescent="0.25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CLAUDIA FELICIANO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2237-10</v>
      </c>
      <c r="G271" s="13" t="str">
        <f>IF('[1]TCE - ANEXO III - Preencher'!H280="","",'[1]TCE - ANEXO III - Preencher'!H280)</f>
        <v>03/2026</v>
      </c>
      <c r="H271" s="14">
        <f>'[1]TCE - ANEXO III - Preencher'!I280</f>
        <v>0</v>
      </c>
      <c r="I271" s="14">
        <f>'[1]TCE - ANEXO III - Preencher'!J280</f>
        <v>437.60640000000001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439.87639999999999</v>
      </c>
    </row>
    <row r="272" spans="1:28" x14ac:dyDescent="0.25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CLAUDIA FERREIRA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5163-45</v>
      </c>
      <c r="G272" s="13" t="str">
        <f>IF('[1]TCE - ANEXO III - Preencher'!H281="","",'[1]TCE - ANEXO III - Preencher'!H281)</f>
        <v>03/2026</v>
      </c>
      <c r="H272" s="14">
        <f>'[1]TCE - ANEXO III - Preencher'!I281</f>
        <v>0</v>
      </c>
      <c r="I272" s="14">
        <f>'[1]TCE - ANEXO III - Preencher'!J281</f>
        <v>148.6944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307.17221090132534</v>
      </c>
      <c r="R272" s="15">
        <f>'[1]TCE - ANEXO III - Preencher'!S281</f>
        <v>83.64</v>
      </c>
      <c r="S272" s="16">
        <f t="shared" si="27"/>
        <v>223.53221090132536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372.22661090132533</v>
      </c>
    </row>
    <row r="273" spans="1:28" x14ac:dyDescent="0.25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CLAUDIA GABRIELLE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1312-10</v>
      </c>
      <c r="G273" s="13" t="str">
        <f>IF('[1]TCE - ANEXO III - Preencher'!H282="","",'[1]TCE - ANEXO III - Preencher'!H282)</f>
        <v>03/2026</v>
      </c>
      <c r="H273" s="14">
        <f>'[1]TCE - ANEXO III - Preencher'!I282</f>
        <v>0</v>
      </c>
      <c r="I273" s="14">
        <f>'[1]TCE - ANEXO III - Preencher'!J282</f>
        <v>1228.788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1228.788</v>
      </c>
    </row>
    <row r="274" spans="1:28" x14ac:dyDescent="0.25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CLAUDIA MARIA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03/2026</v>
      </c>
      <c r="H274" s="14">
        <f>'[1]TCE - ANEXO III - Preencher'!I283</f>
        <v>0</v>
      </c>
      <c r="I274" s="14">
        <f>'[1]TCE - ANEXO III - Preencher'!J283</f>
        <v>372.50319999999999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307.17221090132534</v>
      </c>
      <c r="R274" s="15">
        <f>'[1]TCE - ANEXO III - Preencher'!S283</f>
        <v>97.26</v>
      </c>
      <c r="S274" s="16">
        <f t="shared" si="27"/>
        <v>209.91221090132535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584.68541090132533</v>
      </c>
    </row>
    <row r="275" spans="1:28" x14ac:dyDescent="0.25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CLAUDIA RAFAELA SILVA GONZAGA BENICIO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5211-30</v>
      </c>
      <c r="G275" s="13" t="str">
        <f>IF('[1]TCE - ANEXO III - Preencher'!H284="","",'[1]TCE - ANEXO III - Preencher'!H284)</f>
        <v>03/2026</v>
      </c>
      <c r="H275" s="14">
        <f>'[1]TCE - ANEXO III - Preencher'!I284</f>
        <v>0</v>
      </c>
      <c r="I275" s="14">
        <f>'[1]TCE - ANEXO III - Preencher'!J284</f>
        <v>217.23759999999999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148.08260743816973</v>
      </c>
      <c r="R275" s="15">
        <f>'[1]TCE - ANEXO III - Preencher'!S284</f>
        <v>63.86</v>
      </c>
      <c r="S275" s="16">
        <f t="shared" si="27"/>
        <v>84.222607438169732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301.46020743816973</v>
      </c>
    </row>
    <row r="276" spans="1:28" x14ac:dyDescent="0.25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CLAUDIA RAYLANE MIRANDA PEREIRA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3912-10</v>
      </c>
      <c r="G276" s="13" t="str">
        <f>IF('[1]TCE - ANEXO III - Preencher'!H285="","",'[1]TCE - ANEXO III - Preencher'!H285)</f>
        <v>03/2026</v>
      </c>
      <c r="H276" s="14">
        <f>'[1]TCE - ANEXO III - Preencher'!I285</f>
        <v>0</v>
      </c>
      <c r="I276" s="14">
        <f>'[1]TCE - ANEXO III - Preencher'!J285</f>
        <v>529.93280000000004</v>
      </c>
      <c r="J276" s="14">
        <f>'[1]TCE - ANEXO III - Preencher'!K285</f>
        <v>0</v>
      </c>
      <c r="K276" s="15">
        <f>'[1]TCE - ANEXO III - Preencher'!L285</f>
        <v>241.94882618510158</v>
      </c>
      <c r="L276" s="15">
        <f>'[1]TCE - ANEXO III - Preencher'!M285</f>
        <v>132.47999999999999</v>
      </c>
      <c r="M276" s="15">
        <f t="shared" si="25"/>
        <v>109.46882618510159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639.40162618510158</v>
      </c>
    </row>
    <row r="277" spans="1:28" x14ac:dyDescent="0.25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CLAUDIANE OLIVEIRA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5211-30</v>
      </c>
      <c r="G277" s="13" t="str">
        <f>IF('[1]TCE - ANEXO III - Preencher'!H286="","",'[1]TCE - ANEXO III - Preencher'!H286)</f>
        <v>03/2026</v>
      </c>
      <c r="H277" s="14">
        <f>'[1]TCE - ANEXO III - Preencher'!I286</f>
        <v>0</v>
      </c>
      <c r="I277" s="14">
        <f>'[1]TCE - ANEXO III - Preencher'!J286</f>
        <v>208.58080000000001</v>
      </c>
      <c r="J277" s="14">
        <f>'[1]TCE - ANEXO III - Preencher'!K286</f>
        <v>0</v>
      </c>
      <c r="K277" s="15">
        <f>'[1]TCE - ANEXO III - Preencher'!L286</f>
        <v>241.94882618510158</v>
      </c>
      <c r="L277" s="15">
        <f>'[1]TCE - ANEXO III - Preencher'!M286</f>
        <v>35.479999999999997</v>
      </c>
      <c r="M277" s="15">
        <f t="shared" si="25"/>
        <v>206.46882618510159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230.49915817599401</v>
      </c>
      <c r="R277" s="15">
        <f>'[1]TCE - ANEXO III - Preencher'!S286</f>
        <v>99.35</v>
      </c>
      <c r="S277" s="16">
        <f t="shared" si="27"/>
        <v>131.14915817599402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546.19878436109559</v>
      </c>
    </row>
    <row r="278" spans="1:28" x14ac:dyDescent="0.25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CLAUDIANO DA SILVA SOUZA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5163-45</v>
      </c>
      <c r="G278" s="13" t="str">
        <f>IF('[1]TCE - ANEXO III - Preencher'!H287="","",'[1]TCE - ANEXO III - Preencher'!H287)</f>
        <v>03/2026</v>
      </c>
      <c r="H278" s="14">
        <f>'[1]TCE - ANEXO III - Preencher'!I287</f>
        <v>0</v>
      </c>
      <c r="I278" s="14">
        <f>'[1]TCE - ANEXO III - Preencher'!J287</f>
        <v>156.82239999999999</v>
      </c>
      <c r="J278" s="14">
        <f>'[1]TCE - ANEXO III - Preencher'!K287</f>
        <v>0</v>
      </c>
      <c r="K278" s="15">
        <f>'[1]TCE - ANEXO III - Preencher'!L287</f>
        <v>241.94882618510158</v>
      </c>
      <c r="L278" s="15">
        <f>'[1]TCE - ANEXO III - Preencher'!M287</f>
        <v>32.42</v>
      </c>
      <c r="M278" s="15">
        <f t="shared" si="25"/>
        <v>209.52882618510159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366.35122618510161</v>
      </c>
    </row>
    <row r="279" spans="1:28" x14ac:dyDescent="0.25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CLAUDILENE DA SILVA SOUZA VASCONCELOS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03/2026</v>
      </c>
      <c r="H279" s="14">
        <f>'[1]TCE - ANEXO III - Preencher'!I288</f>
        <v>0</v>
      </c>
      <c r="I279" s="14">
        <f>'[1]TCE - ANEXO III - Preencher'!J288</f>
        <v>466.07119999999998</v>
      </c>
      <c r="J279" s="14">
        <f>'[1]TCE - ANEXO III - Preencher'!K288</f>
        <v>0</v>
      </c>
      <c r="K279" s="15">
        <f>'[1]TCE - ANEXO III - Preencher'!L288</f>
        <v>241.94882618510158</v>
      </c>
      <c r="L279" s="15">
        <f>'[1]TCE - ANEXO III - Preencher'!M288</f>
        <v>3.59</v>
      </c>
      <c r="M279" s="15">
        <f t="shared" si="25"/>
        <v>238.35882618510158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709.20002618510148</v>
      </c>
    </row>
    <row r="280" spans="1:28" x14ac:dyDescent="0.25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CLAUDINEIDE REGINA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03/2026</v>
      </c>
      <c r="H280" s="14">
        <f>'[1]TCE - ANEXO III - Preencher'!I289</f>
        <v>0</v>
      </c>
      <c r="I280" s="14">
        <f>'[1]TCE - ANEXO III - Preencher'!J289</f>
        <v>130.48159999999999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2.27</v>
      </c>
      <c r="O280" s="15">
        <f>'[1]TCE - ANEXO III - Preencher'!P289</f>
        <v>0</v>
      </c>
      <c r="P280" s="16">
        <f t="shared" si="26"/>
        <v>2.27</v>
      </c>
      <c r="Q280" s="15">
        <f>'[1]TCE - ANEXO III - Preencher'!R289</f>
        <v>6.223498012492934</v>
      </c>
      <c r="R280" s="15">
        <f>'[1]TCE - ANEXO III - Preencher'!S289</f>
        <v>0</v>
      </c>
      <c r="S280" s="16">
        <f t="shared" si="27"/>
        <v>6.223498012492934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138.97509801249294</v>
      </c>
    </row>
    <row r="281" spans="1:28" x14ac:dyDescent="0.25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CLAUDIO RENATO DIAS CARDOSO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3241-15</v>
      </c>
      <c r="G281" s="13" t="str">
        <f>IF('[1]TCE - ANEXO III - Preencher'!H290="","",'[1]TCE - ANEXO III - Preencher'!H290)</f>
        <v>03/2026</v>
      </c>
      <c r="H281" s="14">
        <f>'[1]TCE - ANEXO III - Preencher'!I290</f>
        <v>0</v>
      </c>
      <c r="I281" s="14">
        <f>'[1]TCE - ANEXO III - Preencher'!J290</f>
        <v>340.73599999999999</v>
      </c>
      <c r="J281" s="14">
        <f>'[1]TCE - ANEXO III - Preencher'!K290</f>
        <v>0</v>
      </c>
      <c r="K281" s="15">
        <f>'[1]TCE - ANEXO III - Preencher'!L290</f>
        <v>241.94882618510158</v>
      </c>
      <c r="L281" s="15">
        <f>'[1]TCE - ANEXO III - Preencher'!M290</f>
        <v>16.87</v>
      </c>
      <c r="M281" s="15">
        <f t="shared" si="25"/>
        <v>225.07882618510158</v>
      </c>
      <c r="N281" s="15">
        <f>'[1]TCE - ANEXO III - Preencher'!O290</f>
        <v>2.27</v>
      </c>
      <c r="O281" s="15">
        <f>'[1]TCE - ANEXO III - Preencher'!P290</f>
        <v>0</v>
      </c>
      <c r="P281" s="16">
        <f t="shared" si="26"/>
        <v>2.27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568.08482618510152</v>
      </c>
    </row>
    <row r="282" spans="1:28" x14ac:dyDescent="0.25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CLEIDE PAIXAO FERNANDES DE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03/2026</v>
      </c>
      <c r="H282" s="14">
        <f>'[1]TCE - ANEXO III - Preencher'!I291</f>
        <v>0</v>
      </c>
      <c r="I282" s="14">
        <f>'[1]TCE - ANEXO III - Preencher'!J291</f>
        <v>293.05680000000001</v>
      </c>
      <c r="J282" s="14">
        <f>'[1]TCE - ANEXO III - Preencher'!K291</f>
        <v>0</v>
      </c>
      <c r="K282" s="15">
        <f>'[1]TCE - ANEXO III - Preencher'!L291</f>
        <v>241.94882618510158</v>
      </c>
      <c r="L282" s="15">
        <f>'[1]TCE - ANEXO III - Preencher'!M291</f>
        <v>32.42</v>
      </c>
      <c r="M282" s="15">
        <f t="shared" si="25"/>
        <v>209.52882618510159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75.62</v>
      </c>
      <c r="U282" s="15">
        <f>'[1]TCE - ANEXO III - Preencher'!V291</f>
        <v>0</v>
      </c>
      <c r="V282" s="16">
        <f t="shared" si="28"/>
        <v>75.62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580.47562618510165</v>
      </c>
    </row>
    <row r="283" spans="1:28" x14ac:dyDescent="0.25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CLEITON EDUARDO DOS SANTOS ALBUQUERQUE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03/2026</v>
      </c>
      <c r="H283" s="14">
        <f>'[1]TCE - ANEXO III - Preencher'!I292</f>
        <v>0</v>
      </c>
      <c r="I283" s="14">
        <f>'[1]TCE - ANEXO III - Preencher'!J292</f>
        <v>305.85680000000002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153.82610545066265</v>
      </c>
      <c r="R283" s="15">
        <f>'[1]TCE - ANEXO III - Preencher'!S292</f>
        <v>86.89</v>
      </c>
      <c r="S283" s="16">
        <f t="shared" si="27"/>
        <v>66.936105450662652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375.06290545066264</v>
      </c>
    </row>
    <row r="284" spans="1:28" x14ac:dyDescent="0.25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CLEMENSON BATISTA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5143-20</v>
      </c>
      <c r="G284" s="13" t="str">
        <f>IF('[1]TCE - ANEXO III - Preencher'!H293="","",'[1]TCE - ANEXO III - Preencher'!H293)</f>
        <v>03/2026</v>
      </c>
      <c r="H284" s="14">
        <f>'[1]TCE - ANEXO III - Preencher'!I293</f>
        <v>0</v>
      </c>
      <c r="I284" s="14">
        <f>'[1]TCE - ANEXO III - Preencher'!J293</f>
        <v>181.55199999999999</v>
      </c>
      <c r="J284" s="14">
        <f>'[1]TCE - ANEXO III - Preencher'!K293</f>
        <v>0</v>
      </c>
      <c r="K284" s="15">
        <f>'[1]TCE - ANEXO III - Preencher'!L293</f>
        <v>241.94882618510158</v>
      </c>
      <c r="L284" s="15">
        <f>'[1]TCE - ANEXO III - Preencher'!M293</f>
        <v>32.42</v>
      </c>
      <c r="M284" s="15">
        <f t="shared" si="25"/>
        <v>209.52882618510159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148.08260743816973</v>
      </c>
      <c r="R284" s="15">
        <f>'[1]TCE - ANEXO III - Preencher'!S293</f>
        <v>97.26</v>
      </c>
      <c r="S284" s="16">
        <f t="shared" si="27"/>
        <v>50.822607438169726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441.90343362327133</v>
      </c>
    </row>
    <row r="285" spans="1:28" x14ac:dyDescent="0.25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CLEONICE DE CASTRO SOARES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03/2026</v>
      </c>
      <c r="H285" s="14">
        <f>'[1]TCE - ANEXO III - Preencher'!I294</f>
        <v>0</v>
      </c>
      <c r="I285" s="14">
        <f>'[1]TCE - ANEXO III - Preencher'!J294</f>
        <v>281.83839999999998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284.10839999999996</v>
      </c>
    </row>
    <row r="286" spans="1:28" x14ac:dyDescent="0.25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CLEYBSON ALBUQUERQUE MOTA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 t="str">
        <f>IF('[1]TCE - ANEXO III - Preencher'!H295="","",'[1]TCE - ANEXO III - Preencher'!H295)</f>
        <v>03/2026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COSMO ROBERTO DO MONTE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3516-05</v>
      </c>
      <c r="G287" s="13" t="str">
        <f>IF('[1]TCE - ANEXO III - Preencher'!H296="","",'[1]TCE - ANEXO III - Preencher'!H296)</f>
        <v>03/2026</v>
      </c>
      <c r="H287" s="14">
        <f>'[1]TCE - ANEXO III - Preencher'!I296</f>
        <v>0</v>
      </c>
      <c r="I287" s="14">
        <f>'[1]TCE - ANEXO III - Preencher'!J296</f>
        <v>205.43520000000001</v>
      </c>
      <c r="J287" s="14">
        <f>'[1]TCE - ANEXO III - Preencher'!K296</f>
        <v>0</v>
      </c>
      <c r="K287" s="15">
        <f>'[1]TCE - ANEXO III - Preencher'!L296</f>
        <v>241.94882618510158</v>
      </c>
      <c r="L287" s="15">
        <f>'[1]TCE - ANEXO III - Preencher'!M296</f>
        <v>44</v>
      </c>
      <c r="M287" s="15">
        <f t="shared" si="25"/>
        <v>197.94882618510158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201.59291970723157</v>
      </c>
      <c r="R287" s="15">
        <f>'[1]TCE - ANEXO III - Preencher'!S296</f>
        <v>76.94</v>
      </c>
      <c r="S287" s="16">
        <f t="shared" si="27"/>
        <v>124.65291970723158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528.03694589233316</v>
      </c>
    </row>
    <row r="288" spans="1:28" x14ac:dyDescent="0.25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CRISKELE MARIA DO NASCIMENTO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 t="str">
        <f>IF('[1]TCE - ANEXO III - Preencher'!H297="","",'[1]TCE - ANEXO III - Preencher'!H297)</f>
        <v>03/2026</v>
      </c>
      <c r="H288" s="14">
        <f>'[1]TCE - ANEXO III - Preencher'!I297</f>
        <v>0</v>
      </c>
      <c r="I288" s="14">
        <f>'[1]TCE - ANEXO III - Preencher'!J297</f>
        <v>135.79040000000001</v>
      </c>
      <c r="J288" s="14">
        <f>'[1]TCE - ANEXO III - Preencher'!K297</f>
        <v>0</v>
      </c>
      <c r="K288" s="15">
        <f>'[1]TCE - ANEXO III - Preencher'!L297</f>
        <v>241.94882618510158</v>
      </c>
      <c r="L288" s="15">
        <f>'[1]TCE - ANEXO III - Preencher'!M297</f>
        <v>32.42</v>
      </c>
      <c r="M288" s="15">
        <f t="shared" si="25"/>
        <v>209.52882618510159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87.53</v>
      </c>
      <c r="S288" s="16">
        <f t="shared" si="27"/>
        <v>-87.53</v>
      </c>
      <c r="T288" s="15">
        <f>'[1]TCE - ANEXO III - Preencher'!U297</f>
        <v>288</v>
      </c>
      <c r="U288" s="15">
        <f>'[1]TCE - ANEXO III - Preencher'!V297</f>
        <v>0</v>
      </c>
      <c r="V288" s="16">
        <f t="shared" si="28"/>
        <v>288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545.7892261851016</v>
      </c>
    </row>
    <row r="289" spans="1:28" x14ac:dyDescent="0.25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CRISLAYNE CRISTINA SARMENTO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03/2026</v>
      </c>
      <c r="H289" s="14">
        <f>'[1]TCE - ANEXO III - Preencher'!I298</f>
        <v>0</v>
      </c>
      <c r="I289" s="14">
        <f>'[1]TCE - ANEXO III - Preencher'!J298</f>
        <v>412.0752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9.7051629648856093</v>
      </c>
      <c r="R289" s="15">
        <f>'[1]TCE - ANEXO III - Preencher'!S298</f>
        <v>0</v>
      </c>
      <c r="S289" s="16">
        <f t="shared" si="27"/>
        <v>9.7051629648856093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424.05036296488561</v>
      </c>
    </row>
    <row r="290" spans="1:28" x14ac:dyDescent="0.25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CRISLAYNE KELLY PEREIRA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03/2026</v>
      </c>
      <c r="H290" s="14">
        <f>'[1]TCE - ANEXO III - Preencher'!I299</f>
        <v>0</v>
      </c>
      <c r="I290" s="14">
        <f>'[1]TCE - ANEXO III - Preencher'!J299</f>
        <v>309.31760000000003</v>
      </c>
      <c r="J290" s="14">
        <f>'[1]TCE - ANEXO III - Preencher'!K299</f>
        <v>0</v>
      </c>
      <c r="K290" s="15">
        <f>'[1]TCE - ANEXO III - Preencher'!L299</f>
        <v>241.94882618510158</v>
      </c>
      <c r="L290" s="15">
        <f>'[1]TCE - ANEXO III - Preencher'!M299</f>
        <v>32.42</v>
      </c>
      <c r="M290" s="15">
        <f t="shared" si="25"/>
        <v>209.52882618510159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153.82610545066265</v>
      </c>
      <c r="R290" s="15">
        <f>'[1]TCE - ANEXO III - Preencher'!S299</f>
        <v>97.26</v>
      </c>
      <c r="S290" s="16">
        <f t="shared" si="27"/>
        <v>56.566105450662647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577.68253163576424</v>
      </c>
    </row>
    <row r="291" spans="1:28" x14ac:dyDescent="0.25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CRISTIANE MARINHO DA COSTA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03/2026</v>
      </c>
      <c r="H291" s="14">
        <f>'[1]TCE - ANEXO III - Preencher'!I300</f>
        <v>0</v>
      </c>
      <c r="I291" s="14">
        <f>'[1]TCE - ANEXO III - Preencher'!J300</f>
        <v>285.27999999999997</v>
      </c>
      <c r="J291" s="14">
        <f>'[1]TCE - ANEXO III - Preencher'!K300</f>
        <v>0</v>
      </c>
      <c r="K291" s="15">
        <f>'[1]TCE - ANEXO III - Preencher'!L300</f>
        <v>241.94882618510158</v>
      </c>
      <c r="L291" s="15">
        <f>'[1]TCE - ANEXO III - Preencher'!M300</f>
        <v>32.42</v>
      </c>
      <c r="M291" s="15">
        <f t="shared" si="25"/>
        <v>209.52882618510159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153.82610545066265</v>
      </c>
      <c r="R291" s="15">
        <f>'[1]TCE - ANEXO III - Preencher'!S300</f>
        <v>97.26</v>
      </c>
      <c r="S291" s="16">
        <f t="shared" si="27"/>
        <v>56.566105450662647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553.64493163576424</v>
      </c>
    </row>
    <row r="292" spans="1:28" x14ac:dyDescent="0.25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CRISTIANE SOUZA DOS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03/2026</v>
      </c>
      <c r="H292" s="14">
        <f>'[1]TCE - ANEXO III - Preencher'!I301</f>
        <v>0</v>
      </c>
      <c r="I292" s="14">
        <f>'[1]TCE - ANEXO III - Preencher'!J301</f>
        <v>374.96879999999999</v>
      </c>
      <c r="J292" s="14">
        <f>'[1]TCE - ANEXO III - Preencher'!K301</f>
        <v>0</v>
      </c>
      <c r="K292" s="15">
        <f>'[1]TCE - ANEXO III - Preencher'!L301</f>
        <v>241.94882618510158</v>
      </c>
      <c r="L292" s="15">
        <f>'[1]TCE - ANEXO III - Preencher'!M301</f>
        <v>32.42</v>
      </c>
      <c r="M292" s="15">
        <f t="shared" si="25"/>
        <v>209.52882618510159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586.76762618510156</v>
      </c>
    </row>
    <row r="293" spans="1:28" x14ac:dyDescent="0.25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CRISTIANO DA SILVA DO ESPIRITO SANTO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5163-45</v>
      </c>
      <c r="G293" s="13" t="str">
        <f>IF('[1]TCE - ANEXO III - Preencher'!H302="","",'[1]TCE - ANEXO III - Preencher'!H302)</f>
        <v>03/2026</v>
      </c>
      <c r="H293" s="14">
        <f>'[1]TCE - ANEXO III - Preencher'!I302</f>
        <v>0</v>
      </c>
      <c r="I293" s="14">
        <f>'[1]TCE - ANEXO III - Preencher'!J302</f>
        <v>174.35839999999999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174.35839999999999</v>
      </c>
    </row>
    <row r="294" spans="1:28" x14ac:dyDescent="0.25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CRISTIENE BIZERRA DE MENDONCA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03/2026</v>
      </c>
      <c r="H294" s="14">
        <f>'[1]TCE - ANEXO III - Preencher'!I303</f>
        <v>0</v>
      </c>
      <c r="I294" s="14">
        <f>'[1]TCE - ANEXO III - Preencher'!J303</f>
        <v>41.497599999999998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43.767600000000002</v>
      </c>
    </row>
    <row r="295" spans="1:28" x14ac:dyDescent="0.25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CYNTHIA MEIRELLES AMORIM DOS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03/2026</v>
      </c>
      <c r="H295" s="14">
        <f>'[1]TCE - ANEXO III - Preencher'!I304</f>
        <v>0</v>
      </c>
      <c r="I295" s="14">
        <f>'[1]TCE - ANEXO III - Preencher'!J304</f>
        <v>312.7792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307.17221090132534</v>
      </c>
      <c r="R295" s="15">
        <f>'[1]TCE - ANEXO III - Preencher'!S304</f>
        <v>97.26</v>
      </c>
      <c r="S295" s="16">
        <f t="shared" si="27"/>
        <v>209.91221090132535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524.96141090132528</v>
      </c>
    </row>
    <row r="296" spans="1:28" x14ac:dyDescent="0.25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DAFNY RACHELLY MATOS FELIX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03/2026</v>
      </c>
      <c r="H296" s="14">
        <f>'[1]TCE - ANEXO III - Preencher'!I305</f>
        <v>0</v>
      </c>
      <c r="I296" s="14">
        <f>'[1]TCE - ANEXO III - Preencher'!J305</f>
        <v>282.25839999999999</v>
      </c>
      <c r="J296" s="14">
        <f>'[1]TCE - ANEXO III - Preencher'!K305</f>
        <v>0</v>
      </c>
      <c r="K296" s="15">
        <f>'[1]TCE - ANEXO III - Preencher'!L305</f>
        <v>241.94882618510158</v>
      </c>
      <c r="L296" s="15">
        <f>'[1]TCE - ANEXO III - Preencher'!M305</f>
        <v>32.42</v>
      </c>
      <c r="M296" s="15">
        <f t="shared" si="25"/>
        <v>209.52882618510159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494.05722618510157</v>
      </c>
    </row>
    <row r="297" spans="1:28" x14ac:dyDescent="0.25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DAGMAR RODRIGUES DOS SANTOS SILVA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2251-51</v>
      </c>
      <c r="G297" s="13" t="str">
        <f>IF('[1]TCE - ANEXO III - Preencher'!H306="","",'[1]TCE - ANEXO III - Preencher'!H306)</f>
        <v>03/2026</v>
      </c>
      <c r="H297" s="14">
        <f>'[1]TCE - ANEXO III - Preencher'!I306</f>
        <v>0</v>
      </c>
      <c r="I297" s="14">
        <f>'[1]TCE - ANEXO III - Preencher'!J306</f>
        <v>726.2192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18.149999999999999</v>
      </c>
      <c r="O297" s="15">
        <f>'[1]TCE - ANEXO III - Preencher'!P306</f>
        <v>0</v>
      </c>
      <c r="P297" s="16">
        <f t="shared" si="26"/>
        <v>18.149999999999999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744.36919999999998</v>
      </c>
    </row>
    <row r="298" spans="1:28" x14ac:dyDescent="0.25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DAIANE DARFINY DE OLIVEIRA NASCIMENTO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03/2026</v>
      </c>
      <c r="H298" s="14">
        <f>'[1]TCE - ANEXO III - Preencher'!I307</f>
        <v>0</v>
      </c>
      <c r="I298" s="14">
        <f>'[1]TCE - ANEXO III - Preencher'!J307</f>
        <v>296.00959999999998</v>
      </c>
      <c r="J298" s="14">
        <f>'[1]TCE - ANEXO III - Preencher'!K307</f>
        <v>0</v>
      </c>
      <c r="K298" s="15">
        <f>'[1]TCE - ANEXO III - Preencher'!L307</f>
        <v>241.94882618510158</v>
      </c>
      <c r="L298" s="15">
        <f>'[1]TCE - ANEXO III - Preencher'!M307</f>
        <v>32.42</v>
      </c>
      <c r="M298" s="15">
        <f t="shared" si="25"/>
        <v>209.52882618510159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507.80842618510155</v>
      </c>
    </row>
    <row r="299" spans="1:28" x14ac:dyDescent="0.25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DAKTON MARTINHO DE LIMA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7233-10</v>
      </c>
      <c r="G299" s="13" t="str">
        <f>IF('[1]TCE - ANEXO III - Preencher'!H308="","",'[1]TCE - ANEXO III - Preencher'!H308)</f>
        <v>03/2026</v>
      </c>
      <c r="H299" s="14">
        <f>'[1]TCE - ANEXO III - Preencher'!I308</f>
        <v>0</v>
      </c>
      <c r="I299" s="14">
        <f>'[1]TCE - ANEXO III - Preencher'!J308</f>
        <v>185.88159999999999</v>
      </c>
      <c r="J299" s="14">
        <f>'[1]TCE - ANEXO III - Preencher'!K308</f>
        <v>0</v>
      </c>
      <c r="K299" s="15">
        <f>'[1]TCE - ANEXO III - Preencher'!L308</f>
        <v>241.94882618510158</v>
      </c>
      <c r="L299" s="15">
        <f>'[1]TCE - ANEXO III - Preencher'!M308</f>
        <v>45.65</v>
      </c>
      <c r="M299" s="15">
        <f t="shared" si="25"/>
        <v>196.29882618510157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382.18042618510157</v>
      </c>
    </row>
    <row r="300" spans="1:28" x14ac:dyDescent="0.25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DALMIR CAVALCANTI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2112-05</v>
      </c>
      <c r="G300" s="13" t="str">
        <f>IF('[1]TCE - ANEXO III - Preencher'!H309="","",'[1]TCE - ANEXO III - Preencher'!H309)</f>
        <v>03/2026</v>
      </c>
      <c r="H300" s="14">
        <f>'[1]TCE - ANEXO III - Preencher'!I309</f>
        <v>0</v>
      </c>
      <c r="I300" s="14">
        <f>'[1]TCE - ANEXO III - Preencher'!J309</f>
        <v>308.12720000000002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308.12720000000002</v>
      </c>
    </row>
    <row r="301" spans="1:28" x14ac:dyDescent="0.25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DAMARIS PRISCILLA DE FIGUEREDO GOMES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 t="str">
        <f>IF('[1]TCE - ANEXO III - Preencher'!H310="","",'[1]TCE - ANEXO III - Preencher'!H310)</f>
        <v>03/2026</v>
      </c>
      <c r="H301" s="14">
        <f>'[1]TCE - ANEXO III - Preencher'!I310</f>
        <v>0</v>
      </c>
      <c r="I301" s="14">
        <f>'[1]TCE - ANEXO III - Preencher'!J310</f>
        <v>247.57599999999999</v>
      </c>
      <c r="J301" s="14">
        <f>'[1]TCE - ANEXO III - Preencher'!K310</f>
        <v>0</v>
      </c>
      <c r="K301" s="15">
        <f>'[1]TCE - ANEXO III - Preencher'!L310</f>
        <v>241.94882618510158</v>
      </c>
      <c r="L301" s="15">
        <f>'[1]TCE - ANEXO III - Preencher'!M310</f>
        <v>32.42</v>
      </c>
      <c r="M301" s="15">
        <f t="shared" si="25"/>
        <v>209.52882618510159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153.82610545066265</v>
      </c>
      <c r="R301" s="15">
        <f>'[1]TCE - ANEXO III - Preencher'!S310</f>
        <v>80.73</v>
      </c>
      <c r="S301" s="16">
        <f t="shared" si="27"/>
        <v>73.096105450662648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530.20093163576428</v>
      </c>
    </row>
    <row r="302" spans="1:28" x14ac:dyDescent="0.25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DANIEL FLORENTINO DE LIMA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2236-05</v>
      </c>
      <c r="G302" s="13" t="str">
        <f>IF('[1]TCE - ANEXO III - Preencher'!H311="","",'[1]TCE - ANEXO III - Preencher'!H311)</f>
        <v>03/2026</v>
      </c>
      <c r="H302" s="14">
        <f>'[1]TCE - ANEXO III - Preencher'!I311</f>
        <v>0</v>
      </c>
      <c r="I302" s="14">
        <f>'[1]TCE - ANEXO III - Preencher'!J311</f>
        <v>263.12079999999997</v>
      </c>
      <c r="J302" s="14">
        <f>'[1]TCE - ANEXO III - Preencher'!K311</f>
        <v>0</v>
      </c>
      <c r="K302" s="15">
        <f>'[1]TCE - ANEXO III - Preencher'!L311</f>
        <v>241.94882618510158</v>
      </c>
      <c r="L302" s="15">
        <f>'[1]TCE - ANEXO III - Preencher'!M311</f>
        <v>3.06</v>
      </c>
      <c r="M302" s="15">
        <f t="shared" si="25"/>
        <v>238.88882618510158</v>
      </c>
      <c r="N302" s="15">
        <f>'[1]TCE - ANEXO III - Preencher'!O311</f>
        <v>4.7699999999999996</v>
      </c>
      <c r="O302" s="15">
        <f>'[1]TCE - ANEXO III - Preencher'!P311</f>
        <v>0</v>
      </c>
      <c r="P302" s="16">
        <f t="shared" si="26"/>
        <v>4.7699999999999996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506.77962618510151</v>
      </c>
    </row>
    <row r="303" spans="1:28" x14ac:dyDescent="0.25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DANIELA ANGELOTE DE BARCELLOS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03/2026</v>
      </c>
      <c r="H303" s="14">
        <f>'[1]TCE - ANEXO III - Preencher'!I312</f>
        <v>0</v>
      </c>
      <c r="I303" s="14">
        <f>'[1]TCE - ANEXO III - Preencher'!J312</f>
        <v>412.35680000000002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414.6268</v>
      </c>
    </row>
    <row r="304" spans="1:28" x14ac:dyDescent="0.25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DANIELA CARLA MARTINS SANTANA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03/2026</v>
      </c>
      <c r="H304" s="14">
        <f>'[1]TCE - ANEXO III - Preencher'!I313</f>
        <v>0</v>
      </c>
      <c r="I304" s="14">
        <f>'[1]TCE - ANEXO III - Preencher'!J313</f>
        <v>287.16239999999999</v>
      </c>
      <c r="J304" s="14">
        <f>'[1]TCE - ANEXO III - Preencher'!K313</f>
        <v>0</v>
      </c>
      <c r="K304" s="15">
        <f>'[1]TCE - ANEXO III - Preencher'!L313</f>
        <v>241.94882618510158</v>
      </c>
      <c r="L304" s="15">
        <f>'[1]TCE - ANEXO III - Preencher'!M313</f>
        <v>32.42</v>
      </c>
      <c r="M304" s="15">
        <f t="shared" si="25"/>
        <v>209.52882618510159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148.08260743816973</v>
      </c>
      <c r="R304" s="15">
        <f>'[1]TCE - ANEXO III - Preencher'!S313</f>
        <v>87.53</v>
      </c>
      <c r="S304" s="16">
        <f t="shared" si="27"/>
        <v>60.55260743816973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559.51383362327124</v>
      </c>
    </row>
    <row r="305" spans="1:28" x14ac:dyDescent="0.25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DANIELA DOS SANTOS FREITAS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03/2026</v>
      </c>
      <c r="H305" s="14">
        <f>'[1]TCE - ANEXO III - Preencher'!I314</f>
        <v>0</v>
      </c>
      <c r="I305" s="14">
        <f>'[1]TCE - ANEXO III - Preencher'!J314</f>
        <v>302.03919999999999</v>
      </c>
      <c r="J305" s="14">
        <f>'[1]TCE - ANEXO III - Preencher'!K314</f>
        <v>0</v>
      </c>
      <c r="K305" s="15">
        <f>'[1]TCE - ANEXO III - Preencher'!L314</f>
        <v>241.94882618510158</v>
      </c>
      <c r="L305" s="15">
        <f>'[1]TCE - ANEXO III - Preencher'!M314</f>
        <v>32.42</v>
      </c>
      <c r="M305" s="15">
        <f t="shared" si="25"/>
        <v>209.52882618510159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153.82610545066265</v>
      </c>
      <c r="R305" s="15">
        <f>'[1]TCE - ANEXO III - Preencher'!S314</f>
        <v>94.67</v>
      </c>
      <c r="S305" s="16">
        <f t="shared" si="27"/>
        <v>59.15610545066265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572.99413163576423</v>
      </c>
    </row>
    <row r="306" spans="1:28" x14ac:dyDescent="0.25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DANIELA JESSICA COSTA DOS SANTOS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 t="str">
        <f>IF('[1]TCE - ANEXO III - Preencher'!H315="","",'[1]TCE - ANEXO III - Preencher'!H315)</f>
        <v>03/2026</v>
      </c>
      <c r="H306" s="14">
        <f>'[1]TCE - ANEXO III - Preencher'!I315</f>
        <v>0</v>
      </c>
      <c r="I306" s="14">
        <f>'[1]TCE - ANEXO III - Preencher'!J315</f>
        <v>131.28319999999999</v>
      </c>
      <c r="J306" s="14">
        <f>'[1]TCE - ANEXO III - Preencher'!K315</f>
        <v>0</v>
      </c>
      <c r="K306" s="15">
        <f>'[1]TCE - ANEXO III - Preencher'!L315</f>
        <v>241.94882618510158</v>
      </c>
      <c r="L306" s="15">
        <f>'[1]TCE - ANEXO III - Preencher'!M315</f>
        <v>32.42</v>
      </c>
      <c r="M306" s="15">
        <f t="shared" si="25"/>
        <v>209.52882618510159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340.81202618510156</v>
      </c>
    </row>
    <row r="307" spans="1:28" x14ac:dyDescent="0.25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DANIELA MARIA DE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03/2026</v>
      </c>
      <c r="H307" s="14">
        <f>'[1]TCE - ANEXO III - Preencher'!I316</f>
        <v>0</v>
      </c>
      <c r="I307" s="14">
        <f>'[1]TCE - ANEXO III - Preencher'!J316</f>
        <v>329.14479999999998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331.41479999999996</v>
      </c>
    </row>
    <row r="308" spans="1:28" x14ac:dyDescent="0.25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DANIELA MELO DE ARAUJO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03/2026</v>
      </c>
      <c r="H308" s="14">
        <f>'[1]TCE - ANEXO III - Preencher'!I317</f>
        <v>0</v>
      </c>
      <c r="I308" s="14">
        <f>'[1]TCE - ANEXO III - Preencher'!J317</f>
        <v>286.48160000000001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153.82610545066265</v>
      </c>
      <c r="R308" s="15">
        <f>'[1]TCE - ANEXO III - Preencher'!S317</f>
        <v>85.75</v>
      </c>
      <c r="S308" s="16">
        <f t="shared" si="27"/>
        <v>68.076105450662652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356.82770545066262</v>
      </c>
    </row>
    <row r="309" spans="1:28" x14ac:dyDescent="0.25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DANIELE D ARC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03/2026</v>
      </c>
      <c r="H309" s="14">
        <f>'[1]TCE - ANEXO III - Preencher'!I318</f>
        <v>0</v>
      </c>
      <c r="I309" s="14">
        <f>'[1]TCE - ANEXO III - Preencher'!J318</f>
        <v>429.20960000000002</v>
      </c>
      <c r="J309" s="14">
        <f>'[1]TCE - ANEXO III - Preencher'!K318</f>
        <v>0</v>
      </c>
      <c r="K309" s="15">
        <f>'[1]TCE - ANEXO III - Preencher'!L318</f>
        <v>241.94882618510158</v>
      </c>
      <c r="L309" s="15">
        <f>'[1]TCE - ANEXO III - Preencher'!M318</f>
        <v>2.8</v>
      </c>
      <c r="M309" s="15">
        <f t="shared" si="25"/>
        <v>239.14882618510157</v>
      </c>
      <c r="N309" s="15">
        <f>'[1]TCE - ANEXO III - Preencher'!O318</f>
        <v>4.7699999999999996</v>
      </c>
      <c r="O309" s="15">
        <f>'[1]TCE - ANEXO III - Preencher'!P318</f>
        <v>0</v>
      </c>
      <c r="P309" s="16">
        <f t="shared" si="26"/>
        <v>4.7699999999999996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673.1284261851016</v>
      </c>
    </row>
    <row r="310" spans="1:28" x14ac:dyDescent="0.25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DANIELE FARIAS SANTANA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03/2026</v>
      </c>
      <c r="H310" s="14">
        <f>'[1]TCE - ANEXO III - Preencher'!I319</f>
        <v>0</v>
      </c>
      <c r="I310" s="14">
        <f>'[1]TCE - ANEXO III - Preencher'!J319</f>
        <v>296.85039999999998</v>
      </c>
      <c r="J310" s="14">
        <f>'[1]TCE - ANEXO III - Preencher'!K319</f>
        <v>0</v>
      </c>
      <c r="K310" s="15">
        <f>'[1]TCE - ANEXO III - Preencher'!L319</f>
        <v>241.94882618510158</v>
      </c>
      <c r="L310" s="15">
        <f>'[1]TCE - ANEXO III - Preencher'!M319</f>
        <v>32.42</v>
      </c>
      <c r="M310" s="15">
        <f t="shared" si="25"/>
        <v>209.52882618510159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307.17221090132534</v>
      </c>
      <c r="R310" s="15">
        <f>'[1]TCE - ANEXO III - Preencher'!S319</f>
        <v>89.48</v>
      </c>
      <c r="S310" s="16">
        <f t="shared" si="27"/>
        <v>217.69221090132532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726.34143708642682</v>
      </c>
    </row>
    <row r="311" spans="1:28" x14ac:dyDescent="0.25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DANIELE ROCHA DE FRANCA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03/2026</v>
      </c>
      <c r="H311" s="14">
        <f>'[1]TCE - ANEXO III - Preencher'!I320</f>
        <v>0</v>
      </c>
      <c r="I311" s="14">
        <f>'[1]TCE - ANEXO III - Preencher'!J320</f>
        <v>291.95839999999998</v>
      </c>
      <c r="J311" s="14">
        <f>'[1]TCE - ANEXO III - Preencher'!K320</f>
        <v>0</v>
      </c>
      <c r="K311" s="15">
        <f>'[1]TCE - ANEXO III - Preencher'!L320</f>
        <v>241.94882618510158</v>
      </c>
      <c r="L311" s="15">
        <f>'[1]TCE - ANEXO III - Preencher'!M320</f>
        <v>32.42</v>
      </c>
      <c r="M311" s="15">
        <f t="shared" si="25"/>
        <v>209.52882618510159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148.08260743816973</v>
      </c>
      <c r="R311" s="15">
        <f>'[1]TCE - ANEXO III - Preencher'!S320</f>
        <v>80.28</v>
      </c>
      <c r="S311" s="16">
        <f t="shared" si="27"/>
        <v>67.80260743816973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571.55983362327129</v>
      </c>
    </row>
    <row r="312" spans="1:28" x14ac:dyDescent="0.25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DANIELI BERNARDO DE ANDRADE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03/2026</v>
      </c>
      <c r="H312" s="14">
        <f>'[1]TCE - ANEXO III - Preencher'!I321</f>
        <v>0</v>
      </c>
      <c r="I312" s="14">
        <f>'[1]TCE - ANEXO III - Preencher'!J321</f>
        <v>1423.5432000000001</v>
      </c>
      <c r="J312" s="14">
        <f>'[1]TCE - ANEXO III - Preencher'!K321</f>
        <v>0</v>
      </c>
      <c r="K312" s="15">
        <f>'[1]TCE - ANEXO III - Preencher'!L321</f>
        <v>241.94882618510158</v>
      </c>
      <c r="L312" s="15">
        <f>'[1]TCE - ANEXO III - Preencher'!M321</f>
        <v>3.59</v>
      </c>
      <c r="M312" s="15">
        <f t="shared" si="25"/>
        <v>238.35882618510158</v>
      </c>
      <c r="N312" s="15">
        <f>'[1]TCE - ANEXO III - Preencher'!O321</f>
        <v>4.7699999999999996</v>
      </c>
      <c r="O312" s="15">
        <f>'[1]TCE - ANEXO III - Preencher'!P321</f>
        <v>0</v>
      </c>
      <c r="P312" s="16">
        <f t="shared" si="26"/>
        <v>4.7699999999999996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1666.6720261851017</v>
      </c>
    </row>
    <row r="313" spans="1:28" x14ac:dyDescent="0.25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DANIELLE CRISTINA SOARES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03/2026</v>
      </c>
      <c r="H313" s="14">
        <f>'[1]TCE - ANEXO III - Preencher'!I322</f>
        <v>0</v>
      </c>
      <c r="I313" s="14">
        <f>'[1]TCE - ANEXO III - Preencher'!J322</f>
        <v>440.96640000000002</v>
      </c>
      <c r="J313" s="14">
        <f>'[1]TCE - ANEXO III - Preencher'!K322</f>
        <v>0</v>
      </c>
      <c r="K313" s="15">
        <f>'[1]TCE - ANEXO III - Preencher'!L322</f>
        <v>241.94882618510158</v>
      </c>
      <c r="L313" s="15">
        <f>'[1]TCE - ANEXO III - Preencher'!M322</f>
        <v>3.59</v>
      </c>
      <c r="M313" s="15">
        <f t="shared" si="25"/>
        <v>238.35882618510158</v>
      </c>
      <c r="N313" s="15">
        <f>'[1]TCE - ANEXO III - Preencher'!O322</f>
        <v>4.7699999999999996</v>
      </c>
      <c r="O313" s="15">
        <f>'[1]TCE - ANEXO III - Preencher'!P322</f>
        <v>0</v>
      </c>
      <c r="P313" s="16">
        <f t="shared" si="26"/>
        <v>4.7699999999999996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684.09522618510164</v>
      </c>
    </row>
    <row r="314" spans="1:28" x14ac:dyDescent="0.25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DANIELLE JENIFER ARRUDA CHAGAS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2237-05</v>
      </c>
      <c r="G314" s="13" t="str">
        <f>IF('[1]TCE - ANEXO III - Preencher'!H323="","",'[1]TCE - ANEXO III - Preencher'!H323)</f>
        <v>03/2026</v>
      </c>
      <c r="H314" s="14">
        <f>'[1]TCE - ANEXO III - Preencher'!I323</f>
        <v>0</v>
      </c>
      <c r="I314" s="14">
        <f>'[1]TCE - ANEXO III - Preencher'!J323</f>
        <v>144.572</v>
      </c>
      <c r="J314" s="14">
        <f>'[1]TCE - ANEXO III - Preencher'!K323</f>
        <v>0</v>
      </c>
      <c r="K314" s="15">
        <f>'[1]TCE - ANEXO III - Preencher'!L323</f>
        <v>241.94882618510158</v>
      </c>
      <c r="L314" s="15">
        <f>'[1]TCE - ANEXO III - Preencher'!M323</f>
        <v>32.42</v>
      </c>
      <c r="M314" s="15">
        <f t="shared" si="25"/>
        <v>209.52882618510159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153.82610545066265</v>
      </c>
      <c r="R314" s="15">
        <f>'[1]TCE - ANEXO III - Preencher'!S323</f>
        <v>94.02</v>
      </c>
      <c r="S314" s="16">
        <f t="shared" si="27"/>
        <v>59.806105450662656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413.90693163576424</v>
      </c>
    </row>
    <row r="315" spans="1:28" x14ac:dyDescent="0.25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DANIELLE MARIANNY BEZERRA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2516-05</v>
      </c>
      <c r="G315" s="13" t="str">
        <f>IF('[1]TCE - ANEXO III - Preencher'!H324="","",'[1]TCE - ANEXO III - Preencher'!H324)</f>
        <v>03/2026</v>
      </c>
      <c r="H315" s="14">
        <f>'[1]TCE - ANEXO III - Preencher'!I324</f>
        <v>0</v>
      </c>
      <c r="I315" s="14">
        <f>'[1]TCE - ANEXO III - Preencher'!J324</f>
        <v>286.23439999999999</v>
      </c>
      <c r="J315" s="14">
        <f>'[1]TCE - ANEXO III - Preencher'!K324</f>
        <v>0</v>
      </c>
      <c r="K315" s="15">
        <f>'[1]TCE - ANEXO III - Preencher'!L324</f>
        <v>241.94882618510158</v>
      </c>
      <c r="L315" s="15">
        <f>'[1]TCE - ANEXO III - Preencher'!M324</f>
        <v>44</v>
      </c>
      <c r="M315" s="15">
        <f t="shared" si="25"/>
        <v>197.94882618510158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484.1832261851016</v>
      </c>
    </row>
    <row r="316" spans="1:28" x14ac:dyDescent="0.25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DANIELLE PRAIA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03/2026</v>
      </c>
      <c r="H316" s="14">
        <f>'[1]TCE - ANEXO III - Preencher'!I325</f>
        <v>0</v>
      </c>
      <c r="I316" s="14">
        <f>'[1]TCE - ANEXO III - Preencher'!J325</f>
        <v>559.29039999999998</v>
      </c>
      <c r="J316" s="14">
        <f>'[1]TCE - ANEXO III - Preencher'!K325</f>
        <v>0</v>
      </c>
      <c r="K316" s="15">
        <f>'[1]TCE - ANEXO III - Preencher'!L325</f>
        <v>241.94882618510158</v>
      </c>
      <c r="L316" s="15">
        <f>'[1]TCE - ANEXO III - Preencher'!M325</f>
        <v>3.59</v>
      </c>
      <c r="M316" s="15">
        <f t="shared" si="25"/>
        <v>238.35882618510158</v>
      </c>
      <c r="N316" s="15">
        <f>'[1]TCE - ANEXO III - Preencher'!O325</f>
        <v>4.7699999999999996</v>
      </c>
      <c r="O316" s="15">
        <f>'[1]TCE - ANEXO III - Preencher'!P325</f>
        <v>0</v>
      </c>
      <c r="P316" s="16">
        <f t="shared" si="26"/>
        <v>4.7699999999999996</v>
      </c>
      <c r="Q316" s="15">
        <f>'[1]TCE - ANEXO III - Preencher'!R325</f>
        <v>201.59291970723157</v>
      </c>
      <c r="R316" s="15">
        <f>'[1]TCE - ANEXO III - Preencher'!S325</f>
        <v>143.65</v>
      </c>
      <c r="S316" s="16">
        <f t="shared" si="27"/>
        <v>57.942919707231567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860.36214589233305</v>
      </c>
    </row>
    <row r="317" spans="1:28" x14ac:dyDescent="0.25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DANIELLE WEDJA QUEIROZ TRAJANO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03/2026</v>
      </c>
      <c r="H317" s="14">
        <f>'[1]TCE - ANEXO III - Preencher'!I326</f>
        <v>0</v>
      </c>
      <c r="I317" s="14">
        <f>'[1]TCE - ANEXO III - Preencher'!J326</f>
        <v>281.83839999999998</v>
      </c>
      <c r="J317" s="14">
        <f>'[1]TCE - ANEXO III - Preencher'!K326</f>
        <v>0</v>
      </c>
      <c r="K317" s="15">
        <f>'[1]TCE - ANEXO III - Preencher'!L326</f>
        <v>241.94882618510158</v>
      </c>
      <c r="L317" s="15">
        <f>'[1]TCE - ANEXO III - Preencher'!M326</f>
        <v>32.42</v>
      </c>
      <c r="M317" s="15">
        <f t="shared" si="25"/>
        <v>209.52882618510159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105.3</v>
      </c>
      <c r="Y317" s="15">
        <f>'[1]TCE - ANEXO III - Preencher'!Z326</f>
        <v>0</v>
      </c>
      <c r="Z317" s="16">
        <f t="shared" si="29"/>
        <v>105.3</v>
      </c>
      <c r="AA317" s="17" t="str">
        <f>IF('[1]TCE - ANEXO III - Preencher'!AB326="","",'[1]TCE - ANEXO III - Preencher'!AB326)</f>
        <v/>
      </c>
      <c r="AB317" s="15">
        <f t="shared" si="24"/>
        <v>598.93722618510151</v>
      </c>
    </row>
    <row r="318" spans="1:28" x14ac:dyDescent="0.25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DANIELLY JANAINA DE MEDEIROS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03/2026</v>
      </c>
      <c r="H318" s="14">
        <f>'[1]TCE - ANEXO III - Preencher'!I327</f>
        <v>0</v>
      </c>
      <c r="I318" s="14">
        <f>'[1]TCE - ANEXO III - Preencher'!J327</f>
        <v>328.58159999999998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153.82610545066265</v>
      </c>
      <c r="R318" s="15">
        <f>'[1]TCE - ANEXO III - Preencher'!S327</f>
        <v>94.39</v>
      </c>
      <c r="S318" s="16">
        <f t="shared" si="27"/>
        <v>59.436105450662652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390.2877054506626</v>
      </c>
    </row>
    <row r="319" spans="1:28" x14ac:dyDescent="0.25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DANIELLY KARLA SILVA DO NASCIMENTO BARBOSA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03/2026</v>
      </c>
      <c r="H319" s="14">
        <f>'[1]TCE - ANEXO III - Preencher'!I328</f>
        <v>0</v>
      </c>
      <c r="I319" s="14">
        <f>'[1]TCE - ANEXO III - Preencher'!J328</f>
        <v>338.6696</v>
      </c>
      <c r="J319" s="14">
        <f>'[1]TCE - ANEXO III - Preencher'!K328</f>
        <v>0</v>
      </c>
      <c r="K319" s="15">
        <f>'[1]TCE - ANEXO III - Preencher'!L328</f>
        <v>241.94882618510158</v>
      </c>
      <c r="L319" s="15">
        <f>'[1]TCE - ANEXO III - Preencher'!M328</f>
        <v>32.42</v>
      </c>
      <c r="M319" s="15">
        <f t="shared" si="25"/>
        <v>209.52882618510159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307.17221090132534</v>
      </c>
      <c r="R319" s="15">
        <f>'[1]TCE - ANEXO III - Preencher'!S328</f>
        <v>97.26</v>
      </c>
      <c r="S319" s="16">
        <f t="shared" si="27"/>
        <v>209.91221090132535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760.38063708642699</v>
      </c>
    </row>
    <row r="320" spans="1:28" x14ac:dyDescent="0.25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DANILLO GUILHERME SILVA COSTA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5143-10</v>
      </c>
      <c r="G320" s="13" t="str">
        <f>IF('[1]TCE - ANEXO III - Preencher'!H329="","",'[1]TCE - ANEXO III - Preencher'!H329)</f>
        <v>03/2026</v>
      </c>
      <c r="H320" s="14">
        <f>'[1]TCE - ANEXO III - Preencher'!I329</f>
        <v>0</v>
      </c>
      <c r="I320" s="14">
        <f>'[1]TCE - ANEXO III - Preencher'!J329</f>
        <v>160.3064</v>
      </c>
      <c r="J320" s="14">
        <f>'[1]TCE - ANEXO III - Preencher'!K329</f>
        <v>0</v>
      </c>
      <c r="K320" s="15">
        <f>'[1]TCE - ANEXO III - Preencher'!L329</f>
        <v>241.94882618510158</v>
      </c>
      <c r="L320" s="15">
        <f>'[1]TCE - ANEXO III - Preencher'!M329</f>
        <v>39.119999999999997</v>
      </c>
      <c r="M320" s="15">
        <f t="shared" si="25"/>
        <v>202.82882618510158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148.08260743816973</v>
      </c>
      <c r="R320" s="15">
        <f>'[1]TCE - ANEXO III - Preencher'!S329</f>
        <v>109.53</v>
      </c>
      <c r="S320" s="16">
        <f t="shared" si="27"/>
        <v>38.55260743816973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401.68783362327133</v>
      </c>
    </row>
    <row r="321" spans="1:28" x14ac:dyDescent="0.25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DANILO ANDRADE CARNEIRO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03/2026</v>
      </c>
      <c r="H321" s="14">
        <f>'[1]TCE - ANEXO III - Preencher'!I330</f>
        <v>0</v>
      </c>
      <c r="I321" s="14">
        <f>'[1]TCE - ANEXO III - Preencher'!J330</f>
        <v>454.21359999999999</v>
      </c>
      <c r="J321" s="14">
        <f>'[1]TCE - ANEXO III - Preencher'!K330</f>
        <v>0</v>
      </c>
      <c r="K321" s="15">
        <f>'[1]TCE - ANEXO III - Preencher'!L330</f>
        <v>241.94882618510158</v>
      </c>
      <c r="L321" s="15">
        <f>'[1]TCE - ANEXO III - Preencher'!M330</f>
        <v>3.59</v>
      </c>
      <c r="M321" s="15">
        <f t="shared" si="25"/>
        <v>238.35882618510158</v>
      </c>
      <c r="N321" s="15">
        <f>'[1]TCE - ANEXO III - Preencher'!O330</f>
        <v>4.7699999999999996</v>
      </c>
      <c r="O321" s="15">
        <f>'[1]TCE - ANEXO III - Preencher'!P330</f>
        <v>0</v>
      </c>
      <c r="P321" s="16">
        <f t="shared" si="26"/>
        <v>4.7699999999999996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697.34242618510154</v>
      </c>
    </row>
    <row r="322" spans="1:28" x14ac:dyDescent="0.25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DANILO CLEYTON GOMES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5211-30</v>
      </c>
      <c r="G322" s="13" t="str">
        <f>IF('[1]TCE - ANEXO III - Preencher'!H331="","",'[1]TCE - ANEXO III - Preencher'!H331)</f>
        <v>03/2026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DANILO REIS RODRIGUES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7823-05</v>
      </c>
      <c r="G323" s="13" t="str">
        <f>IF('[1]TCE - ANEXO III - Preencher'!H332="","",'[1]TCE - ANEXO III - Preencher'!H332)</f>
        <v>03/2026</v>
      </c>
      <c r="H323" s="14">
        <f>'[1]TCE - ANEXO III - Preencher'!I332</f>
        <v>0</v>
      </c>
      <c r="I323" s="14">
        <f>'[1]TCE - ANEXO III - Preencher'!J332</f>
        <v>229.60239999999999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229.60239999999999</v>
      </c>
    </row>
    <row r="324" spans="1:28" x14ac:dyDescent="0.25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DANILO RODRIGUES MONTEIRO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03/2026</v>
      </c>
      <c r="H324" s="14">
        <f>'[1]TCE - ANEXO III - Preencher'!I333</f>
        <v>0</v>
      </c>
      <c r="I324" s="14">
        <f>'[1]TCE - ANEXO III - Preencher'!J333</f>
        <v>286.34640000000002</v>
      </c>
      <c r="J324" s="14">
        <f>'[1]TCE - ANEXO III - Preencher'!K333</f>
        <v>0</v>
      </c>
      <c r="K324" s="15">
        <f>'[1]TCE - ANEXO III - Preencher'!L333</f>
        <v>241.94882618510158</v>
      </c>
      <c r="L324" s="15">
        <f>'[1]TCE - ANEXO III - Preencher'!M333</f>
        <v>32.42</v>
      </c>
      <c r="M324" s="15">
        <f t="shared" ref="M324:M387" si="31">K324-L324</f>
        <v>209.52882618510159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498.14522618510159</v>
      </c>
    </row>
    <row r="325" spans="1:28" x14ac:dyDescent="0.25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DANUBIA TEREZA DE SOUZA DANTAS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 t="str">
        <f>IF('[1]TCE - ANEXO III - Preencher'!H334="","",'[1]TCE - ANEXO III - Preencher'!H334)</f>
        <v>03/2026</v>
      </c>
      <c r="H325" s="14">
        <f>'[1]TCE - ANEXO III - Preencher'!I334</f>
        <v>0</v>
      </c>
      <c r="I325" s="14">
        <f>'[1]TCE - ANEXO III - Preencher'!J334</f>
        <v>238.55520000000001</v>
      </c>
      <c r="J325" s="14">
        <f>'[1]TCE - ANEXO III - Preencher'!K334</f>
        <v>0</v>
      </c>
      <c r="K325" s="15">
        <f>'[1]TCE - ANEXO III - Preencher'!L334</f>
        <v>241.94882618510158</v>
      </c>
      <c r="L325" s="15">
        <f>'[1]TCE - ANEXO III - Preencher'!M334</f>
        <v>32.42</v>
      </c>
      <c r="M325" s="15">
        <f t="shared" si="31"/>
        <v>209.52882618510159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295.6852148763395</v>
      </c>
      <c r="R325" s="15">
        <f>'[1]TCE - ANEXO III - Preencher'!S334</f>
        <v>97.26</v>
      </c>
      <c r="S325" s="16">
        <f t="shared" si="33"/>
        <v>198.42521487633951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646.50924106144112</v>
      </c>
    </row>
    <row r="326" spans="1:28" x14ac:dyDescent="0.25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DANUZIA NAIR DE AMORIM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5143-20</v>
      </c>
      <c r="G326" s="13" t="str">
        <f>IF('[1]TCE - ANEXO III - Preencher'!H335="","",'[1]TCE - ANEXO III - Preencher'!H335)</f>
        <v>03/2026</v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DAVI RENAN MONTEIRO DA ROCHA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1423-25</v>
      </c>
      <c r="G327" s="13" t="str">
        <f>IF('[1]TCE - ANEXO III - Preencher'!H336="","",'[1]TCE - ANEXO III - Preencher'!H336)</f>
        <v>03/2026</v>
      </c>
      <c r="H327" s="14">
        <f>'[1]TCE - ANEXO III - Preencher'!I336</f>
        <v>0</v>
      </c>
      <c r="I327" s="14">
        <f>'[1]TCE - ANEXO III - Preencher'!J336</f>
        <v>377.29039999999998</v>
      </c>
      <c r="J327" s="14">
        <f>'[1]TCE - ANEXO III - Preencher'!K336</f>
        <v>0</v>
      </c>
      <c r="K327" s="15">
        <f>'[1]TCE - ANEXO III - Preencher'!L336</f>
        <v>241.94882618510158</v>
      </c>
      <c r="L327" s="15">
        <f>'[1]TCE - ANEXO III - Preencher'!M336</f>
        <v>44</v>
      </c>
      <c r="M327" s="15">
        <f t="shared" si="31"/>
        <v>197.94882618510158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575.23922618510153</v>
      </c>
    </row>
    <row r="328" spans="1:28" x14ac:dyDescent="0.25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DAVINA GOMES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03/2026</v>
      </c>
      <c r="H328" s="14">
        <f>'[1]TCE - ANEXO III - Preencher'!I337</f>
        <v>0</v>
      </c>
      <c r="I328" s="14">
        <f>'[1]TCE - ANEXO III - Preencher'!J337</f>
        <v>300.0496</v>
      </c>
      <c r="J328" s="14">
        <f>'[1]TCE - ANEXO III - Preencher'!K337</f>
        <v>0</v>
      </c>
      <c r="K328" s="15">
        <f>'[1]TCE - ANEXO III - Preencher'!L337</f>
        <v>241.94882618510158</v>
      </c>
      <c r="L328" s="15">
        <f>'[1]TCE - ANEXO III - Preencher'!M337</f>
        <v>32.42</v>
      </c>
      <c r="M328" s="15">
        <f t="shared" si="31"/>
        <v>209.52882618510159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511.84842618510157</v>
      </c>
    </row>
    <row r="329" spans="1:28" x14ac:dyDescent="0.25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DAYANE EVELIN ROSA DAS NEVES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03/2026</v>
      </c>
      <c r="H329" s="14">
        <f>'[1]TCE - ANEXO III - Preencher'!I338</f>
        <v>0</v>
      </c>
      <c r="I329" s="14">
        <f>'[1]TCE - ANEXO III - Preencher'!J338</f>
        <v>299.36799999999999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301.63799999999998</v>
      </c>
    </row>
    <row r="330" spans="1:28" x14ac:dyDescent="0.25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DAYANE GOMES DE AZEVEDO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5143-20</v>
      </c>
      <c r="G330" s="13" t="str">
        <f>IF('[1]TCE - ANEXO III - Preencher'!H339="","",'[1]TCE - ANEXO III - Preencher'!H339)</f>
        <v>03/2026</v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DAYANE GOUVEIA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03/2026</v>
      </c>
      <c r="H331" s="14">
        <f>'[1]TCE - ANEXO III - Preencher'!I340</f>
        <v>0</v>
      </c>
      <c r="I331" s="14">
        <f>'[1]TCE - ANEXO III - Preencher'!J340</f>
        <v>272.05520000000001</v>
      </c>
      <c r="J331" s="14">
        <f>'[1]TCE - ANEXO III - Preencher'!K340</f>
        <v>0</v>
      </c>
      <c r="K331" s="15">
        <f>'[1]TCE - ANEXO III - Preencher'!L340</f>
        <v>241.94882618510158</v>
      </c>
      <c r="L331" s="15">
        <f>'[1]TCE - ANEXO III - Preencher'!M340</f>
        <v>32.42</v>
      </c>
      <c r="M331" s="15">
        <f t="shared" si="31"/>
        <v>209.52882618510159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483.85402618510159</v>
      </c>
    </row>
    <row r="332" spans="1:28" x14ac:dyDescent="0.25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DAYANE MARIA DA SILVA CORREIA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03/2026</v>
      </c>
      <c r="H332" s="14">
        <f>'[1]TCE - ANEXO III - Preencher'!I341</f>
        <v>0</v>
      </c>
      <c r="I332" s="14">
        <f>'[1]TCE - ANEXO III - Preencher'!J341</f>
        <v>317.70400000000001</v>
      </c>
      <c r="J332" s="14">
        <f>'[1]TCE - ANEXO III - Preencher'!K341</f>
        <v>0</v>
      </c>
      <c r="K332" s="15">
        <f>'[1]TCE - ANEXO III - Preencher'!L341</f>
        <v>241.94882618510158</v>
      </c>
      <c r="L332" s="15">
        <f>'[1]TCE - ANEXO III - Preencher'!M341</f>
        <v>32.42</v>
      </c>
      <c r="M332" s="15">
        <f t="shared" si="31"/>
        <v>209.52882618510159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153.82610545066265</v>
      </c>
      <c r="R332" s="15">
        <f>'[1]TCE - ANEXO III - Preencher'!S341</f>
        <v>97.26</v>
      </c>
      <c r="S332" s="16">
        <f t="shared" si="33"/>
        <v>56.566105450662647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586.06893163576433</v>
      </c>
    </row>
    <row r="333" spans="1:28" x14ac:dyDescent="0.25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DAYANNE FERNANDES DA SILVA COSTA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03/2026</v>
      </c>
      <c r="H333" s="14">
        <f>'[1]TCE - ANEXO III - Preencher'!I342</f>
        <v>0</v>
      </c>
      <c r="I333" s="14">
        <f>'[1]TCE - ANEXO III - Preencher'!J342</f>
        <v>700.476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4.7699999999999996</v>
      </c>
      <c r="O333" s="15">
        <f>'[1]TCE - ANEXO III - Preencher'!P342</f>
        <v>0</v>
      </c>
      <c r="P333" s="16">
        <f t="shared" si="32"/>
        <v>4.7699999999999996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705.24599999999998</v>
      </c>
    </row>
    <row r="334" spans="1:28" x14ac:dyDescent="0.25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DAYSE CARLA DOS SANTOS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5143-20</v>
      </c>
      <c r="G334" s="13" t="str">
        <f>IF('[1]TCE - ANEXO III - Preencher'!H343="","",'[1]TCE - ANEXO III - Preencher'!H343)</f>
        <v>03/2026</v>
      </c>
      <c r="H334" s="14">
        <f>'[1]TCE - ANEXO III - Preencher'!I343</f>
        <v>0</v>
      </c>
      <c r="I334" s="14">
        <f>'[1]TCE - ANEXO III - Preencher'!J343</f>
        <v>185.71119999999999</v>
      </c>
      <c r="J334" s="14">
        <f>'[1]TCE - ANEXO III - Preencher'!K343</f>
        <v>0</v>
      </c>
      <c r="K334" s="15">
        <f>'[1]TCE - ANEXO III - Preencher'!L343</f>
        <v>241.94882618510158</v>
      </c>
      <c r="L334" s="15">
        <f>'[1]TCE - ANEXO III - Preencher'!M343</f>
        <v>32.42</v>
      </c>
      <c r="M334" s="15">
        <f t="shared" si="31"/>
        <v>209.52882618510159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395.24002618510156</v>
      </c>
    </row>
    <row r="335" spans="1:28" x14ac:dyDescent="0.25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DAYSIANE DAVILA DE SENA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03/2026</v>
      </c>
      <c r="H335" s="14">
        <f>'[1]TCE - ANEXO III - Preencher'!I344</f>
        <v>0</v>
      </c>
      <c r="I335" s="14">
        <f>'[1]TCE - ANEXO III - Preencher'!J344</f>
        <v>282.42</v>
      </c>
      <c r="J335" s="14">
        <f>'[1]TCE - ANEXO III - Preencher'!K344</f>
        <v>0</v>
      </c>
      <c r="K335" s="15">
        <f>'[1]TCE - ANEXO III - Preencher'!L344</f>
        <v>241.94882618510158</v>
      </c>
      <c r="L335" s="15">
        <f>'[1]TCE - ANEXO III - Preencher'!M344</f>
        <v>32.42</v>
      </c>
      <c r="M335" s="15">
        <f t="shared" si="31"/>
        <v>209.52882618510159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307.17221090132534</v>
      </c>
      <c r="R335" s="15">
        <f>'[1]TCE - ANEXO III - Preencher'!S344</f>
        <v>97.26</v>
      </c>
      <c r="S335" s="16">
        <f t="shared" si="33"/>
        <v>209.91221090132535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704.13103708642689</v>
      </c>
    </row>
    <row r="336" spans="1:28" x14ac:dyDescent="0.25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DEBORA CAROLINE PAIXAO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2236-05</v>
      </c>
      <c r="G336" s="13" t="str">
        <f>IF('[1]TCE - ANEXO III - Preencher'!H345="","",'[1]TCE - ANEXO III - Preencher'!H345)</f>
        <v>03/2026</v>
      </c>
      <c r="H336" s="14">
        <f>'[1]TCE - ANEXO III - Preencher'!I345</f>
        <v>0</v>
      </c>
      <c r="I336" s="14">
        <f>'[1]TCE - ANEXO III - Preencher'!J345</f>
        <v>237.98480000000001</v>
      </c>
      <c r="J336" s="14">
        <f>'[1]TCE - ANEXO III - Preencher'!K345</f>
        <v>0</v>
      </c>
      <c r="K336" s="15">
        <f>'[1]TCE - ANEXO III - Preencher'!L345</f>
        <v>241.94882618510158</v>
      </c>
      <c r="L336" s="15">
        <f>'[1]TCE - ANEXO III - Preencher'!M345</f>
        <v>2.8</v>
      </c>
      <c r="M336" s="15">
        <f t="shared" si="31"/>
        <v>239.14882618510157</v>
      </c>
      <c r="N336" s="15">
        <f>'[1]TCE - ANEXO III - Preencher'!O345</f>
        <v>4.7699999999999996</v>
      </c>
      <c r="O336" s="15">
        <f>'[1]TCE - ANEXO III - Preencher'!P345</f>
        <v>0</v>
      </c>
      <c r="P336" s="16">
        <f t="shared" si="32"/>
        <v>4.7699999999999996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481.90362618510153</v>
      </c>
    </row>
    <row r="337" spans="1:28" x14ac:dyDescent="0.25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DEBORA CRISTINA DE OLIVEIRA SILVA FERREIRA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5211-30</v>
      </c>
      <c r="G337" s="13" t="str">
        <f>IF('[1]TCE - ANEXO III - Preencher'!H346="","",'[1]TCE - ANEXO III - Preencher'!H346)</f>
        <v>03/2026</v>
      </c>
      <c r="H337" s="14">
        <f>'[1]TCE - ANEXO III - Preencher'!I346</f>
        <v>0</v>
      </c>
      <c r="I337" s="14">
        <f>'[1]TCE - ANEXO III - Preencher'!J346</f>
        <v>141.33680000000001</v>
      </c>
      <c r="J337" s="14">
        <f>'[1]TCE - ANEXO III - Preencher'!K346</f>
        <v>0</v>
      </c>
      <c r="K337" s="15">
        <f>'[1]TCE - ANEXO III - Preencher'!L346</f>
        <v>241.94882618510158</v>
      </c>
      <c r="L337" s="15">
        <f>'[1]TCE - ANEXO III - Preencher'!M346</f>
        <v>35.479999999999997</v>
      </c>
      <c r="M337" s="15">
        <f t="shared" si="31"/>
        <v>206.46882618510159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153.82610545066265</v>
      </c>
      <c r="R337" s="15">
        <f>'[1]TCE - ANEXO III - Preencher'!S346</f>
        <v>95.8</v>
      </c>
      <c r="S337" s="16">
        <f t="shared" si="33"/>
        <v>58.026105450662655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405.83173163576424</v>
      </c>
    </row>
    <row r="338" spans="1:28" x14ac:dyDescent="0.25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DEBORA MUTHYELLY GOMES DOS SANTOS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4110-10</v>
      </c>
      <c r="G338" s="13" t="str">
        <f>IF('[1]TCE - ANEXO III - Preencher'!H347="","",'[1]TCE - ANEXO III - Preencher'!H347)</f>
        <v>03/2026</v>
      </c>
      <c r="H338" s="14">
        <f>'[1]TCE - ANEXO III - Preencher'!I347</f>
        <v>0</v>
      </c>
      <c r="I338" s="14">
        <f>'[1]TCE - ANEXO III - Preencher'!J347</f>
        <v>147.82159999999999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153.82610545066265</v>
      </c>
      <c r="R338" s="15">
        <f>'[1]TCE - ANEXO III - Preencher'!S347</f>
        <v>97.26</v>
      </c>
      <c r="S338" s="16">
        <f t="shared" si="33"/>
        <v>56.566105450662647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204.38770545066262</v>
      </c>
    </row>
    <row r="339" spans="1:28" x14ac:dyDescent="0.25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DEBORA TARGINO CAMPOS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03/2026</v>
      </c>
      <c r="H339" s="14">
        <f>'[1]TCE - ANEXO III - Preencher'!I348</f>
        <v>0</v>
      </c>
      <c r="I339" s="14">
        <f>'[1]TCE - ANEXO III - Preencher'!J348</f>
        <v>783.56719999999996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4.7699999999999996</v>
      </c>
      <c r="O339" s="15">
        <f>'[1]TCE - ANEXO III - Preencher'!P348</f>
        <v>0</v>
      </c>
      <c r="P339" s="16">
        <f t="shared" si="32"/>
        <v>4.7699999999999996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788.33719999999994</v>
      </c>
    </row>
    <row r="340" spans="1:28" x14ac:dyDescent="0.25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DEBORAH THAINA FERREIRA SOARES DE SOUZA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03/2026</v>
      </c>
      <c r="H340" s="14">
        <f>'[1]TCE - ANEXO III - Preencher'!I349</f>
        <v>0</v>
      </c>
      <c r="I340" s="14">
        <f>'[1]TCE - ANEXO III - Preencher'!J349</f>
        <v>295.14</v>
      </c>
      <c r="J340" s="14">
        <f>'[1]TCE - ANEXO III - Preencher'!K349</f>
        <v>0</v>
      </c>
      <c r="K340" s="15">
        <f>'[1]TCE - ANEXO III - Preencher'!L349</f>
        <v>241.94882618510158</v>
      </c>
      <c r="L340" s="15">
        <f>'[1]TCE - ANEXO III - Preencher'!M349</f>
        <v>32.42</v>
      </c>
      <c r="M340" s="15">
        <f t="shared" si="31"/>
        <v>209.52882618510159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506.93882618510156</v>
      </c>
    </row>
    <row r="341" spans="1:28" x14ac:dyDescent="0.25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DEISE CORREIA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03/2026</v>
      </c>
      <c r="H341" s="14">
        <f>'[1]TCE - ANEXO III - Preencher'!I350</f>
        <v>0</v>
      </c>
      <c r="I341" s="14">
        <f>'[1]TCE - ANEXO III - Preencher'!J350</f>
        <v>326.72320000000002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307.17221090132534</v>
      </c>
      <c r="R341" s="15">
        <f>'[1]TCE - ANEXO III - Preencher'!S350</f>
        <v>97.26</v>
      </c>
      <c r="S341" s="16">
        <f t="shared" si="33"/>
        <v>209.91221090132535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538.90541090132535</v>
      </c>
    </row>
    <row r="342" spans="1:28" x14ac:dyDescent="0.25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DEISE MARIA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03/2026</v>
      </c>
      <c r="H342" s="14">
        <f>'[1]TCE - ANEXO III - Preencher'!I351</f>
        <v>0</v>
      </c>
      <c r="I342" s="14">
        <f>'[1]TCE - ANEXO III - Preencher'!J351</f>
        <v>293.95839999999998</v>
      </c>
      <c r="J342" s="14">
        <f>'[1]TCE - ANEXO III - Preencher'!K351</f>
        <v>0</v>
      </c>
      <c r="K342" s="15">
        <f>'[1]TCE - ANEXO III - Preencher'!L351</f>
        <v>241.94882618510158</v>
      </c>
      <c r="L342" s="15">
        <f>'[1]TCE - ANEXO III - Preencher'!M351</f>
        <v>32.42</v>
      </c>
      <c r="M342" s="15">
        <f t="shared" si="31"/>
        <v>209.52882618510159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505.75722618510156</v>
      </c>
    </row>
    <row r="343" spans="1:28" x14ac:dyDescent="0.25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DEIVSON JOSE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03/2026</v>
      </c>
      <c r="H343" s="14">
        <f>'[1]TCE - ANEXO III - Preencher'!I352</f>
        <v>0</v>
      </c>
      <c r="I343" s="14">
        <f>'[1]TCE - ANEXO III - Preencher'!J352</f>
        <v>366.17520000000002</v>
      </c>
      <c r="J343" s="14">
        <f>'[1]TCE - ANEXO III - Preencher'!K352</f>
        <v>0</v>
      </c>
      <c r="K343" s="15">
        <f>'[1]TCE - ANEXO III - Preencher'!L352</f>
        <v>241.94882618510158</v>
      </c>
      <c r="L343" s="15">
        <f>'[1]TCE - ANEXO III - Preencher'!M352</f>
        <v>32.42</v>
      </c>
      <c r="M343" s="15">
        <f t="shared" si="31"/>
        <v>209.52882618510159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577.97402618510159</v>
      </c>
    </row>
    <row r="344" spans="1:28" x14ac:dyDescent="0.25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DEJEAN JOSE DE MELO NETO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3172-10</v>
      </c>
      <c r="G344" s="13" t="str">
        <f>IF('[1]TCE - ANEXO III - Preencher'!H353="","",'[1]TCE - ANEXO III - Preencher'!H353)</f>
        <v>03/2026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DENAIDE MARTINS DE SANTANA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03/2026</v>
      </c>
      <c r="H345" s="14">
        <f>'[1]TCE - ANEXO III - Preencher'!I354</f>
        <v>0</v>
      </c>
      <c r="I345" s="14">
        <f>'[1]TCE - ANEXO III - Preencher'!J354</f>
        <v>443.10559999999998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4.7699999999999996</v>
      </c>
      <c r="O345" s="15">
        <f>'[1]TCE - ANEXO III - Preencher'!P354</f>
        <v>0</v>
      </c>
      <c r="P345" s="16">
        <f t="shared" si="32"/>
        <v>4.7699999999999996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447.87559999999996</v>
      </c>
    </row>
    <row r="346" spans="1:28" x14ac:dyDescent="0.25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DENIS FONSECA DE FIGUEIREDO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03/2026</v>
      </c>
      <c r="H346" s="14">
        <f>'[1]TCE - ANEXO III - Preencher'!I355</f>
        <v>0</v>
      </c>
      <c r="I346" s="14">
        <f>'[1]TCE - ANEXO III - Preencher'!J355</f>
        <v>416.43759999999997</v>
      </c>
      <c r="J346" s="14">
        <f>'[1]TCE - ANEXO III - Preencher'!K355</f>
        <v>0</v>
      </c>
      <c r="K346" s="15">
        <f>'[1]TCE - ANEXO III - Preencher'!L355</f>
        <v>241.94882618510158</v>
      </c>
      <c r="L346" s="15">
        <f>'[1]TCE - ANEXO III - Preencher'!M355</f>
        <v>2.79</v>
      </c>
      <c r="M346" s="15">
        <f t="shared" si="31"/>
        <v>239.15882618510159</v>
      </c>
      <c r="N346" s="15">
        <f>'[1]TCE - ANEXO III - Preencher'!O355</f>
        <v>4.7699999999999996</v>
      </c>
      <c r="O346" s="15">
        <f>'[1]TCE - ANEXO III - Preencher'!P355</f>
        <v>0</v>
      </c>
      <c r="P346" s="16">
        <f t="shared" si="32"/>
        <v>4.7699999999999996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660.36642618510155</v>
      </c>
    </row>
    <row r="347" spans="1:28" x14ac:dyDescent="0.25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DENIZE MORAIS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5211-30</v>
      </c>
      <c r="G347" s="13" t="str">
        <f>IF('[1]TCE - ANEXO III - Preencher'!H356="","",'[1]TCE - ANEXO III - Preencher'!H356)</f>
        <v>03/2026</v>
      </c>
      <c r="H347" s="14">
        <f>'[1]TCE - ANEXO III - Preencher'!I356</f>
        <v>0</v>
      </c>
      <c r="I347" s="14">
        <f>'[1]TCE - ANEXO III - Preencher'!J356</f>
        <v>153.68639999999999</v>
      </c>
      <c r="J347" s="14">
        <f>'[1]TCE - ANEXO III - Preencher'!K356</f>
        <v>0</v>
      </c>
      <c r="K347" s="15">
        <f>'[1]TCE - ANEXO III - Preencher'!L356</f>
        <v>241.94882618510158</v>
      </c>
      <c r="L347" s="15">
        <f>'[1]TCE - ANEXO III - Preencher'!M356</f>
        <v>35.479999999999997</v>
      </c>
      <c r="M347" s="15">
        <f t="shared" si="31"/>
        <v>206.46882618510159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77.153052725331335</v>
      </c>
      <c r="R347" s="15">
        <f>'[1]TCE - ANEXO III - Preencher'!S356</f>
        <v>64.5</v>
      </c>
      <c r="S347" s="16">
        <f t="shared" si="33"/>
        <v>12.653052725331335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372.80827891043293</v>
      </c>
    </row>
    <row r="348" spans="1:28" x14ac:dyDescent="0.25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DIANA IRACI DE LIMA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5174-10</v>
      </c>
      <c r="G348" s="13" t="str">
        <f>IF('[1]TCE - ANEXO III - Preencher'!H357="","",'[1]TCE - ANEXO III - Preencher'!H357)</f>
        <v>03/2026</v>
      </c>
      <c r="H348" s="14">
        <f>'[1]TCE - ANEXO III - Preencher'!I357</f>
        <v>0</v>
      </c>
      <c r="I348" s="14">
        <f>'[1]TCE - ANEXO III - Preencher'!J357</f>
        <v>132.21119999999999</v>
      </c>
      <c r="J348" s="14">
        <f>'[1]TCE - ANEXO III - Preencher'!K357</f>
        <v>0</v>
      </c>
      <c r="K348" s="15">
        <f>'[1]TCE - ANEXO III - Preencher'!L357</f>
        <v>241.94882618510158</v>
      </c>
      <c r="L348" s="15">
        <f>'[1]TCE - ANEXO III - Preencher'!M357</f>
        <v>32.42</v>
      </c>
      <c r="M348" s="15">
        <f t="shared" si="31"/>
        <v>209.52882618510159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341.74002618510156</v>
      </c>
    </row>
    <row r="349" spans="1:28" x14ac:dyDescent="0.25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DIEGO GOMES DO NASCIMENTO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5143-20</v>
      </c>
      <c r="G349" s="13" t="str">
        <f>IF('[1]TCE - ANEXO III - Preencher'!H358="","",'[1]TCE - ANEXO III - Preencher'!H358)</f>
        <v>03/2026</v>
      </c>
      <c r="H349" s="14">
        <f>'[1]TCE - ANEXO III - Preencher'!I358</f>
        <v>0</v>
      </c>
      <c r="I349" s="14">
        <f>'[1]TCE - ANEXO III - Preencher'!J358</f>
        <v>205.73519999999999</v>
      </c>
      <c r="J349" s="14">
        <f>'[1]TCE - ANEXO III - Preencher'!K358</f>
        <v>0</v>
      </c>
      <c r="K349" s="15">
        <f>'[1]TCE - ANEXO III - Preencher'!L358</f>
        <v>241.94882618510158</v>
      </c>
      <c r="L349" s="15">
        <f>'[1]TCE - ANEXO III - Preencher'!M358</f>
        <v>32.42</v>
      </c>
      <c r="M349" s="15">
        <f t="shared" si="31"/>
        <v>209.52882618510159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295.6852148763395</v>
      </c>
      <c r="R349" s="15">
        <f>'[1]TCE - ANEXO III - Preencher'!S358</f>
        <v>97.26</v>
      </c>
      <c r="S349" s="16">
        <f t="shared" si="33"/>
        <v>198.42521487633951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613.68924106144107</v>
      </c>
    </row>
    <row r="350" spans="1:28" x14ac:dyDescent="0.25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DIEGO MARIANO DE MELO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5211-30</v>
      </c>
      <c r="G350" s="13" t="str">
        <f>IF('[1]TCE - ANEXO III - Preencher'!H359="","",'[1]TCE - ANEXO III - Preencher'!H359)</f>
        <v>03/2026</v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DIEGO RAFAEL TEIXEIRA CARDOSO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5174-10</v>
      </c>
      <c r="G351" s="13" t="str">
        <f>IF('[1]TCE - ANEXO III - Preencher'!H360="","",'[1]TCE - ANEXO III - Preencher'!H360)</f>
        <v>03/2026</v>
      </c>
      <c r="H351" s="14">
        <f>'[1]TCE - ANEXO III - Preencher'!I360</f>
        <v>0</v>
      </c>
      <c r="I351" s="14">
        <f>'[1]TCE - ANEXO III - Preencher'!J360</f>
        <v>137.26400000000001</v>
      </c>
      <c r="J351" s="14">
        <f>'[1]TCE - ANEXO III - Preencher'!K360</f>
        <v>0</v>
      </c>
      <c r="K351" s="15">
        <f>'[1]TCE - ANEXO III - Preencher'!L360</f>
        <v>241.94882618510158</v>
      </c>
      <c r="L351" s="15">
        <f>'[1]TCE - ANEXO III - Preencher'!M360</f>
        <v>32.42</v>
      </c>
      <c r="M351" s="15">
        <f t="shared" si="31"/>
        <v>209.52882618510159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346.7928261851016</v>
      </c>
    </row>
    <row r="352" spans="1:28" x14ac:dyDescent="0.25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DILZA PEREIRA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03/2026</v>
      </c>
      <c r="H352" s="14">
        <f>'[1]TCE - ANEXO III - Preencher'!I361</f>
        <v>0</v>
      </c>
      <c r="I352" s="14">
        <f>'[1]TCE - ANEXO III - Preencher'!J361</f>
        <v>299.03039999999999</v>
      </c>
      <c r="J352" s="14">
        <f>'[1]TCE - ANEXO III - Preencher'!K361</f>
        <v>0</v>
      </c>
      <c r="K352" s="15">
        <f>'[1]TCE - ANEXO III - Preencher'!L361</f>
        <v>241.94882618510158</v>
      </c>
      <c r="L352" s="15">
        <f>'[1]TCE - ANEXO III - Preencher'!M361</f>
        <v>32.42</v>
      </c>
      <c r="M352" s="15">
        <f t="shared" si="31"/>
        <v>209.52882618510159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148.08260743816973</v>
      </c>
      <c r="R352" s="15">
        <f>'[1]TCE - ANEXO III - Preencher'!S361</f>
        <v>92.07</v>
      </c>
      <c r="S352" s="16">
        <f t="shared" si="33"/>
        <v>56.012607438169738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566.84183362327133</v>
      </c>
    </row>
    <row r="353" spans="1:28" x14ac:dyDescent="0.25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DINAYRAN LUCIA DA ROCHA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03/2026</v>
      </c>
      <c r="H353" s="14">
        <f>'[1]TCE - ANEXO III - Preencher'!I362</f>
        <v>0</v>
      </c>
      <c r="I353" s="14">
        <f>'[1]TCE - ANEXO III - Preencher'!J362</f>
        <v>292.82799999999997</v>
      </c>
      <c r="J353" s="14">
        <f>'[1]TCE - ANEXO III - Preencher'!K362</f>
        <v>0</v>
      </c>
      <c r="K353" s="15">
        <f>'[1]TCE - ANEXO III - Preencher'!L362</f>
        <v>241.94882618510158</v>
      </c>
      <c r="L353" s="15">
        <f>'[1]TCE - ANEXO III - Preencher'!M362</f>
        <v>32.42</v>
      </c>
      <c r="M353" s="15">
        <f t="shared" si="31"/>
        <v>209.52882618510159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148.08260743816973</v>
      </c>
      <c r="R353" s="15">
        <f>'[1]TCE - ANEXO III - Preencher'!S362</f>
        <v>76.84</v>
      </c>
      <c r="S353" s="16">
        <f t="shared" si="33"/>
        <v>71.242607438169728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575.86943362327133</v>
      </c>
    </row>
    <row r="354" spans="1:28" x14ac:dyDescent="0.25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DIOGO GUSTAVO ARAUJO DE SOUZA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03/2026</v>
      </c>
      <c r="H354" s="14">
        <f>'[1]TCE - ANEXO III - Preencher'!I363</f>
        <v>0</v>
      </c>
      <c r="I354" s="14">
        <f>'[1]TCE - ANEXO III - Preencher'!J363</f>
        <v>351.82400000000001</v>
      </c>
      <c r="J354" s="14">
        <f>'[1]TCE - ANEXO III - Preencher'!K363</f>
        <v>0</v>
      </c>
      <c r="K354" s="15">
        <f>'[1]TCE - ANEXO III - Preencher'!L363</f>
        <v>241.94882618510158</v>
      </c>
      <c r="L354" s="15">
        <f>'[1]TCE - ANEXO III - Preencher'!M363</f>
        <v>32.42</v>
      </c>
      <c r="M354" s="15">
        <f t="shared" si="31"/>
        <v>209.52882618510159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153.82610545066265</v>
      </c>
      <c r="R354" s="15">
        <f>'[1]TCE - ANEXO III - Preencher'!S363</f>
        <v>86.89</v>
      </c>
      <c r="S354" s="16">
        <f t="shared" si="33"/>
        <v>66.936105450662652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630.55893163576422</v>
      </c>
    </row>
    <row r="355" spans="1:28" x14ac:dyDescent="0.25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DIONE XAVIER DE OLIVEIRA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03/2026</v>
      </c>
      <c r="H355" s="14">
        <f>'[1]TCE - ANEXO III - Preencher'!I364</f>
        <v>0</v>
      </c>
      <c r="I355" s="14">
        <f>'[1]TCE - ANEXO III - Preencher'!J364</f>
        <v>281.83839999999998</v>
      </c>
      <c r="J355" s="14">
        <f>'[1]TCE - ANEXO III - Preencher'!K364</f>
        <v>0</v>
      </c>
      <c r="K355" s="15">
        <f>'[1]TCE - ANEXO III - Preencher'!L364</f>
        <v>241.94882618510158</v>
      </c>
      <c r="L355" s="15">
        <f>'[1]TCE - ANEXO III - Preencher'!M364</f>
        <v>32.42</v>
      </c>
      <c r="M355" s="15">
        <f t="shared" si="31"/>
        <v>209.52882618510159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153.82610545066265</v>
      </c>
      <c r="R355" s="15">
        <f>'[1]TCE - ANEXO III - Preencher'!S364</f>
        <v>97.26</v>
      </c>
      <c r="S355" s="16">
        <f t="shared" si="33"/>
        <v>56.566105450662647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550.20333163576424</v>
      </c>
    </row>
    <row r="356" spans="1:28" x14ac:dyDescent="0.25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DIORGENES JOSE DE AMORIM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5211-30</v>
      </c>
      <c r="G356" s="13" t="str">
        <f>IF('[1]TCE - ANEXO III - Preencher'!H365="","",'[1]TCE - ANEXO III - Preencher'!H365)</f>
        <v>03/2026</v>
      </c>
      <c r="H356" s="14">
        <f>'[1]TCE - ANEXO III - Preencher'!I365</f>
        <v>0</v>
      </c>
      <c r="I356" s="14">
        <f>'[1]TCE - ANEXO III - Preencher'!J365</f>
        <v>196.68799999999999</v>
      </c>
      <c r="J356" s="14">
        <f>'[1]TCE - ANEXO III - Preencher'!K365</f>
        <v>0</v>
      </c>
      <c r="K356" s="15">
        <f>'[1]TCE - ANEXO III - Preencher'!L365</f>
        <v>241.94882618510158</v>
      </c>
      <c r="L356" s="15">
        <f>'[1]TCE - ANEXO III - Preencher'!M365</f>
        <v>35.479999999999997</v>
      </c>
      <c r="M356" s="15">
        <f t="shared" si="31"/>
        <v>206.46882618510159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295.6852148763395</v>
      </c>
      <c r="R356" s="15">
        <f>'[1]TCE - ANEXO III - Preencher'!S365</f>
        <v>74.510000000000005</v>
      </c>
      <c r="S356" s="16">
        <f t="shared" si="33"/>
        <v>221.17521487633951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624.33204106144103</v>
      </c>
    </row>
    <row r="357" spans="1:28" x14ac:dyDescent="0.25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DJAIR DE SOUZA LEITE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 t="str">
        <f>IF('[1]TCE - ANEXO III - Preencher'!H366="","",'[1]TCE - ANEXO III - Preencher'!H366)</f>
        <v>03/2026</v>
      </c>
      <c r="H357" s="14">
        <f>'[1]TCE - ANEXO III - Preencher'!I366</f>
        <v>0</v>
      </c>
      <c r="I357" s="14">
        <f>'[1]TCE - ANEXO III - Preencher'!J366</f>
        <v>400.27839999999998</v>
      </c>
      <c r="J357" s="14">
        <f>'[1]TCE - ANEXO III - Preencher'!K366</f>
        <v>0</v>
      </c>
      <c r="K357" s="15">
        <f>'[1]TCE - ANEXO III - Preencher'!L366</f>
        <v>241.94882618510158</v>
      </c>
      <c r="L357" s="15">
        <f>'[1]TCE - ANEXO III - Preencher'!M366</f>
        <v>32.42</v>
      </c>
      <c r="M357" s="15">
        <f t="shared" si="31"/>
        <v>209.52882618510159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43.124149872035368</v>
      </c>
      <c r="R357" s="15">
        <f>'[1]TCE - ANEXO III - Preencher'!S366</f>
        <v>36</v>
      </c>
      <c r="S357" s="16">
        <f t="shared" si="33"/>
        <v>7.1241498720353675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616.93137605713696</v>
      </c>
    </row>
    <row r="358" spans="1:28" x14ac:dyDescent="0.25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DOMINGOS ALEXANDRE MARQUES DO COUTO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5211-30</v>
      </c>
      <c r="G358" s="13" t="str">
        <f>IF('[1]TCE - ANEXO III - Preencher'!H367="","",'[1]TCE - ANEXO III - Preencher'!H367)</f>
        <v>03/2026</v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DOUGLAS DIAS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 t="str">
        <f>IF('[1]TCE - ANEXO III - Preencher'!H368="","",'[1]TCE - ANEXO III - Preencher'!H368)</f>
        <v>03/2026</v>
      </c>
      <c r="H359" s="14">
        <f>'[1]TCE - ANEXO III - Preencher'!I368</f>
        <v>0</v>
      </c>
      <c r="I359" s="14">
        <f>'[1]TCE - ANEXO III - Preencher'!J368</f>
        <v>494.62479999999999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6.223498012492934</v>
      </c>
      <c r="R359" s="15">
        <f>'[1]TCE - ANEXO III - Preencher'!S368</f>
        <v>0</v>
      </c>
      <c r="S359" s="16">
        <f t="shared" si="33"/>
        <v>6.223498012492934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500.84829801249293</v>
      </c>
    </row>
    <row r="360" spans="1:28" x14ac:dyDescent="0.25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DOUGLAS GUSTAVO TAVARES BEZERRA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5151-10</v>
      </c>
      <c r="G360" s="13" t="str">
        <f>IF('[1]TCE - ANEXO III - Preencher'!H369="","",'[1]TCE - ANEXO III - Preencher'!H369)</f>
        <v>03/2026</v>
      </c>
      <c r="H360" s="14">
        <f>'[1]TCE - ANEXO III - Preencher'!I369</f>
        <v>0</v>
      </c>
      <c r="I360" s="14">
        <f>'[1]TCE - ANEXO III - Preencher'!J369</f>
        <v>98.556799999999996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98.556799999999996</v>
      </c>
    </row>
    <row r="361" spans="1:28" x14ac:dyDescent="0.25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DOUGLAS JOSE GOMES TORRES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03/2026</v>
      </c>
      <c r="H361" s="14">
        <f>'[1]TCE - ANEXO III - Preencher'!I370</f>
        <v>0</v>
      </c>
      <c r="I361" s="14">
        <f>'[1]TCE - ANEXO III - Preencher'!J370</f>
        <v>427.55360000000002</v>
      </c>
      <c r="J361" s="14">
        <f>'[1]TCE - ANEXO III - Preencher'!K370</f>
        <v>0</v>
      </c>
      <c r="K361" s="15">
        <f>'[1]TCE - ANEXO III - Preencher'!L370</f>
        <v>241.94882618510158</v>
      </c>
      <c r="L361" s="15">
        <f>'[1]TCE - ANEXO III - Preencher'!M370</f>
        <v>3.59</v>
      </c>
      <c r="M361" s="15">
        <f t="shared" si="31"/>
        <v>238.35882618510158</v>
      </c>
      <c r="N361" s="15">
        <f>'[1]TCE - ANEXO III - Preencher'!O370</f>
        <v>4.7699999999999996</v>
      </c>
      <c r="O361" s="15">
        <f>'[1]TCE - ANEXO III - Preencher'!P370</f>
        <v>0</v>
      </c>
      <c r="P361" s="16">
        <f t="shared" si="32"/>
        <v>4.7699999999999996</v>
      </c>
      <c r="Q361" s="15">
        <f>'[1]TCE - ANEXO III - Preencher'!R370</f>
        <v>148.08260743816973</v>
      </c>
      <c r="R361" s="15">
        <f>'[1]TCE - ANEXO III - Preencher'!S370</f>
        <v>98.4</v>
      </c>
      <c r="S361" s="16">
        <f t="shared" si="33"/>
        <v>49.682607438169725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720.3650336232713</v>
      </c>
    </row>
    <row r="362" spans="1:28" x14ac:dyDescent="0.25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DOUGLAS LUIZ DE MIRANDA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5163-45</v>
      </c>
      <c r="G362" s="13" t="str">
        <f>IF('[1]TCE - ANEXO III - Preencher'!H371="","",'[1]TCE - ANEXO III - Preencher'!H371)</f>
        <v>03/2026</v>
      </c>
      <c r="H362" s="14">
        <f>'[1]TCE - ANEXO III - Preencher'!I371</f>
        <v>0</v>
      </c>
      <c r="I362" s="14">
        <f>'[1]TCE - ANEXO III - Preencher'!J371</f>
        <v>172.63120000000001</v>
      </c>
      <c r="J362" s="14">
        <f>'[1]TCE - ANEXO III - Preencher'!K371</f>
        <v>0</v>
      </c>
      <c r="K362" s="15">
        <f>'[1]TCE - ANEXO III - Preencher'!L371</f>
        <v>241.94882618510158</v>
      </c>
      <c r="L362" s="15">
        <f>'[1]TCE - ANEXO III - Preencher'!M371</f>
        <v>32.42</v>
      </c>
      <c r="M362" s="15">
        <f t="shared" si="31"/>
        <v>209.52882618510159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382.16002618510163</v>
      </c>
    </row>
    <row r="363" spans="1:28" x14ac:dyDescent="0.25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DOUGLAS TAVARES DE MELO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5174-10</v>
      </c>
      <c r="G363" s="13" t="str">
        <f>IF('[1]TCE - ANEXO III - Preencher'!H372="","",'[1]TCE - ANEXO III - Preencher'!H372)</f>
        <v>03/2026</v>
      </c>
      <c r="H363" s="14">
        <f>'[1]TCE - ANEXO III - Preencher'!I372</f>
        <v>0</v>
      </c>
      <c r="I363" s="14">
        <f>'[1]TCE - ANEXO III - Preencher'!J372</f>
        <v>146.3296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307.17221090132534</v>
      </c>
      <c r="R363" s="15">
        <f>'[1]TCE - ANEXO III - Preencher'!S372</f>
        <v>97.26</v>
      </c>
      <c r="S363" s="16">
        <f t="shared" si="33"/>
        <v>209.91221090132535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356.24181090132538</v>
      </c>
    </row>
    <row r="364" spans="1:28" x14ac:dyDescent="0.25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DOUGLAS WELLINGTON PONTES CUNHA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03/2026</v>
      </c>
      <c r="H364" s="14">
        <f>'[1]TCE - ANEXO III - Preencher'!I373</f>
        <v>0</v>
      </c>
      <c r="I364" s="14">
        <f>'[1]TCE - ANEXO III - Preencher'!J373</f>
        <v>284.07679999999999</v>
      </c>
      <c r="J364" s="14">
        <f>'[1]TCE - ANEXO III - Preencher'!K373</f>
        <v>0</v>
      </c>
      <c r="K364" s="15">
        <f>'[1]TCE - ANEXO III - Preencher'!L373</f>
        <v>241.94882618510158</v>
      </c>
      <c r="L364" s="15">
        <f>'[1]TCE - ANEXO III - Preencher'!M373</f>
        <v>32.42</v>
      </c>
      <c r="M364" s="15">
        <f t="shared" si="31"/>
        <v>209.52882618510159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495.87562618510157</v>
      </c>
    </row>
    <row r="365" spans="1:28" x14ac:dyDescent="0.25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EANE MARIA DE FREITAS PEDROSA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03/2026</v>
      </c>
      <c r="H365" s="14">
        <f>'[1]TCE - ANEXO III - Preencher'!I374</f>
        <v>0</v>
      </c>
      <c r="I365" s="14">
        <f>'[1]TCE - ANEXO III - Preencher'!J374</f>
        <v>447.416</v>
      </c>
      <c r="J365" s="14">
        <f>'[1]TCE - ANEXO III - Preencher'!K374</f>
        <v>0</v>
      </c>
      <c r="K365" s="15">
        <f>'[1]TCE - ANEXO III - Preencher'!L374</f>
        <v>241.94882618510158</v>
      </c>
      <c r="L365" s="15">
        <f>'[1]TCE - ANEXO III - Preencher'!M374</f>
        <v>3.59</v>
      </c>
      <c r="M365" s="15">
        <f t="shared" si="31"/>
        <v>238.35882618510158</v>
      </c>
      <c r="N365" s="15">
        <f>'[1]TCE - ANEXO III - Preencher'!O374</f>
        <v>4.7699999999999996</v>
      </c>
      <c r="O365" s="15">
        <f>'[1]TCE - ANEXO III - Preencher'!P374</f>
        <v>0</v>
      </c>
      <c r="P365" s="16">
        <f t="shared" si="32"/>
        <v>4.7699999999999996</v>
      </c>
      <c r="Q365" s="15">
        <f>'[1]TCE - ANEXO III - Preencher'!R374</f>
        <v>153.82610545066265</v>
      </c>
      <c r="R365" s="15">
        <f>'[1]TCE - ANEXO III - Preencher'!S374</f>
        <v>98.4</v>
      </c>
      <c r="S365" s="16">
        <f t="shared" si="33"/>
        <v>55.426105450662646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745.97093163576415</v>
      </c>
    </row>
    <row r="366" spans="1:28" x14ac:dyDescent="0.25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ECILENE MARIA BENEDITO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03/2026</v>
      </c>
      <c r="H366" s="14">
        <f>'[1]TCE - ANEXO III - Preencher'!I375</f>
        <v>0</v>
      </c>
      <c r="I366" s="14">
        <f>'[1]TCE - ANEXO III - Preencher'!J375</f>
        <v>295.56560000000002</v>
      </c>
      <c r="J366" s="14">
        <f>'[1]TCE - ANEXO III - Preencher'!K375</f>
        <v>0</v>
      </c>
      <c r="K366" s="15">
        <f>'[1]TCE - ANEXO III - Preencher'!L375</f>
        <v>241.94882618510158</v>
      </c>
      <c r="L366" s="15">
        <f>'[1]TCE - ANEXO III - Preencher'!M375</f>
        <v>32.42</v>
      </c>
      <c r="M366" s="15">
        <f t="shared" si="31"/>
        <v>209.52882618510159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153.82610545066265</v>
      </c>
      <c r="R366" s="15">
        <f>'[1]TCE - ANEXO III - Preencher'!S375</f>
        <v>97.26</v>
      </c>
      <c r="S366" s="16">
        <f t="shared" si="33"/>
        <v>56.566105450662647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563.93053163576428</v>
      </c>
    </row>
    <row r="367" spans="1:28" x14ac:dyDescent="0.25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EDECARLOS DA SILVA NASCIMENTO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5151-10</v>
      </c>
      <c r="G367" s="13" t="str">
        <f>IF('[1]TCE - ANEXO III - Preencher'!H376="","",'[1]TCE - ANEXO III - Preencher'!H376)</f>
        <v>03/2026</v>
      </c>
      <c r="H367" s="14">
        <f>'[1]TCE - ANEXO III - Preencher'!I376</f>
        <v>0</v>
      </c>
      <c r="I367" s="14">
        <f>'[1]TCE - ANEXO III - Preencher'!J376</f>
        <v>328.60559999999998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328.60559999999998</v>
      </c>
    </row>
    <row r="368" spans="1:28" x14ac:dyDescent="0.25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EDIELSON DE OLIVEIRA FRAGA FILHO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03/2026</v>
      </c>
      <c r="H368" s="14">
        <f>'[1]TCE - ANEXO III - Preencher'!I377</f>
        <v>0</v>
      </c>
      <c r="I368" s="14">
        <f>'[1]TCE - ANEXO III - Preencher'!J377</f>
        <v>239.5992</v>
      </c>
      <c r="J368" s="14">
        <f>'[1]TCE - ANEXO III - Preencher'!K377</f>
        <v>0</v>
      </c>
      <c r="K368" s="15">
        <f>'[1]TCE - ANEXO III - Preencher'!L377</f>
        <v>241.94882618510158</v>
      </c>
      <c r="L368" s="15">
        <f>'[1]TCE - ANEXO III - Preencher'!M377</f>
        <v>2.8</v>
      </c>
      <c r="M368" s="15">
        <f t="shared" si="31"/>
        <v>239.14882618510157</v>
      </c>
      <c r="N368" s="15">
        <f>'[1]TCE - ANEXO III - Preencher'!O377</f>
        <v>4.7699999999999996</v>
      </c>
      <c r="O368" s="15">
        <f>'[1]TCE - ANEXO III - Preencher'!P377</f>
        <v>0</v>
      </c>
      <c r="P368" s="16">
        <f t="shared" si="32"/>
        <v>4.7699999999999996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483.51802618510158</v>
      </c>
    </row>
    <row r="369" spans="1:28" x14ac:dyDescent="0.25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EDILAINE SOUZA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03/2026</v>
      </c>
      <c r="H369" s="14">
        <f>'[1]TCE - ANEXO III - Preencher'!I378</f>
        <v>0</v>
      </c>
      <c r="I369" s="14">
        <f>'[1]TCE - ANEXO III - Preencher'!J378</f>
        <v>442.53440000000001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444.80439999999999</v>
      </c>
    </row>
    <row r="370" spans="1:28" x14ac:dyDescent="0.25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EDILANE DUARTE DE AQUINO ALVES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03/2026</v>
      </c>
      <c r="H370" s="14">
        <f>'[1]TCE - ANEXO III - Preencher'!I379</f>
        <v>0</v>
      </c>
      <c r="I370" s="14">
        <f>'[1]TCE - ANEXO III - Preencher'!J379</f>
        <v>339.88319999999999</v>
      </c>
      <c r="J370" s="14">
        <f>'[1]TCE - ANEXO III - Preencher'!K379</f>
        <v>0</v>
      </c>
      <c r="K370" s="15">
        <f>'[1]TCE - ANEXO III - Preencher'!L379</f>
        <v>241.94882618510158</v>
      </c>
      <c r="L370" s="15">
        <f>'[1]TCE - ANEXO III - Preencher'!M379</f>
        <v>32.42</v>
      </c>
      <c r="M370" s="15">
        <f t="shared" si="31"/>
        <v>209.52882618510159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153.82610545066265</v>
      </c>
      <c r="R370" s="15">
        <f>'[1]TCE - ANEXO III - Preencher'!S379</f>
        <v>92.07</v>
      </c>
      <c r="S370" s="16">
        <f t="shared" si="33"/>
        <v>61.756105450662659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613.43813163576419</v>
      </c>
    </row>
    <row r="371" spans="1:28" x14ac:dyDescent="0.25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EDILEUSA GONCALVES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03/2026</v>
      </c>
      <c r="H371" s="14">
        <f>'[1]TCE - ANEXO III - Preencher'!I380</f>
        <v>0</v>
      </c>
      <c r="I371" s="14">
        <f>'[1]TCE - ANEXO III - Preencher'!J380</f>
        <v>281.82080000000002</v>
      </c>
      <c r="J371" s="14">
        <f>'[1]TCE - ANEXO III - Preencher'!K380</f>
        <v>0</v>
      </c>
      <c r="K371" s="15">
        <f>'[1]TCE - ANEXO III - Preencher'!L380</f>
        <v>241.94882618510158</v>
      </c>
      <c r="L371" s="15">
        <f>'[1]TCE - ANEXO III - Preencher'!M380</f>
        <v>32.42</v>
      </c>
      <c r="M371" s="15">
        <f t="shared" si="31"/>
        <v>209.52882618510159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295.6852148763395</v>
      </c>
      <c r="R371" s="15">
        <f>'[1]TCE - ANEXO III - Preencher'!S380</f>
        <v>90.94</v>
      </c>
      <c r="S371" s="16">
        <f t="shared" si="33"/>
        <v>204.7452148763395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698.3648410614411</v>
      </c>
    </row>
    <row r="372" spans="1:28" x14ac:dyDescent="0.25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EDILHANE MARIA DA SILVA PEREIRA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5152-05</v>
      </c>
      <c r="G372" s="13" t="str">
        <f>IF('[1]TCE - ANEXO III - Preencher'!H381="","",'[1]TCE - ANEXO III - Preencher'!H381)</f>
        <v>03/2026</v>
      </c>
      <c r="H372" s="14">
        <f>'[1]TCE - ANEXO III - Preencher'!I381</f>
        <v>0</v>
      </c>
      <c r="I372" s="14">
        <f>'[1]TCE - ANEXO III - Preencher'!J381</f>
        <v>152.5104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295.6852148763395</v>
      </c>
      <c r="R372" s="15">
        <f>'[1]TCE - ANEXO III - Preencher'!S381</f>
        <v>97.26</v>
      </c>
      <c r="S372" s="16">
        <f t="shared" si="33"/>
        <v>198.42521487633951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353.2056148763395</v>
      </c>
    </row>
    <row r="373" spans="1:28" x14ac:dyDescent="0.25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EDILSON GOMES DA CRUZ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03/2026</v>
      </c>
      <c r="H373" s="14">
        <f>'[1]TCE - ANEXO III - Preencher'!I382</f>
        <v>0</v>
      </c>
      <c r="I373" s="14">
        <f>'[1]TCE - ANEXO III - Preencher'!J382</f>
        <v>320.10480000000001</v>
      </c>
      <c r="J373" s="14">
        <f>'[1]TCE - ANEXO III - Preencher'!K382</f>
        <v>0</v>
      </c>
      <c r="K373" s="15">
        <f>'[1]TCE - ANEXO III - Preencher'!L382</f>
        <v>241.94882618510158</v>
      </c>
      <c r="L373" s="15">
        <f>'[1]TCE - ANEXO III - Preencher'!M382</f>
        <v>32.42</v>
      </c>
      <c r="M373" s="15">
        <f t="shared" si="31"/>
        <v>209.52882618510159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531.90362618510153</v>
      </c>
    </row>
    <row r="374" spans="1:28" x14ac:dyDescent="0.25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EDIMO FERREIRA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3241-15</v>
      </c>
      <c r="G374" s="13" t="str">
        <f>IF('[1]TCE - ANEXO III - Preencher'!H383="","",'[1]TCE - ANEXO III - Preencher'!H383)</f>
        <v>03/2026</v>
      </c>
      <c r="H374" s="14">
        <f>'[1]TCE - ANEXO III - Preencher'!I383</f>
        <v>0</v>
      </c>
      <c r="I374" s="14">
        <f>'[1]TCE - ANEXO III - Preencher'!J383</f>
        <v>310.39999999999998</v>
      </c>
      <c r="J374" s="14">
        <f>'[1]TCE - ANEXO III - Preencher'!K383</f>
        <v>0</v>
      </c>
      <c r="K374" s="15">
        <f>'[1]TCE - ANEXO III - Preencher'!L383</f>
        <v>241.94882618510158</v>
      </c>
      <c r="L374" s="15">
        <f>'[1]TCE - ANEXO III - Preencher'!M383</f>
        <v>4.82</v>
      </c>
      <c r="M374" s="15">
        <f t="shared" si="31"/>
        <v>237.12882618510159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549.79882618510157</v>
      </c>
    </row>
    <row r="375" spans="1:28" x14ac:dyDescent="0.25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EDINALVA COSME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03/2026</v>
      </c>
      <c r="H375" s="14">
        <f>'[1]TCE - ANEXO III - Preencher'!I384</f>
        <v>0</v>
      </c>
      <c r="I375" s="14">
        <f>'[1]TCE - ANEXO III - Preencher'!J384</f>
        <v>338.9984</v>
      </c>
      <c r="J375" s="14">
        <f>'[1]TCE - ANEXO III - Preencher'!K384</f>
        <v>0</v>
      </c>
      <c r="K375" s="15">
        <f>'[1]TCE - ANEXO III - Preencher'!L384</f>
        <v>241.94882618510158</v>
      </c>
      <c r="L375" s="15">
        <f>'[1]TCE - ANEXO III - Preencher'!M384</f>
        <v>32.42</v>
      </c>
      <c r="M375" s="15">
        <f t="shared" si="31"/>
        <v>209.52882618510159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153.82610545066265</v>
      </c>
      <c r="R375" s="15">
        <f>'[1]TCE - ANEXO III - Preencher'!S384</f>
        <v>97.26</v>
      </c>
      <c r="S375" s="16">
        <f t="shared" si="33"/>
        <v>56.566105450662647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607.36333163576433</v>
      </c>
    </row>
    <row r="376" spans="1:28" x14ac:dyDescent="0.25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EDIVANIA PEREIRA DOS SANTOS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03/2026</v>
      </c>
      <c r="H376" s="14">
        <f>'[1]TCE - ANEXO III - Preencher'!I385</f>
        <v>0</v>
      </c>
      <c r="I376" s="14">
        <f>'[1]TCE - ANEXO III - Preencher'!J385</f>
        <v>247.82159999999999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153.82610545066265</v>
      </c>
      <c r="R376" s="15">
        <f>'[1]TCE - ANEXO III - Preencher'!S385</f>
        <v>97.26</v>
      </c>
      <c r="S376" s="16">
        <f t="shared" si="33"/>
        <v>56.566105450662647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304.38770545066262</v>
      </c>
    </row>
    <row r="377" spans="1:28" x14ac:dyDescent="0.25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EDMILSON DE FREITAS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5174-10</v>
      </c>
      <c r="G377" s="13" t="str">
        <f>IF('[1]TCE - ANEXO III - Preencher'!H386="","",'[1]TCE - ANEXO III - Preencher'!H386)</f>
        <v>03/2026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EDMILSON JOSE DE SANTANA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 t="str">
        <f>IF('[1]TCE - ANEXO III - Preencher'!H387="","",'[1]TCE - ANEXO III - Preencher'!H387)</f>
        <v>03/2026</v>
      </c>
      <c r="H378" s="14">
        <f>'[1]TCE - ANEXO III - Preencher'!I387</f>
        <v>0</v>
      </c>
      <c r="I378" s="14">
        <f>'[1]TCE - ANEXO III - Preencher'!J387</f>
        <v>360.8168</v>
      </c>
      <c r="J378" s="14">
        <f>'[1]TCE - ANEXO III - Preencher'!K387</f>
        <v>0</v>
      </c>
      <c r="K378" s="15">
        <f>'[1]TCE - ANEXO III - Preencher'!L387</f>
        <v>241.94882618510158</v>
      </c>
      <c r="L378" s="15">
        <f>'[1]TCE - ANEXO III - Preencher'!M387</f>
        <v>32.42</v>
      </c>
      <c r="M378" s="15">
        <f t="shared" si="31"/>
        <v>209.52882618510159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153.82610545066265</v>
      </c>
      <c r="R378" s="15">
        <f>'[1]TCE - ANEXO III - Preencher'!S387</f>
        <v>97.26</v>
      </c>
      <c r="S378" s="16">
        <f t="shared" si="33"/>
        <v>56.566105450662647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626.91173163576423</v>
      </c>
    </row>
    <row r="379" spans="1:28" x14ac:dyDescent="0.25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EDNA CLECIA SILVA DE SANTANA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03/2026</v>
      </c>
      <c r="H379" s="14">
        <f>'[1]TCE - ANEXO III - Preencher'!I388</f>
        <v>0</v>
      </c>
      <c r="I379" s="14">
        <f>'[1]TCE - ANEXO III - Preencher'!J388</f>
        <v>298.94</v>
      </c>
      <c r="J379" s="14">
        <f>'[1]TCE - ANEXO III - Preencher'!K388</f>
        <v>0</v>
      </c>
      <c r="K379" s="15">
        <f>'[1]TCE - ANEXO III - Preencher'!L388</f>
        <v>241.94882618510158</v>
      </c>
      <c r="L379" s="15">
        <f>'[1]TCE - ANEXO III - Preencher'!M388</f>
        <v>32.42</v>
      </c>
      <c r="M379" s="15">
        <f t="shared" si="31"/>
        <v>209.52882618510159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148.08260743816973</v>
      </c>
      <c r="R379" s="15">
        <f>'[1]TCE - ANEXO III - Preencher'!S388</f>
        <v>89.48</v>
      </c>
      <c r="S379" s="16">
        <f t="shared" si="33"/>
        <v>58.602607438169727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569.34143362327131</v>
      </c>
    </row>
    <row r="380" spans="1:28" x14ac:dyDescent="0.25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EDNA MARIA DE BARROS MELO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03/2026</v>
      </c>
      <c r="H380" s="14">
        <f>'[1]TCE - ANEXO III - Preencher'!I389</f>
        <v>0</v>
      </c>
      <c r="I380" s="14">
        <f>'[1]TCE - ANEXO III - Preencher'!J389</f>
        <v>293.2328</v>
      </c>
      <c r="J380" s="14">
        <f>'[1]TCE - ANEXO III - Preencher'!K389</f>
        <v>0</v>
      </c>
      <c r="K380" s="15">
        <f>'[1]TCE - ANEXO III - Preencher'!L389</f>
        <v>241.94882618510158</v>
      </c>
      <c r="L380" s="15">
        <f>'[1]TCE - ANEXO III - Preencher'!M389</f>
        <v>32.42</v>
      </c>
      <c r="M380" s="15">
        <f t="shared" si="31"/>
        <v>209.52882618510159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153.82610545066265</v>
      </c>
      <c r="R380" s="15">
        <f>'[1]TCE - ANEXO III - Preencher'!S389</f>
        <v>97.91</v>
      </c>
      <c r="S380" s="16">
        <f t="shared" si="33"/>
        <v>55.916105450662656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560.94773163576428</v>
      </c>
    </row>
    <row r="381" spans="1:28" x14ac:dyDescent="0.25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EDNA VIRGINIA PINHEIRO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5143-20</v>
      </c>
      <c r="G381" s="13" t="str">
        <f>IF('[1]TCE - ANEXO III - Preencher'!H390="","",'[1]TCE - ANEXO III - Preencher'!H390)</f>
        <v>03/2026</v>
      </c>
      <c r="H381" s="14">
        <f>'[1]TCE - ANEXO III - Preencher'!I390</f>
        <v>0</v>
      </c>
      <c r="I381" s="14">
        <f>'[1]TCE - ANEXO III - Preencher'!J390</f>
        <v>181.55199999999999</v>
      </c>
      <c r="J381" s="14">
        <f>'[1]TCE - ANEXO III - Preencher'!K390</f>
        <v>0</v>
      </c>
      <c r="K381" s="15">
        <f>'[1]TCE - ANEXO III - Preencher'!L390</f>
        <v>241.94882618510158</v>
      </c>
      <c r="L381" s="15">
        <f>'[1]TCE - ANEXO III - Preencher'!M390</f>
        <v>32.42</v>
      </c>
      <c r="M381" s="15">
        <f t="shared" si="31"/>
        <v>209.52882618510159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201.59291970723157</v>
      </c>
      <c r="R381" s="15">
        <f>'[1]TCE - ANEXO III - Preencher'!S390</f>
        <v>97.26</v>
      </c>
      <c r="S381" s="16">
        <f t="shared" si="33"/>
        <v>104.33291970723157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495.41374589233317</v>
      </c>
    </row>
    <row r="382" spans="1:28" x14ac:dyDescent="0.25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EDNALDO LUCENA DO NASCIMENTO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7823-05</v>
      </c>
      <c r="G382" s="13" t="str">
        <f>IF('[1]TCE - ANEXO III - Preencher'!H391="","",'[1]TCE - ANEXO III - Preencher'!H391)</f>
        <v>03/2026</v>
      </c>
      <c r="H382" s="14">
        <f>'[1]TCE - ANEXO III - Preencher'!I391</f>
        <v>0</v>
      </c>
      <c r="I382" s="14">
        <f>'[1]TCE - ANEXO III - Preencher'!J391</f>
        <v>154.4512</v>
      </c>
      <c r="J382" s="14">
        <f>'[1]TCE - ANEXO III - Preencher'!K391</f>
        <v>0</v>
      </c>
      <c r="K382" s="15">
        <f>'[1]TCE - ANEXO III - Preencher'!L391</f>
        <v>241.94882618510158</v>
      </c>
      <c r="L382" s="15">
        <f>'[1]TCE - ANEXO III - Preencher'!M391</f>
        <v>38.61</v>
      </c>
      <c r="M382" s="15">
        <f t="shared" si="31"/>
        <v>203.3388261851016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21.06</v>
      </c>
      <c r="Y382" s="15">
        <f>'[1]TCE - ANEXO III - Preencher'!Z391</f>
        <v>0</v>
      </c>
      <c r="Z382" s="16">
        <f t="shared" si="35"/>
        <v>21.06</v>
      </c>
      <c r="AA382" s="17" t="str">
        <f>IF('[1]TCE - ANEXO III - Preencher'!AB391="","",'[1]TCE - ANEXO III - Preencher'!AB391)</f>
        <v/>
      </c>
      <c r="AB382" s="15">
        <f t="shared" si="30"/>
        <v>378.85002618510163</v>
      </c>
    </row>
    <row r="383" spans="1:28" x14ac:dyDescent="0.25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EDNEUSA ALVES DE SIQUEIRA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 t="str">
        <f>IF('[1]TCE - ANEXO III - Preencher'!H392="","",'[1]TCE - ANEXO III - Preencher'!H392)</f>
        <v>03/2026</v>
      </c>
      <c r="H383" s="14">
        <f>'[1]TCE - ANEXO III - Preencher'!I392</f>
        <v>0</v>
      </c>
      <c r="I383" s="14">
        <f>'[1]TCE - ANEXO III - Preencher'!J392</f>
        <v>449.8768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4.7699999999999996</v>
      </c>
      <c r="O383" s="15">
        <f>'[1]TCE - ANEXO III - Preencher'!P392</f>
        <v>0</v>
      </c>
      <c r="P383" s="16">
        <f t="shared" si="32"/>
        <v>4.7699999999999996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454.64679999999998</v>
      </c>
    </row>
    <row r="384" spans="1:28" x14ac:dyDescent="0.25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EDSON HENRIQUE FERREIRA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3172-10</v>
      </c>
      <c r="G384" s="13" t="str">
        <f>IF('[1]TCE - ANEXO III - Preencher'!H393="","",'[1]TCE - ANEXO III - Preencher'!H393)</f>
        <v>03/2026</v>
      </c>
      <c r="H384" s="14">
        <f>'[1]TCE - ANEXO III - Preencher'!I393</f>
        <v>0</v>
      </c>
      <c r="I384" s="14">
        <f>'[1]TCE - ANEXO III - Preencher'!J393</f>
        <v>214.34960000000001</v>
      </c>
      <c r="J384" s="14">
        <f>'[1]TCE - ANEXO III - Preencher'!K393</f>
        <v>0</v>
      </c>
      <c r="K384" s="15">
        <f>'[1]TCE - ANEXO III - Preencher'!L393</f>
        <v>241.94882618510158</v>
      </c>
      <c r="L384" s="15">
        <f>'[1]TCE - ANEXO III - Preencher'!M393</f>
        <v>47.94</v>
      </c>
      <c r="M384" s="15">
        <f t="shared" si="31"/>
        <v>194.00882618510158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295.6852148763395</v>
      </c>
      <c r="R384" s="15">
        <f>'[1]TCE - ANEXO III - Preencher'!S393</f>
        <v>143.81</v>
      </c>
      <c r="S384" s="16">
        <f t="shared" si="33"/>
        <v>151.8752148763395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560.23364106144118</v>
      </c>
    </row>
    <row r="385" spans="1:28" x14ac:dyDescent="0.25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EDUARDA DE BARROS LIMA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03/2026</v>
      </c>
      <c r="H385" s="14">
        <f>'[1]TCE - ANEXO III - Preencher'!I394</f>
        <v>0</v>
      </c>
      <c r="I385" s="14">
        <f>'[1]TCE - ANEXO III - Preencher'!J394</f>
        <v>443.8784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15.448660977378543</v>
      </c>
      <c r="R385" s="15">
        <f>'[1]TCE - ANEXO III - Preencher'!S394</f>
        <v>9</v>
      </c>
      <c r="S385" s="16">
        <f t="shared" si="33"/>
        <v>6.4486609773785428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452.59706097737853</v>
      </c>
    </row>
    <row r="386" spans="1:28" x14ac:dyDescent="0.25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EDUARDA DO NASCIMENTO ALVES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03/2026</v>
      </c>
      <c r="H386" s="14">
        <f>'[1]TCE - ANEXO III - Preencher'!I395</f>
        <v>0</v>
      </c>
      <c r="I386" s="14">
        <f>'[1]TCE - ANEXO III - Preencher'!J395</f>
        <v>344.28640000000001</v>
      </c>
      <c r="J386" s="14">
        <f>'[1]TCE - ANEXO III - Preencher'!K395</f>
        <v>0</v>
      </c>
      <c r="K386" s="15">
        <f>'[1]TCE - ANEXO III - Preencher'!L395</f>
        <v>241.94882618510158</v>
      </c>
      <c r="L386" s="15">
        <f>'[1]TCE - ANEXO III - Preencher'!M395</f>
        <v>32.42</v>
      </c>
      <c r="M386" s="15">
        <f t="shared" si="31"/>
        <v>209.52882618510159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295.6852148763395</v>
      </c>
      <c r="R386" s="15">
        <f>'[1]TCE - ANEXO III - Preencher'!S395</f>
        <v>97.26</v>
      </c>
      <c r="S386" s="16">
        <f t="shared" si="33"/>
        <v>198.42521487633951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754.51044106144116</v>
      </c>
    </row>
    <row r="387" spans="1:28" x14ac:dyDescent="0.25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EDUARDA LUIZA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 t="str">
        <f>IF('[1]TCE - ANEXO III - Preencher'!H396="","",'[1]TCE - ANEXO III - Preencher'!H396)</f>
        <v>03/2026</v>
      </c>
      <c r="H387" s="14">
        <f>'[1]TCE - ANEXO III - Preencher'!I396</f>
        <v>0</v>
      </c>
      <c r="I387" s="14">
        <f>'[1]TCE - ANEXO III - Preencher'!J396</f>
        <v>221.09360000000001</v>
      </c>
      <c r="J387" s="14">
        <f>'[1]TCE - ANEXO III - Preencher'!K396</f>
        <v>0</v>
      </c>
      <c r="K387" s="15">
        <f>'[1]TCE - ANEXO III - Preencher'!L396</f>
        <v>241.94882618510158</v>
      </c>
      <c r="L387" s="15">
        <f>'[1]TCE - ANEXO III - Preencher'!M396</f>
        <v>2.8</v>
      </c>
      <c r="M387" s="15">
        <f t="shared" si="31"/>
        <v>239.14882618510157</v>
      </c>
      <c r="N387" s="15">
        <f>'[1]TCE - ANEXO III - Preencher'!O396</f>
        <v>4.7699999999999996</v>
      </c>
      <c r="O387" s="15">
        <f>'[1]TCE - ANEXO III - Preencher'!P396</f>
        <v>0</v>
      </c>
      <c r="P387" s="16">
        <f t="shared" si="32"/>
        <v>4.7699999999999996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465.01242618510156</v>
      </c>
    </row>
    <row r="388" spans="1:28" x14ac:dyDescent="0.25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EDUARDA MARIA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3222-25</v>
      </c>
      <c r="G388" s="13" t="str">
        <f>IF('[1]TCE - ANEXO III - Preencher'!H397="","",'[1]TCE - ANEXO III - Preencher'!H397)</f>
        <v>03/2026</v>
      </c>
      <c r="H388" s="14">
        <f>'[1]TCE - ANEXO III - Preencher'!I397</f>
        <v>0</v>
      </c>
      <c r="I388" s="14">
        <f>'[1]TCE - ANEXO III - Preencher'!J397</f>
        <v>310.42079999999999</v>
      </c>
      <c r="J388" s="14">
        <f>'[1]TCE - ANEXO III - Preencher'!K397</f>
        <v>0</v>
      </c>
      <c r="K388" s="15">
        <f>'[1]TCE - ANEXO III - Preencher'!L397</f>
        <v>241.94882618510158</v>
      </c>
      <c r="L388" s="15">
        <f>'[1]TCE - ANEXO III - Preencher'!M397</f>
        <v>33.43</v>
      </c>
      <c r="M388" s="15">
        <f t="shared" ref="M388:M451" si="37">K388-L388</f>
        <v>208.51882618510157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521.20962618510157</v>
      </c>
    </row>
    <row r="389" spans="1:28" x14ac:dyDescent="0.25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EDUARDA MARIA FREITAS DA PAZ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03/2026</v>
      </c>
      <c r="H389" s="14">
        <f>'[1]TCE - ANEXO III - Preencher'!I398</f>
        <v>0</v>
      </c>
      <c r="I389" s="14">
        <f>'[1]TCE - ANEXO III - Preencher'!J398</f>
        <v>315.16239999999999</v>
      </c>
      <c r="J389" s="14">
        <f>'[1]TCE - ANEXO III - Preencher'!K398</f>
        <v>0</v>
      </c>
      <c r="K389" s="15">
        <f>'[1]TCE - ANEXO III - Preencher'!L398</f>
        <v>241.94882618510158</v>
      </c>
      <c r="L389" s="15">
        <f>'[1]TCE - ANEXO III - Preencher'!M398</f>
        <v>32.42</v>
      </c>
      <c r="M389" s="15">
        <f t="shared" si="37"/>
        <v>209.52882618510159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526.96122618510162</v>
      </c>
    </row>
    <row r="390" spans="1:28" x14ac:dyDescent="0.25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EDUARDO DOS SANTOS FRANCA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5151-10</v>
      </c>
      <c r="G390" s="13" t="str">
        <f>IF('[1]TCE - ANEXO III - Preencher'!H399="","",'[1]TCE - ANEXO III - Preencher'!H399)</f>
        <v>03/2026</v>
      </c>
      <c r="H390" s="14">
        <f>'[1]TCE - ANEXO III - Preencher'!I399</f>
        <v>0</v>
      </c>
      <c r="I390" s="14">
        <f>'[1]TCE - ANEXO III - Preencher'!J399</f>
        <v>155.80160000000001</v>
      </c>
      <c r="J390" s="14">
        <f>'[1]TCE - ANEXO III - Preencher'!K399</f>
        <v>0</v>
      </c>
      <c r="K390" s="15">
        <f>'[1]TCE - ANEXO III - Preencher'!L399</f>
        <v>241.94882618510158</v>
      </c>
      <c r="L390" s="15">
        <f>'[1]TCE - ANEXO III - Preencher'!M399</f>
        <v>32.42</v>
      </c>
      <c r="M390" s="15">
        <f t="shared" si="37"/>
        <v>209.52882618510159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365.3304261851016</v>
      </c>
    </row>
    <row r="391" spans="1:28" x14ac:dyDescent="0.25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EDUARDO FERREIRA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5174-10</v>
      </c>
      <c r="G391" s="13" t="str">
        <f>IF('[1]TCE - ANEXO III - Preencher'!H400="","",'[1]TCE - ANEXO III - Preencher'!H400)</f>
        <v>03/2026</v>
      </c>
      <c r="H391" s="14">
        <f>'[1]TCE - ANEXO III - Preencher'!I400</f>
        <v>0</v>
      </c>
      <c r="I391" s="14">
        <f>'[1]TCE - ANEXO III - Preencher'!J400</f>
        <v>164.38239999999999</v>
      </c>
      <c r="J391" s="14">
        <f>'[1]TCE - ANEXO III - Preencher'!K400</f>
        <v>0</v>
      </c>
      <c r="K391" s="15">
        <f>'[1]TCE - ANEXO III - Preencher'!L400</f>
        <v>241.94882618510158</v>
      </c>
      <c r="L391" s="15">
        <f>'[1]TCE - ANEXO III - Preencher'!M400</f>
        <v>32.42</v>
      </c>
      <c r="M391" s="15">
        <f t="shared" si="37"/>
        <v>209.52882618510159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307.17221090132534</v>
      </c>
      <c r="R391" s="15">
        <f>'[1]TCE - ANEXO III - Preencher'!S400</f>
        <v>97.26</v>
      </c>
      <c r="S391" s="16">
        <f t="shared" si="39"/>
        <v>209.91221090132535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583.82343708642691</v>
      </c>
    </row>
    <row r="392" spans="1:28" x14ac:dyDescent="0.25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EDUARDO PADILHA BRONZEADO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2236-05</v>
      </c>
      <c r="G392" s="13" t="str">
        <f>IF('[1]TCE - ANEXO III - Preencher'!H401="","",'[1]TCE - ANEXO III - Preencher'!H401)</f>
        <v>03/2026</v>
      </c>
      <c r="H392" s="14">
        <f>'[1]TCE - ANEXO III - Preencher'!I401</f>
        <v>0</v>
      </c>
      <c r="I392" s="14">
        <f>'[1]TCE - ANEXO III - Preencher'!J401</f>
        <v>293.66320000000002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4.7699999999999996</v>
      </c>
      <c r="O392" s="15">
        <f>'[1]TCE - ANEXO III - Preencher'!P401</f>
        <v>0</v>
      </c>
      <c r="P392" s="16">
        <f t="shared" si="38"/>
        <v>4.7699999999999996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298.4332</v>
      </c>
    </row>
    <row r="393" spans="1:28" x14ac:dyDescent="0.25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EDUARDO SIQUEIRA DO NASCIMENTO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5211-30</v>
      </c>
      <c r="G393" s="13" t="str">
        <f>IF('[1]TCE - ANEXO III - Preencher'!H402="","",'[1]TCE - ANEXO III - Preencher'!H402)</f>
        <v>03/2026</v>
      </c>
      <c r="H393" s="14">
        <f>'[1]TCE - ANEXO III - Preencher'!I402</f>
        <v>0</v>
      </c>
      <c r="I393" s="14">
        <f>'[1]TCE - ANEXO III - Preencher'!J402</f>
        <v>194.44479999999999</v>
      </c>
      <c r="J393" s="14">
        <f>'[1]TCE - ANEXO III - Preencher'!K402</f>
        <v>0</v>
      </c>
      <c r="K393" s="15">
        <f>'[1]TCE - ANEXO III - Preencher'!L402</f>
        <v>241.94882618510158</v>
      </c>
      <c r="L393" s="15">
        <f>'[1]TCE - ANEXO III - Preencher'!M402</f>
        <v>35.479999999999997</v>
      </c>
      <c r="M393" s="15">
        <f t="shared" si="37"/>
        <v>206.46882618510159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307.17221090132534</v>
      </c>
      <c r="R393" s="15">
        <f>'[1]TCE - ANEXO III - Preencher'!S402</f>
        <v>95.8</v>
      </c>
      <c r="S393" s="16">
        <f t="shared" si="39"/>
        <v>211.37221090132533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612.28583708642691</v>
      </c>
    </row>
    <row r="394" spans="1:28" x14ac:dyDescent="0.25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EDVALDO DA SILVA SOARES JUNIOR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5171-10</v>
      </c>
      <c r="G394" s="13" t="str">
        <f>IF('[1]TCE - ANEXO III - Preencher'!H403="","",'[1]TCE - ANEXO III - Preencher'!H403)</f>
        <v>03/2026</v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EDVALDO PAES DE LIMA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03/2026</v>
      </c>
      <c r="H395" s="14">
        <f>'[1]TCE - ANEXO III - Preencher'!I404</f>
        <v>0</v>
      </c>
      <c r="I395" s="14">
        <f>'[1]TCE - ANEXO III - Preencher'!J404</f>
        <v>283.27839999999998</v>
      </c>
      <c r="J395" s="14">
        <f>'[1]TCE - ANEXO III - Preencher'!K404</f>
        <v>0</v>
      </c>
      <c r="K395" s="15">
        <f>'[1]TCE - ANEXO III - Preencher'!L404</f>
        <v>241.94882618510158</v>
      </c>
      <c r="L395" s="15">
        <f>'[1]TCE - ANEXO III - Preencher'!M404</f>
        <v>32.42</v>
      </c>
      <c r="M395" s="15">
        <f t="shared" si="37"/>
        <v>209.52882618510159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495.07722618510155</v>
      </c>
    </row>
    <row r="396" spans="1:28" x14ac:dyDescent="0.25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EDVANIA FELIX DE LIMA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03/2026</v>
      </c>
      <c r="H396" s="14">
        <f>'[1]TCE - ANEXO III - Preencher'!I405</f>
        <v>0</v>
      </c>
      <c r="I396" s="14">
        <f>'[1]TCE - ANEXO III - Preencher'!J405</f>
        <v>295.3032</v>
      </c>
      <c r="J396" s="14">
        <f>'[1]TCE - ANEXO III - Preencher'!K405</f>
        <v>0</v>
      </c>
      <c r="K396" s="15">
        <f>'[1]TCE - ANEXO III - Preencher'!L405</f>
        <v>241.94882618510158</v>
      </c>
      <c r="L396" s="15">
        <f>'[1]TCE - ANEXO III - Preencher'!M405</f>
        <v>32.42</v>
      </c>
      <c r="M396" s="15">
        <f t="shared" si="37"/>
        <v>209.52882618510159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307.17221090132534</v>
      </c>
      <c r="R396" s="15">
        <f>'[1]TCE - ANEXO III - Preencher'!S405</f>
        <v>94.67</v>
      </c>
      <c r="S396" s="16">
        <f t="shared" si="39"/>
        <v>212.50221090132533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719.60423708642691</v>
      </c>
    </row>
    <row r="397" spans="1:28" x14ac:dyDescent="0.25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EDVANIA MARIA LEMOS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03/2026</v>
      </c>
      <c r="H397" s="14">
        <f>'[1]TCE - ANEXO III - Preencher'!I406</f>
        <v>0</v>
      </c>
      <c r="I397" s="14">
        <f>'[1]TCE - ANEXO III - Preencher'!J406</f>
        <v>304.54239999999999</v>
      </c>
      <c r="J397" s="14">
        <f>'[1]TCE - ANEXO III - Preencher'!K406</f>
        <v>0</v>
      </c>
      <c r="K397" s="15">
        <f>'[1]TCE - ANEXO III - Preencher'!L406</f>
        <v>241.94882618510158</v>
      </c>
      <c r="L397" s="15">
        <f>'[1]TCE - ANEXO III - Preencher'!M406</f>
        <v>32.42</v>
      </c>
      <c r="M397" s="15">
        <f t="shared" si="37"/>
        <v>209.52882618510159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307.17221090132534</v>
      </c>
      <c r="R397" s="15">
        <f>'[1]TCE - ANEXO III - Preencher'!S406</f>
        <v>97.26</v>
      </c>
      <c r="S397" s="16">
        <f t="shared" si="39"/>
        <v>209.91221090132535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726.25343708642686</v>
      </c>
    </row>
    <row r="398" spans="1:28" x14ac:dyDescent="0.25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ELAINA KELLE FRANCISCO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03/2026</v>
      </c>
      <c r="H398" s="14">
        <f>'[1]TCE - ANEXO III - Preencher'!I407</f>
        <v>0</v>
      </c>
      <c r="I398" s="14">
        <f>'[1]TCE - ANEXO III - Preencher'!J407</f>
        <v>472.75839999999999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4.7699999999999996</v>
      </c>
      <c r="O398" s="15">
        <f>'[1]TCE - ANEXO III - Preencher'!P407</f>
        <v>0</v>
      </c>
      <c r="P398" s="16">
        <f t="shared" si="38"/>
        <v>4.7699999999999996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477.52839999999998</v>
      </c>
    </row>
    <row r="399" spans="1:28" x14ac:dyDescent="0.25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ELAINE CRISTINA BASTOS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5211-30</v>
      </c>
      <c r="G399" s="13" t="str">
        <f>IF('[1]TCE - ANEXO III - Preencher'!H408="","",'[1]TCE - ANEXO III - Preencher'!H408)</f>
        <v>03/2026</v>
      </c>
      <c r="H399" s="14">
        <f>'[1]TCE - ANEXO III - Preencher'!I408</f>
        <v>0</v>
      </c>
      <c r="I399" s="14">
        <f>'[1]TCE - ANEXO III - Preencher'!J408</f>
        <v>164.32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153.82610545066265</v>
      </c>
      <c r="R399" s="15">
        <f>'[1]TCE - ANEXO III - Preencher'!S408</f>
        <v>106.44</v>
      </c>
      <c r="S399" s="16">
        <f t="shared" si="39"/>
        <v>47.386105450662654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211.70610545066265</v>
      </c>
    </row>
    <row r="400" spans="1:28" x14ac:dyDescent="0.25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ELAINE CRISTINA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03/2026</v>
      </c>
      <c r="H400" s="14">
        <f>'[1]TCE - ANEXO III - Preencher'!I409</f>
        <v>0</v>
      </c>
      <c r="I400" s="14">
        <f>'[1]TCE - ANEXO III - Preencher'!J409</f>
        <v>263.04160000000002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18.930325929771218</v>
      </c>
      <c r="R400" s="15">
        <f>'[1]TCE - ANEXO III - Preencher'!S409</f>
        <v>18</v>
      </c>
      <c r="S400" s="16">
        <f t="shared" si="39"/>
        <v>0.93032592977121809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263.97192592977126</v>
      </c>
    </row>
    <row r="401" spans="1:28" x14ac:dyDescent="0.25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ELAINE FABIANA ALEXANDRE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03/2026</v>
      </c>
      <c r="H401" s="14">
        <f>'[1]TCE - ANEXO III - Preencher'!I410</f>
        <v>0</v>
      </c>
      <c r="I401" s="14">
        <f>'[1]TCE - ANEXO III - Preencher'!J410</f>
        <v>323.33440000000002</v>
      </c>
      <c r="J401" s="14">
        <f>'[1]TCE - ANEXO III - Preencher'!K410</f>
        <v>0</v>
      </c>
      <c r="K401" s="15">
        <f>'[1]TCE - ANEXO III - Preencher'!L410</f>
        <v>241.94882618510158</v>
      </c>
      <c r="L401" s="15">
        <f>'[1]TCE - ANEXO III - Preencher'!M410</f>
        <v>32.42</v>
      </c>
      <c r="M401" s="15">
        <f t="shared" si="37"/>
        <v>209.52882618510159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153.82610545066265</v>
      </c>
      <c r="R401" s="15">
        <f>'[1]TCE - ANEXO III - Preencher'!S410</f>
        <v>97.26</v>
      </c>
      <c r="S401" s="16">
        <f t="shared" si="39"/>
        <v>56.566105450662647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591.69933163576434</v>
      </c>
    </row>
    <row r="402" spans="1:28" x14ac:dyDescent="0.25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ELAINE REGINA RODRIGUES DE SOUZA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03/2026</v>
      </c>
      <c r="H402" s="14">
        <f>'[1]TCE - ANEXO III - Preencher'!I411</f>
        <v>0</v>
      </c>
      <c r="I402" s="14">
        <f>'[1]TCE - ANEXO III - Preencher'!J411</f>
        <v>283.2</v>
      </c>
      <c r="J402" s="14">
        <f>'[1]TCE - ANEXO III - Preencher'!K411</f>
        <v>0</v>
      </c>
      <c r="K402" s="15">
        <f>'[1]TCE - ANEXO III - Preencher'!L411</f>
        <v>241.94882618510158</v>
      </c>
      <c r="L402" s="15">
        <f>'[1]TCE - ANEXO III - Preencher'!M411</f>
        <v>32.42</v>
      </c>
      <c r="M402" s="15">
        <f t="shared" si="37"/>
        <v>209.52882618510159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307.17221090132534</v>
      </c>
      <c r="R402" s="15">
        <f>'[1]TCE - ANEXO III - Preencher'!S411</f>
        <v>92.07</v>
      </c>
      <c r="S402" s="16">
        <f t="shared" si="39"/>
        <v>215.10221090132535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710.10103708642691</v>
      </c>
    </row>
    <row r="403" spans="1:28" x14ac:dyDescent="0.25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ELCILENE ENEAS DOS SANTOS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03/2026</v>
      </c>
      <c r="H403" s="14">
        <f>'[1]TCE - ANEXO III - Preencher'!I412</f>
        <v>0</v>
      </c>
      <c r="I403" s="14">
        <f>'[1]TCE - ANEXO III - Preencher'!J412</f>
        <v>209.83199999999999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307.17221090132534</v>
      </c>
      <c r="R403" s="15">
        <f>'[1]TCE - ANEXO III - Preencher'!S412</f>
        <v>106.44</v>
      </c>
      <c r="S403" s="16">
        <f t="shared" si="39"/>
        <v>200.73221090132535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410.56421090132534</v>
      </c>
    </row>
    <row r="404" spans="1:28" x14ac:dyDescent="0.25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ELECIENE DOMINGOS DE FREITAS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03/2026</v>
      </c>
      <c r="H404" s="14">
        <f>'[1]TCE - ANEXO III - Preencher'!I413</f>
        <v>0</v>
      </c>
      <c r="I404" s="14">
        <f>'[1]TCE - ANEXO III - Preencher'!J413</f>
        <v>417.93360000000001</v>
      </c>
      <c r="J404" s="14">
        <f>'[1]TCE - ANEXO III - Preencher'!K413</f>
        <v>0</v>
      </c>
      <c r="K404" s="15">
        <f>'[1]TCE - ANEXO III - Preencher'!L413</f>
        <v>241.94882618510158</v>
      </c>
      <c r="L404" s="15">
        <f>'[1]TCE - ANEXO III - Preencher'!M413</f>
        <v>3.33</v>
      </c>
      <c r="M404" s="15">
        <f t="shared" si="37"/>
        <v>238.61882618510157</v>
      </c>
      <c r="N404" s="15">
        <f>'[1]TCE - ANEXO III - Preencher'!O413</f>
        <v>4.7699999999999996</v>
      </c>
      <c r="O404" s="15">
        <f>'[1]TCE - ANEXO III - Preencher'!P413</f>
        <v>0</v>
      </c>
      <c r="P404" s="16">
        <f t="shared" si="38"/>
        <v>4.7699999999999996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100.22</v>
      </c>
      <c r="U404" s="15">
        <f>'[1]TCE - ANEXO III - Preencher'!V413</f>
        <v>0</v>
      </c>
      <c r="V404" s="16">
        <f t="shared" si="40"/>
        <v>100.22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761.54242618510159</v>
      </c>
    </row>
    <row r="405" spans="1:28" x14ac:dyDescent="0.25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ELEONORA ELIZIA MATIAS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5143-20</v>
      </c>
      <c r="G405" s="13" t="str">
        <f>IF('[1]TCE - ANEXO III - Preencher'!H414="","",'[1]TCE - ANEXO III - Preencher'!H414)</f>
        <v>03/2026</v>
      </c>
      <c r="H405" s="14">
        <f>'[1]TCE - ANEXO III - Preencher'!I414</f>
        <v>0</v>
      </c>
      <c r="I405" s="14">
        <f>'[1]TCE - ANEXO III - Preencher'!J414</f>
        <v>186.3896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153.82610545066265</v>
      </c>
      <c r="R405" s="15">
        <f>'[1]TCE - ANEXO III - Preencher'!S414</f>
        <v>70.03</v>
      </c>
      <c r="S405" s="16">
        <f t="shared" si="39"/>
        <v>83.796105450662651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270.18570545066268</v>
      </c>
    </row>
    <row r="406" spans="1:28" x14ac:dyDescent="0.25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ELIABE FERREIRA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5174-10</v>
      </c>
      <c r="G406" s="13" t="str">
        <f>IF('[1]TCE - ANEXO III - Preencher'!H415="","",'[1]TCE - ANEXO III - Preencher'!H415)</f>
        <v>03/2026</v>
      </c>
      <c r="H406" s="14">
        <f>'[1]TCE - ANEXO III - Preencher'!I415</f>
        <v>0</v>
      </c>
      <c r="I406" s="14">
        <f>'[1]TCE - ANEXO III - Preencher'!J415</f>
        <v>144.70320000000001</v>
      </c>
      <c r="J406" s="14">
        <f>'[1]TCE - ANEXO III - Preencher'!K415</f>
        <v>0</v>
      </c>
      <c r="K406" s="15">
        <f>'[1]TCE - ANEXO III - Preencher'!L415</f>
        <v>241.94882618510158</v>
      </c>
      <c r="L406" s="15">
        <f>'[1]TCE - ANEXO III - Preencher'!M415</f>
        <v>32.42</v>
      </c>
      <c r="M406" s="15">
        <f t="shared" si="37"/>
        <v>209.52882618510159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153.82610545066265</v>
      </c>
      <c r="R406" s="15">
        <f>'[1]TCE - ANEXO III - Preencher'!S415</f>
        <v>97.26</v>
      </c>
      <c r="S406" s="16">
        <f t="shared" si="39"/>
        <v>56.566105450662647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410.79813163576426</v>
      </c>
    </row>
    <row r="407" spans="1:28" x14ac:dyDescent="0.25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ELIABE PEREIRA DOS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5143-10</v>
      </c>
      <c r="G407" s="13" t="str">
        <f>IF('[1]TCE - ANEXO III - Preencher'!H416="","",'[1]TCE - ANEXO III - Preencher'!H416)</f>
        <v>03/2026</v>
      </c>
      <c r="H407" s="14">
        <f>'[1]TCE - ANEXO III - Preencher'!I416</f>
        <v>0</v>
      </c>
      <c r="I407" s="14">
        <f>'[1]TCE - ANEXO III - Preencher'!J416</f>
        <v>160.8792</v>
      </c>
      <c r="J407" s="14">
        <f>'[1]TCE - ANEXO III - Preencher'!K416</f>
        <v>0</v>
      </c>
      <c r="K407" s="15">
        <f>'[1]TCE - ANEXO III - Preencher'!L416</f>
        <v>241.94882618510158</v>
      </c>
      <c r="L407" s="15">
        <f>'[1]TCE - ANEXO III - Preencher'!M416</f>
        <v>39.119999999999997</v>
      </c>
      <c r="M407" s="15">
        <f t="shared" si="37"/>
        <v>202.82882618510158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307.17221090132534</v>
      </c>
      <c r="R407" s="15">
        <f>'[1]TCE - ANEXO III - Preencher'!S416</f>
        <v>117.35</v>
      </c>
      <c r="S407" s="16">
        <f t="shared" si="39"/>
        <v>189.82221090132535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553.53023708642695</v>
      </c>
    </row>
    <row r="408" spans="1:28" x14ac:dyDescent="0.25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ELIAN CRUZ DA COSTA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3222-25</v>
      </c>
      <c r="G408" s="13" t="str">
        <f>IF('[1]TCE - ANEXO III - Preencher'!H417="","",'[1]TCE - ANEXO III - Preencher'!H417)</f>
        <v>03/2026</v>
      </c>
      <c r="H408" s="14">
        <f>'[1]TCE - ANEXO III - Preencher'!I417</f>
        <v>0</v>
      </c>
      <c r="I408" s="14">
        <f>'[1]TCE - ANEXO III - Preencher'!J417</f>
        <v>374.19439999999997</v>
      </c>
      <c r="J408" s="14">
        <f>'[1]TCE - ANEXO III - Preencher'!K417</f>
        <v>0</v>
      </c>
      <c r="K408" s="15">
        <f>'[1]TCE - ANEXO III - Preencher'!L417</f>
        <v>241.94882618510158</v>
      </c>
      <c r="L408" s="15">
        <f>'[1]TCE - ANEXO III - Preencher'!M417</f>
        <v>33.43</v>
      </c>
      <c r="M408" s="15">
        <f t="shared" si="37"/>
        <v>208.51882618510157</v>
      </c>
      <c r="N408" s="15">
        <f>'[1]TCE - ANEXO III - Preencher'!O417</f>
        <v>2.27</v>
      </c>
      <c r="O408" s="15">
        <f>'[1]TCE - ANEXO III - Preencher'!P417</f>
        <v>0</v>
      </c>
      <c r="P408" s="16">
        <f t="shared" si="38"/>
        <v>2.27</v>
      </c>
      <c r="Q408" s="15">
        <f>'[1]TCE - ANEXO III - Preencher'!R417</f>
        <v>307.17221090132534</v>
      </c>
      <c r="R408" s="15">
        <f>'[1]TCE - ANEXO III - Preencher'!S417</f>
        <v>95.6</v>
      </c>
      <c r="S408" s="16">
        <f t="shared" si="39"/>
        <v>211.57221090132535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796.55543708642688</v>
      </c>
    </row>
    <row r="409" spans="1:28" x14ac:dyDescent="0.25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ELIANE MARIA MARQUES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03/2026</v>
      </c>
      <c r="H409" s="14">
        <f>'[1]TCE - ANEXO III - Preencher'!I418</f>
        <v>0</v>
      </c>
      <c r="I409" s="14">
        <f>'[1]TCE - ANEXO III - Preencher'!J418</f>
        <v>327.11840000000001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0</v>
      </c>
      <c r="R409" s="15">
        <f>'[1]TCE - ANEXO III - Preencher'!S418</f>
        <v>92.07</v>
      </c>
      <c r="S409" s="16">
        <f t="shared" si="39"/>
        <v>-92.07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237.3184</v>
      </c>
    </row>
    <row r="410" spans="1:28" x14ac:dyDescent="0.25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ELIAS FERNANDO FERREIRA LINO DE SANTANA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5143-20</v>
      </c>
      <c r="G410" s="13" t="str">
        <f>IF('[1]TCE - ANEXO III - Preencher'!H419="","",'[1]TCE - ANEXO III - Preencher'!H419)</f>
        <v>03/2026</v>
      </c>
      <c r="H410" s="14">
        <f>'[1]TCE - ANEXO III - Preencher'!I419</f>
        <v>0</v>
      </c>
      <c r="I410" s="14">
        <f>'[1]TCE - ANEXO III - Preencher'!J419</f>
        <v>182.1824</v>
      </c>
      <c r="J410" s="14">
        <f>'[1]TCE - ANEXO III - Preencher'!K419</f>
        <v>0</v>
      </c>
      <c r="K410" s="15">
        <f>'[1]TCE - ANEXO III - Preencher'!L419</f>
        <v>241.94882618510158</v>
      </c>
      <c r="L410" s="15">
        <f>'[1]TCE - ANEXO III - Preencher'!M419</f>
        <v>32.42</v>
      </c>
      <c r="M410" s="15">
        <f t="shared" si="37"/>
        <v>209.52882618510159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391.71122618510162</v>
      </c>
    </row>
    <row r="411" spans="1:28" x14ac:dyDescent="0.25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ELICE FLAVIA AUGUSTO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03/2026</v>
      </c>
      <c r="H411" s="14">
        <f>'[1]TCE - ANEXO III - Preencher'!I420</f>
        <v>0</v>
      </c>
      <c r="I411" s="14">
        <f>'[1]TCE - ANEXO III - Preencher'!J420</f>
        <v>693.41759999999999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695.68759999999997</v>
      </c>
    </row>
    <row r="412" spans="1:28" x14ac:dyDescent="0.25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ELICLEIDE LOPES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5163-45</v>
      </c>
      <c r="G412" s="13" t="str">
        <f>IF('[1]TCE - ANEXO III - Preencher'!H421="","",'[1]TCE - ANEXO III - Preencher'!H421)</f>
        <v>03/2026</v>
      </c>
      <c r="H412" s="14">
        <f>'[1]TCE - ANEXO III - Preencher'!I421</f>
        <v>0</v>
      </c>
      <c r="I412" s="14">
        <f>'[1]TCE - ANEXO III - Preencher'!J421</f>
        <v>174.49760000000001</v>
      </c>
      <c r="J412" s="14">
        <f>'[1]TCE - ANEXO III - Preencher'!K421</f>
        <v>0</v>
      </c>
      <c r="K412" s="15">
        <f>'[1]TCE - ANEXO III - Preencher'!L421</f>
        <v>241.94882618510158</v>
      </c>
      <c r="L412" s="15">
        <f>'[1]TCE - ANEXO III - Preencher'!M421</f>
        <v>32.42</v>
      </c>
      <c r="M412" s="15">
        <f t="shared" si="37"/>
        <v>209.52882618510159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153.82610545066265</v>
      </c>
      <c r="R412" s="15">
        <f>'[1]TCE - ANEXO III - Preencher'!S421</f>
        <v>71.319999999999993</v>
      </c>
      <c r="S412" s="16">
        <f t="shared" si="39"/>
        <v>82.506105450662659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466.53253163576426</v>
      </c>
    </row>
    <row r="413" spans="1:28" x14ac:dyDescent="0.25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ELIENE DE OLIVEIRA FERREIRA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03/2026</v>
      </c>
      <c r="H413" s="14">
        <f>'[1]TCE - ANEXO III - Preencher'!I422</f>
        <v>0</v>
      </c>
      <c r="I413" s="14">
        <f>'[1]TCE - ANEXO III - Preencher'!J422</f>
        <v>303.27839999999998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307.17221090132534</v>
      </c>
      <c r="R413" s="15">
        <f>'[1]TCE - ANEXO III - Preencher'!S422</f>
        <v>90.94</v>
      </c>
      <c r="S413" s="16">
        <f t="shared" si="39"/>
        <v>216.23221090132535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521.7806109013253</v>
      </c>
    </row>
    <row r="414" spans="1:28" x14ac:dyDescent="0.25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ELIENE GOMES PEREIRA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03/2026</v>
      </c>
      <c r="H414" s="14">
        <f>'[1]TCE - ANEXO III - Preencher'!I423</f>
        <v>0</v>
      </c>
      <c r="I414" s="14">
        <f>'[1]TCE - ANEXO III - Preencher'!J423</f>
        <v>300.07040000000001</v>
      </c>
      <c r="J414" s="14">
        <f>'[1]TCE - ANEXO III - Preencher'!K423</f>
        <v>0</v>
      </c>
      <c r="K414" s="15">
        <f>'[1]TCE - ANEXO III - Preencher'!L423</f>
        <v>241.94882618510158</v>
      </c>
      <c r="L414" s="15">
        <f>'[1]TCE - ANEXO III - Preencher'!M423</f>
        <v>32.42</v>
      </c>
      <c r="M414" s="15">
        <f t="shared" si="37"/>
        <v>209.52882618510159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307.17221090132534</v>
      </c>
      <c r="R414" s="15">
        <f>'[1]TCE - ANEXO III - Preencher'!S423</f>
        <v>97.26</v>
      </c>
      <c r="S414" s="16">
        <f t="shared" si="39"/>
        <v>209.91221090132535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721.78143708642688</v>
      </c>
    </row>
    <row r="415" spans="1:28" x14ac:dyDescent="0.25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ELIETE MARIA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5143-20</v>
      </c>
      <c r="G415" s="13" t="str">
        <f>IF('[1]TCE - ANEXO III - Preencher'!H424="","",'[1]TCE - ANEXO III - Preencher'!H424)</f>
        <v>03/2026</v>
      </c>
      <c r="H415" s="14">
        <f>'[1]TCE - ANEXO III - Preencher'!I424</f>
        <v>0</v>
      </c>
      <c r="I415" s="14">
        <f>'[1]TCE - ANEXO III - Preencher'!J424</f>
        <v>259.54719999999998</v>
      </c>
      <c r="J415" s="14">
        <f>'[1]TCE - ANEXO III - Preencher'!K424</f>
        <v>0</v>
      </c>
      <c r="K415" s="15">
        <f>'[1]TCE - ANEXO III - Preencher'!L424</f>
        <v>241.94882618510158</v>
      </c>
      <c r="L415" s="15">
        <f>'[1]TCE - ANEXO III - Preencher'!M424</f>
        <v>32.42</v>
      </c>
      <c r="M415" s="15">
        <f t="shared" si="37"/>
        <v>209.52882618510159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153.82610545066265</v>
      </c>
      <c r="R415" s="15">
        <f>'[1]TCE - ANEXO III - Preencher'!S424</f>
        <v>97.26</v>
      </c>
      <c r="S415" s="16">
        <f t="shared" si="39"/>
        <v>56.566105450662647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525.64213163576426</v>
      </c>
    </row>
    <row r="416" spans="1:28" x14ac:dyDescent="0.25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ELILTON DO NASCIMENTO SALES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 t="str">
        <f>IF('[1]TCE - ANEXO III - Preencher'!H425="","",'[1]TCE - ANEXO III - Preencher'!H425)</f>
        <v>03/2026</v>
      </c>
      <c r="H416" s="14">
        <f>'[1]TCE - ANEXO III - Preencher'!I425</f>
        <v>0</v>
      </c>
      <c r="I416" s="14">
        <f>'[1]TCE - ANEXO III - Preencher'!J425</f>
        <v>469.48</v>
      </c>
      <c r="J416" s="14">
        <f>'[1]TCE - ANEXO III - Preencher'!K425</f>
        <v>0</v>
      </c>
      <c r="K416" s="15">
        <f>'[1]TCE - ANEXO III - Preencher'!L425</f>
        <v>241.94882618510158</v>
      </c>
      <c r="L416" s="15">
        <f>'[1]TCE - ANEXO III - Preencher'!M425</f>
        <v>2.79</v>
      </c>
      <c r="M416" s="15">
        <f t="shared" si="37"/>
        <v>239.15882618510159</v>
      </c>
      <c r="N416" s="15">
        <f>'[1]TCE - ANEXO III - Preencher'!O425</f>
        <v>4.7699999999999996</v>
      </c>
      <c r="O416" s="15">
        <f>'[1]TCE - ANEXO III - Preencher'!P425</f>
        <v>0</v>
      </c>
      <c r="P416" s="16">
        <f t="shared" si="38"/>
        <v>4.7699999999999996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713.40882618510159</v>
      </c>
    </row>
    <row r="417" spans="1:28" x14ac:dyDescent="0.25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ELINALVA ALBUQUERQUE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03/2026</v>
      </c>
      <c r="H417" s="14">
        <f>'[1]TCE - ANEXO III - Preencher'!I426</f>
        <v>0</v>
      </c>
      <c r="I417" s="14">
        <f>'[1]TCE - ANEXO III - Preencher'!J426</f>
        <v>281.83839999999998</v>
      </c>
      <c r="J417" s="14">
        <f>'[1]TCE - ANEXO III - Preencher'!K426</f>
        <v>0</v>
      </c>
      <c r="K417" s="15">
        <f>'[1]TCE - ANEXO III - Preencher'!L426</f>
        <v>241.94882618510158</v>
      </c>
      <c r="L417" s="15">
        <f>'[1]TCE - ANEXO III - Preencher'!M426</f>
        <v>32.42</v>
      </c>
      <c r="M417" s="15">
        <f t="shared" si="37"/>
        <v>209.52882618510159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84.24</v>
      </c>
      <c r="Y417" s="15">
        <f>'[1]TCE - ANEXO III - Preencher'!Z426</f>
        <v>0</v>
      </c>
      <c r="Z417" s="16">
        <f t="shared" si="41"/>
        <v>84.24</v>
      </c>
      <c r="AA417" s="17" t="str">
        <f>IF('[1]TCE - ANEXO III - Preencher'!AB426="","",'[1]TCE - ANEXO III - Preencher'!AB426)</f>
        <v/>
      </c>
      <c r="AB417" s="15">
        <f t="shared" si="36"/>
        <v>577.87722618510156</v>
      </c>
    </row>
    <row r="418" spans="1:28" x14ac:dyDescent="0.25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ELINE KELLY SANTOS DE SOUZA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03/2026</v>
      </c>
      <c r="H418" s="14">
        <f>'[1]TCE - ANEXO III - Preencher'!I427</f>
        <v>0</v>
      </c>
      <c r="I418" s="14">
        <f>'[1]TCE - ANEXO III - Preencher'!J427</f>
        <v>140.52879999999999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153.82610545066265</v>
      </c>
      <c r="R418" s="15">
        <f>'[1]TCE - ANEXO III - Preencher'!S427</f>
        <v>92.4</v>
      </c>
      <c r="S418" s="16">
        <f t="shared" si="39"/>
        <v>61.426105450662646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201.95490545066264</v>
      </c>
    </row>
    <row r="419" spans="1:28" x14ac:dyDescent="0.25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ELIONAI HOLANDA MARTINS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03/2026</v>
      </c>
      <c r="H419" s="14">
        <f>'[1]TCE - ANEXO III - Preencher'!I428</f>
        <v>0</v>
      </c>
      <c r="I419" s="14">
        <f>'[1]TCE - ANEXO III - Preencher'!J428</f>
        <v>202.23679999999999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148.08260743816973</v>
      </c>
      <c r="R419" s="15">
        <f>'[1]TCE - ANEXO III - Preencher'!S428</f>
        <v>83.38</v>
      </c>
      <c r="S419" s="16">
        <f t="shared" si="39"/>
        <v>64.702607438169736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266.93940743816972</v>
      </c>
    </row>
    <row r="420" spans="1:28" x14ac:dyDescent="0.25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ELIONAI NERI DE SOUZA E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03/2026</v>
      </c>
      <c r="H420" s="14">
        <f>'[1]TCE - ANEXO III - Preencher'!I429</f>
        <v>0</v>
      </c>
      <c r="I420" s="14">
        <f>'[1]TCE - ANEXO III - Preencher'!J429</f>
        <v>130.88720000000001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130.88720000000001</v>
      </c>
    </row>
    <row r="421" spans="1:28" x14ac:dyDescent="0.25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ELIS CARMEM CESARIO ALVES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03/2026</v>
      </c>
      <c r="H421" s="14">
        <f>'[1]TCE - ANEXO III - Preencher'!I430</f>
        <v>0</v>
      </c>
      <c r="I421" s="14">
        <f>'[1]TCE - ANEXO III - Preencher'!J430</f>
        <v>147.62639999999999</v>
      </c>
      <c r="J421" s="14">
        <f>'[1]TCE - ANEXO III - Preencher'!K430</f>
        <v>0</v>
      </c>
      <c r="K421" s="15">
        <f>'[1]TCE - ANEXO III - Preencher'!L430</f>
        <v>241.94882618510158</v>
      </c>
      <c r="L421" s="15">
        <f>'[1]TCE - ANEXO III - Preencher'!M430</f>
        <v>32.42</v>
      </c>
      <c r="M421" s="15">
        <f t="shared" si="37"/>
        <v>209.52882618510159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357.15522618510158</v>
      </c>
    </row>
    <row r="422" spans="1:28" x14ac:dyDescent="0.25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ELISA ANGELYS GOMES SILVA ALVES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4131-15</v>
      </c>
      <c r="G422" s="13" t="str">
        <f>IF('[1]TCE - ANEXO III - Preencher'!H431="","",'[1]TCE - ANEXO III - Preencher'!H431)</f>
        <v>03/2026</v>
      </c>
      <c r="H422" s="14">
        <f>'[1]TCE - ANEXO III - Preencher'!I431</f>
        <v>0</v>
      </c>
      <c r="I422" s="14">
        <f>'[1]TCE - ANEXO III - Preencher'!J431</f>
        <v>185.02799999999999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201.59291970723157</v>
      </c>
      <c r="R422" s="15">
        <f>'[1]TCE - ANEXO III - Preencher'!S431</f>
        <v>138.77000000000001</v>
      </c>
      <c r="S422" s="16">
        <f t="shared" si="39"/>
        <v>62.822919707231563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247.85091970723155</v>
      </c>
    </row>
    <row r="423" spans="1:28" x14ac:dyDescent="0.25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ELISABETE DE OLIVEIRA MACIEL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03/2026</v>
      </c>
      <c r="H423" s="14">
        <f>'[1]TCE - ANEXO III - Preencher'!I432</f>
        <v>0</v>
      </c>
      <c r="I423" s="14">
        <f>'[1]TCE - ANEXO III - Preencher'!J432</f>
        <v>412.72559999999999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7.8644974446337734</v>
      </c>
      <c r="R423" s="15">
        <f>'[1]TCE - ANEXO III - Preencher'!S432</f>
        <v>0</v>
      </c>
      <c r="S423" s="16">
        <f t="shared" si="39"/>
        <v>7.8644974446337734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63.18</v>
      </c>
      <c r="Y423" s="15">
        <f>'[1]TCE - ANEXO III - Preencher'!Z432</f>
        <v>0</v>
      </c>
      <c r="Z423" s="16">
        <f t="shared" si="41"/>
        <v>63.18</v>
      </c>
      <c r="AA423" s="17" t="str">
        <f>IF('[1]TCE - ANEXO III - Preencher'!AB432="","",'[1]TCE - ANEXO III - Preencher'!AB432)</f>
        <v/>
      </c>
      <c r="AB423" s="15">
        <f t="shared" si="36"/>
        <v>486.04009744463377</v>
      </c>
    </row>
    <row r="424" spans="1:28" x14ac:dyDescent="0.25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ELISANGELA BANDEIRA DOS SANTOS BARBOSA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03/2026</v>
      </c>
      <c r="H424" s="14">
        <f>'[1]TCE - ANEXO III - Preencher'!I433</f>
        <v>0</v>
      </c>
      <c r="I424" s="14">
        <f>'[1]TCE - ANEXO III - Preencher'!J433</f>
        <v>458.17840000000001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460.44839999999999</v>
      </c>
    </row>
    <row r="425" spans="1:28" x14ac:dyDescent="0.25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ELISANGELA GORGONHA MOURA SANDES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3222-25</v>
      </c>
      <c r="G425" s="13" t="str">
        <f>IF('[1]TCE - ANEXO III - Preencher'!H434="","",'[1]TCE - ANEXO III - Preencher'!H434)</f>
        <v>03/2026</v>
      </c>
      <c r="H425" s="14">
        <f>'[1]TCE - ANEXO III - Preencher'!I434</f>
        <v>0</v>
      </c>
      <c r="I425" s="14">
        <f>'[1]TCE - ANEXO III - Preencher'!J434</f>
        <v>310.392</v>
      </c>
      <c r="J425" s="14">
        <f>'[1]TCE - ANEXO III - Preencher'!K434</f>
        <v>0</v>
      </c>
      <c r="K425" s="15">
        <f>'[1]TCE - ANEXO III - Preencher'!L434</f>
        <v>241.94882618510158</v>
      </c>
      <c r="L425" s="15">
        <f>'[1]TCE - ANEXO III - Preencher'!M434</f>
        <v>33.43</v>
      </c>
      <c r="M425" s="15">
        <f t="shared" si="37"/>
        <v>208.51882618510157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521.18082618510152</v>
      </c>
    </row>
    <row r="426" spans="1:28" x14ac:dyDescent="0.25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ELISANGELA PEREIRA DAS NEVES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5143-20</v>
      </c>
      <c r="G426" s="13" t="str">
        <f>IF('[1]TCE - ANEXO III - Preencher'!H435="","",'[1]TCE - ANEXO III - Preencher'!H435)</f>
        <v>03/2026</v>
      </c>
      <c r="H426" s="14">
        <f>'[1]TCE - ANEXO III - Preencher'!I435</f>
        <v>0</v>
      </c>
      <c r="I426" s="14">
        <f>'[1]TCE - ANEXO III - Preencher'!J435</f>
        <v>180.86160000000001</v>
      </c>
      <c r="J426" s="14">
        <f>'[1]TCE - ANEXO III - Preencher'!K435</f>
        <v>0</v>
      </c>
      <c r="K426" s="15">
        <f>'[1]TCE - ANEXO III - Preencher'!L435</f>
        <v>241.94882618510158</v>
      </c>
      <c r="L426" s="15">
        <f>'[1]TCE - ANEXO III - Preencher'!M435</f>
        <v>32.42</v>
      </c>
      <c r="M426" s="15">
        <f t="shared" si="37"/>
        <v>209.52882618510159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153.82610545066265</v>
      </c>
      <c r="R426" s="15">
        <f>'[1]TCE - ANEXO III - Preencher'!S435</f>
        <v>95.31</v>
      </c>
      <c r="S426" s="16">
        <f t="shared" si="39"/>
        <v>58.51610545066265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448.90653163576428</v>
      </c>
    </row>
    <row r="427" spans="1:28" x14ac:dyDescent="0.25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ELISANIA MONAISA COSMO DE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 t="str">
        <f>IF('[1]TCE - ANEXO III - Preencher'!H436="","",'[1]TCE - ANEXO III - Preencher'!H436)</f>
        <v>03/2026</v>
      </c>
      <c r="H427" s="14">
        <f>'[1]TCE - ANEXO III - Preencher'!I436</f>
        <v>0</v>
      </c>
      <c r="I427" s="14">
        <f>'[1]TCE - ANEXO III - Preencher'!J436</f>
        <v>260.08080000000001</v>
      </c>
      <c r="J427" s="14">
        <f>'[1]TCE - ANEXO III - Preencher'!K436</f>
        <v>0</v>
      </c>
      <c r="K427" s="15">
        <f>'[1]TCE - ANEXO III - Preencher'!L436</f>
        <v>241.94882618510158</v>
      </c>
      <c r="L427" s="15">
        <f>'[1]TCE - ANEXO III - Preencher'!M436</f>
        <v>3.06</v>
      </c>
      <c r="M427" s="15">
        <f t="shared" si="37"/>
        <v>238.88882618510158</v>
      </c>
      <c r="N427" s="15">
        <f>'[1]TCE - ANEXO III - Preencher'!O436</f>
        <v>4.7699999999999996</v>
      </c>
      <c r="O427" s="15">
        <f>'[1]TCE - ANEXO III - Preencher'!P436</f>
        <v>0</v>
      </c>
      <c r="P427" s="16">
        <f t="shared" si="38"/>
        <v>4.7699999999999996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503.73962618510154</v>
      </c>
    </row>
    <row r="428" spans="1:28" x14ac:dyDescent="0.25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ELIZABETE AMARAL DO NASCIMENTO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03/2026</v>
      </c>
      <c r="H428" s="14">
        <f>'[1]TCE - ANEXO III - Preencher'!I437</f>
        <v>0</v>
      </c>
      <c r="I428" s="14">
        <f>'[1]TCE - ANEXO III - Preencher'!J437</f>
        <v>431.50080000000003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4.7699999999999996</v>
      </c>
      <c r="O428" s="15">
        <f>'[1]TCE - ANEXO III - Preencher'!P437</f>
        <v>0</v>
      </c>
      <c r="P428" s="16">
        <f t="shared" si="38"/>
        <v>4.7699999999999996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436.27080000000001</v>
      </c>
    </row>
    <row r="429" spans="1:28" x14ac:dyDescent="0.25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ELIZABETE LOPES VIEIRA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5143-20</v>
      </c>
      <c r="G429" s="13" t="str">
        <f>IF('[1]TCE - ANEXO III - Preencher'!H438="","",'[1]TCE - ANEXO III - Preencher'!H438)</f>
        <v>03/2026</v>
      </c>
      <c r="H429" s="14">
        <f>'[1]TCE - ANEXO III - Preencher'!I438</f>
        <v>0</v>
      </c>
      <c r="I429" s="14">
        <f>'[1]TCE - ANEXO III - Preencher'!J438</f>
        <v>205.84479999999999</v>
      </c>
      <c r="J429" s="14">
        <f>'[1]TCE - ANEXO III - Preencher'!K438</f>
        <v>0</v>
      </c>
      <c r="K429" s="15">
        <f>'[1]TCE - ANEXO III - Preencher'!L438</f>
        <v>241.94882618510158</v>
      </c>
      <c r="L429" s="15">
        <f>'[1]TCE - ANEXO III - Preencher'!M438</f>
        <v>32.42</v>
      </c>
      <c r="M429" s="15">
        <f t="shared" si="37"/>
        <v>209.52882618510159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153.82610545066265</v>
      </c>
      <c r="R429" s="15">
        <f>'[1]TCE - ANEXO III - Preencher'!S438</f>
        <v>97.26</v>
      </c>
      <c r="S429" s="16">
        <f t="shared" si="39"/>
        <v>56.566105450662647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471.93973163576419</v>
      </c>
    </row>
    <row r="430" spans="1:28" x14ac:dyDescent="0.25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ELIZABETE MARIA DA SILVA FERREIRA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03/2026</v>
      </c>
      <c r="H430" s="14">
        <f>'[1]TCE - ANEXO III - Preencher'!I439</f>
        <v>0</v>
      </c>
      <c r="I430" s="14">
        <f>'[1]TCE - ANEXO III - Preencher'!J439</f>
        <v>335.58</v>
      </c>
      <c r="J430" s="14">
        <f>'[1]TCE - ANEXO III - Preencher'!K439</f>
        <v>0</v>
      </c>
      <c r="K430" s="15">
        <f>'[1]TCE - ANEXO III - Preencher'!L439</f>
        <v>241.94882618510158</v>
      </c>
      <c r="L430" s="15">
        <f>'[1]TCE - ANEXO III - Preencher'!M439</f>
        <v>32.42</v>
      </c>
      <c r="M430" s="15">
        <f t="shared" si="37"/>
        <v>209.52882618510159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148.08260743816973</v>
      </c>
      <c r="R430" s="15">
        <f>'[1]TCE - ANEXO III - Preencher'!S439</f>
        <v>97.26</v>
      </c>
      <c r="S430" s="16">
        <f t="shared" si="39"/>
        <v>50.822607438169726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598.20143362327133</v>
      </c>
    </row>
    <row r="431" spans="1:28" x14ac:dyDescent="0.25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ELIZANDRA TRAJANO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2234-05</v>
      </c>
      <c r="G431" s="13" t="str">
        <f>IF('[1]TCE - ANEXO III - Preencher'!H440="","",'[1]TCE - ANEXO III - Preencher'!H440)</f>
        <v>03/2026</v>
      </c>
      <c r="H431" s="14">
        <f>'[1]TCE - ANEXO III - Preencher'!I440</f>
        <v>0</v>
      </c>
      <c r="I431" s="14">
        <f>'[1]TCE - ANEXO III - Preencher'!J440</f>
        <v>517.71600000000001</v>
      </c>
      <c r="J431" s="14">
        <f>'[1]TCE - ANEXO III - Preencher'!K440</f>
        <v>0</v>
      </c>
      <c r="K431" s="15">
        <f>'[1]TCE - ANEXO III - Preencher'!L440</f>
        <v>241.94882618510158</v>
      </c>
      <c r="L431" s="15">
        <f>'[1]TCE - ANEXO III - Preencher'!M440</f>
        <v>21.15</v>
      </c>
      <c r="M431" s="15">
        <f t="shared" si="37"/>
        <v>220.79882618510157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184.07</v>
      </c>
      <c r="U431" s="15">
        <f>'[1]TCE - ANEXO III - Preencher'!V440</f>
        <v>0</v>
      </c>
      <c r="V431" s="16">
        <f t="shared" si="40"/>
        <v>184.07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924.8548261851015</v>
      </c>
    </row>
    <row r="432" spans="1:28" x14ac:dyDescent="0.25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ELIZANGELA CRISTINA OLIVEIRA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03/2026</v>
      </c>
      <c r="H432" s="14">
        <f>'[1]TCE - ANEXO III - Preencher'!I441</f>
        <v>0</v>
      </c>
      <c r="I432" s="14">
        <f>'[1]TCE - ANEXO III - Preencher'!J441</f>
        <v>543.91520000000003</v>
      </c>
      <c r="J432" s="14">
        <f>'[1]TCE - ANEXO III - Preencher'!K441</f>
        <v>0</v>
      </c>
      <c r="K432" s="15">
        <f>'[1]TCE - ANEXO III - Preencher'!L441</f>
        <v>241.94882618510158</v>
      </c>
      <c r="L432" s="15">
        <f>'[1]TCE - ANEXO III - Preencher'!M441</f>
        <v>3.33</v>
      </c>
      <c r="M432" s="15">
        <f t="shared" si="37"/>
        <v>238.61882618510157</v>
      </c>
      <c r="N432" s="15">
        <f>'[1]TCE - ANEXO III - Preencher'!O441</f>
        <v>4.7699999999999996</v>
      </c>
      <c r="O432" s="15">
        <f>'[1]TCE - ANEXO III - Preencher'!P441</f>
        <v>0</v>
      </c>
      <c r="P432" s="16">
        <f t="shared" si="38"/>
        <v>4.7699999999999996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787.30402618510152</v>
      </c>
    </row>
    <row r="433" spans="1:28" x14ac:dyDescent="0.25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ELIZANGELA MARIA DOS SANTOS TRAJANO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03/2026</v>
      </c>
      <c r="H433" s="14">
        <f>'[1]TCE - ANEXO III - Preencher'!I442</f>
        <v>0</v>
      </c>
      <c r="I433" s="14">
        <f>'[1]TCE - ANEXO III - Preencher'!J442</f>
        <v>273.25279999999998</v>
      </c>
      <c r="J433" s="14">
        <f>'[1]TCE - ANEXO III - Preencher'!K442</f>
        <v>0</v>
      </c>
      <c r="K433" s="15">
        <f>'[1]TCE - ANEXO III - Preencher'!L442</f>
        <v>241.94882618510158</v>
      </c>
      <c r="L433" s="15">
        <f>'[1]TCE - ANEXO III - Preencher'!M442</f>
        <v>32.42</v>
      </c>
      <c r="M433" s="15">
        <f t="shared" si="37"/>
        <v>209.52882618510159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485.05162618510155</v>
      </c>
    </row>
    <row r="434" spans="1:28" x14ac:dyDescent="0.25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ELIZIANA NATASSIA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2236-05</v>
      </c>
      <c r="G434" s="13" t="str">
        <f>IF('[1]TCE - ANEXO III - Preencher'!H443="","",'[1]TCE - ANEXO III - Preencher'!H443)</f>
        <v>03/2026</v>
      </c>
      <c r="H434" s="14">
        <f>'[1]TCE - ANEXO III - Preencher'!I443</f>
        <v>0</v>
      </c>
      <c r="I434" s="14">
        <f>'[1]TCE - ANEXO III - Preencher'!J443</f>
        <v>256.68400000000003</v>
      </c>
      <c r="J434" s="14">
        <f>'[1]TCE - ANEXO III - Preencher'!K443</f>
        <v>0</v>
      </c>
      <c r="K434" s="15">
        <f>'[1]TCE - ANEXO III - Preencher'!L443</f>
        <v>241.94882618510158</v>
      </c>
      <c r="L434" s="15">
        <f>'[1]TCE - ANEXO III - Preencher'!M443</f>
        <v>3.06</v>
      </c>
      <c r="M434" s="15">
        <f t="shared" si="37"/>
        <v>238.88882618510158</v>
      </c>
      <c r="N434" s="15">
        <f>'[1]TCE - ANEXO III - Preencher'!O443</f>
        <v>4.7699999999999996</v>
      </c>
      <c r="O434" s="15">
        <f>'[1]TCE - ANEXO III - Preencher'!P443</f>
        <v>0</v>
      </c>
      <c r="P434" s="16">
        <f t="shared" si="38"/>
        <v>4.7699999999999996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500.34282618510156</v>
      </c>
    </row>
    <row r="435" spans="1:28" x14ac:dyDescent="0.25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ELIZIANE TARGINO DE LIMA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03/2026</v>
      </c>
      <c r="H435" s="14">
        <f>'[1]TCE - ANEXO III - Preencher'!I444</f>
        <v>0</v>
      </c>
      <c r="I435" s="14">
        <f>'[1]TCE - ANEXO III - Preencher'!J444</f>
        <v>320.76560000000001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153.82610545066265</v>
      </c>
      <c r="R435" s="15">
        <f>'[1]TCE - ANEXO III - Preencher'!S444</f>
        <v>84.29</v>
      </c>
      <c r="S435" s="16">
        <f t="shared" si="39"/>
        <v>69.536105450662646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392.57170545066265</v>
      </c>
    </row>
    <row r="436" spans="1:28" x14ac:dyDescent="0.25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ELLEN EDUARDA DA SILVA CARNEIRO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4110-10</v>
      </c>
      <c r="G436" s="13" t="str">
        <f>IF('[1]TCE - ANEXO III - Preencher'!H445="","",'[1]TCE - ANEXO III - Preencher'!H445)</f>
        <v>03/2026</v>
      </c>
      <c r="H436" s="14">
        <f>'[1]TCE - ANEXO III - Preencher'!I445</f>
        <v>0</v>
      </c>
      <c r="I436" s="14">
        <f>'[1]TCE - ANEXO III - Preencher'!J445</f>
        <v>161.86799999999999</v>
      </c>
      <c r="J436" s="14">
        <f>'[1]TCE - ANEXO III - Preencher'!K445</f>
        <v>0</v>
      </c>
      <c r="K436" s="15">
        <f>'[1]TCE - ANEXO III - Preencher'!L445</f>
        <v>241.94882618510158</v>
      </c>
      <c r="L436" s="15">
        <f>'[1]TCE - ANEXO III - Preencher'!M445</f>
        <v>32.42</v>
      </c>
      <c r="M436" s="15">
        <f t="shared" si="37"/>
        <v>209.52882618510159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399.61067243978687</v>
      </c>
      <c r="R436" s="15">
        <f>'[1]TCE - ANEXO III - Preencher'!S445</f>
        <v>87.53</v>
      </c>
      <c r="S436" s="16">
        <f t="shared" si="39"/>
        <v>312.08067243978689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683.47749862488854</v>
      </c>
    </row>
    <row r="437" spans="1:28" x14ac:dyDescent="0.25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ELLEN RAQUEL LOPES RODRIGUES CORREIA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2236-05</v>
      </c>
      <c r="G437" s="13" t="str">
        <f>IF('[1]TCE - ANEXO III - Preencher'!H446="","",'[1]TCE - ANEXO III - Preencher'!H446)</f>
        <v>03/2026</v>
      </c>
      <c r="H437" s="14">
        <f>'[1]TCE - ANEXO III - Preencher'!I446</f>
        <v>0</v>
      </c>
      <c r="I437" s="14">
        <f>'[1]TCE - ANEXO III - Preencher'!J446</f>
        <v>212.54320000000001</v>
      </c>
      <c r="J437" s="14">
        <f>'[1]TCE - ANEXO III - Preencher'!K446</f>
        <v>0</v>
      </c>
      <c r="K437" s="15">
        <f>'[1]TCE - ANEXO III - Preencher'!L446</f>
        <v>241.94882618510158</v>
      </c>
      <c r="L437" s="15">
        <f>'[1]TCE - ANEXO III - Preencher'!M446</f>
        <v>2.36</v>
      </c>
      <c r="M437" s="15">
        <f t="shared" si="37"/>
        <v>239.58882618510157</v>
      </c>
      <c r="N437" s="15">
        <f>'[1]TCE - ANEXO III - Preencher'!O446</f>
        <v>4.7699999999999996</v>
      </c>
      <c r="O437" s="15">
        <f>'[1]TCE - ANEXO III - Preencher'!P446</f>
        <v>0</v>
      </c>
      <c r="P437" s="16">
        <f t="shared" si="38"/>
        <v>4.7699999999999996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456.90202618510159</v>
      </c>
    </row>
    <row r="438" spans="1:28" x14ac:dyDescent="0.25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ELLEN VITORIA MENEZES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 t="str">
        <f>IF('[1]TCE - ANEXO III - Preencher'!H447="","",'[1]TCE - ANEXO III - Preencher'!H447)</f>
        <v>03/2026</v>
      </c>
      <c r="H438" s="14">
        <f>'[1]TCE - ANEXO III - Preencher'!I447</f>
        <v>0</v>
      </c>
      <c r="I438" s="14">
        <f>'[1]TCE - ANEXO III - Preencher'!J447</f>
        <v>227.62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4.7699999999999996</v>
      </c>
      <c r="O438" s="15">
        <f>'[1]TCE - ANEXO III - Preencher'!P447</f>
        <v>0</v>
      </c>
      <c r="P438" s="16">
        <f t="shared" si="38"/>
        <v>4.7699999999999996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232.39000000000001</v>
      </c>
    </row>
    <row r="439" spans="1:28" x14ac:dyDescent="0.25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ELQUILENE HOLANDA DOS SANTOS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5143-20</v>
      </c>
      <c r="G439" s="13" t="str">
        <f>IF('[1]TCE - ANEXO III - Preencher'!H448="","",'[1]TCE - ANEXO III - Preencher'!H448)</f>
        <v>03/2026</v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ELSIAS FERREIRA DA SILVA FILHO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7152-10</v>
      </c>
      <c r="G440" s="13" t="str">
        <f>IF('[1]TCE - ANEXO III - Preencher'!H449="","",'[1]TCE - ANEXO III - Preencher'!H449)</f>
        <v>03/2026</v>
      </c>
      <c r="H440" s="14">
        <f>'[1]TCE - ANEXO III - Preencher'!I449</f>
        <v>0</v>
      </c>
      <c r="I440" s="14">
        <f>'[1]TCE - ANEXO III - Preencher'!J449</f>
        <v>172.68960000000001</v>
      </c>
      <c r="J440" s="14">
        <f>'[1]TCE - ANEXO III - Preencher'!K449</f>
        <v>0</v>
      </c>
      <c r="K440" s="15">
        <f>'[1]TCE - ANEXO III - Preencher'!L449</f>
        <v>241.94882618510158</v>
      </c>
      <c r="L440" s="15">
        <f>'[1]TCE - ANEXO III - Preencher'!M449</f>
        <v>45.65</v>
      </c>
      <c r="M440" s="15">
        <f t="shared" si="37"/>
        <v>196.29882618510157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387.93684452519562</v>
      </c>
      <c r="R440" s="15">
        <f>'[1]TCE - ANEXO III - Preencher'!S449</f>
        <v>136.96</v>
      </c>
      <c r="S440" s="16">
        <f t="shared" si="39"/>
        <v>250.97684452519562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619.9652707102972</v>
      </c>
    </row>
    <row r="441" spans="1:28" x14ac:dyDescent="0.25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ELTON MORAIS DE LIRA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7233-10</v>
      </c>
      <c r="G441" s="13" t="str">
        <f>IF('[1]TCE - ANEXO III - Preencher'!H450="","",'[1]TCE - ANEXO III - Preencher'!H450)</f>
        <v>03/2026</v>
      </c>
      <c r="H441" s="14">
        <f>'[1]TCE - ANEXO III - Preencher'!I450</f>
        <v>0</v>
      </c>
      <c r="I441" s="14">
        <f>'[1]TCE - ANEXO III - Preencher'!J450</f>
        <v>185.124</v>
      </c>
      <c r="J441" s="14">
        <f>'[1]TCE - ANEXO III - Preencher'!K450</f>
        <v>0</v>
      </c>
      <c r="K441" s="15">
        <f>'[1]TCE - ANEXO III - Preencher'!L450</f>
        <v>241.94882618510158</v>
      </c>
      <c r="L441" s="15">
        <f>'[1]TCE - ANEXO III - Preencher'!M450</f>
        <v>45.65</v>
      </c>
      <c r="M441" s="15">
        <f t="shared" si="37"/>
        <v>196.29882618510157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230.49915817599401</v>
      </c>
      <c r="R441" s="15">
        <f>'[1]TCE - ANEXO III - Preencher'!S450</f>
        <v>136.96</v>
      </c>
      <c r="S441" s="16">
        <f t="shared" si="39"/>
        <v>93.539158175994004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474.96198436109557</v>
      </c>
    </row>
    <row r="442" spans="1:28" x14ac:dyDescent="0.25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ELVES MARIO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4141-05</v>
      </c>
      <c r="G442" s="13" t="str">
        <f>IF('[1]TCE - ANEXO III - Preencher'!H451="","",'[1]TCE - ANEXO III - Preencher'!H451)</f>
        <v>03/2026</v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ELVISON PEREIRA DE LIMA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2234-05</v>
      </c>
      <c r="G443" s="13" t="str">
        <f>IF('[1]TCE - ANEXO III - Preencher'!H452="","",'[1]TCE - ANEXO III - Preencher'!H452)</f>
        <v>03/2026</v>
      </c>
      <c r="H443" s="14">
        <f>'[1]TCE - ANEXO III - Preencher'!I452</f>
        <v>0</v>
      </c>
      <c r="I443" s="14">
        <f>'[1]TCE - ANEXO III - Preencher'!J452</f>
        <v>650.24720000000002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652.5172</v>
      </c>
    </row>
    <row r="444" spans="1:28" x14ac:dyDescent="0.25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ELYZANDRA ISABEL DA SILVA SAMPAIO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03/2026</v>
      </c>
      <c r="H444" s="14">
        <f>'[1]TCE - ANEXO III - Preencher'!I453</f>
        <v>0</v>
      </c>
      <c r="I444" s="14">
        <f>'[1]TCE - ANEXO III - Preencher'!J453</f>
        <v>292.6728</v>
      </c>
      <c r="J444" s="14">
        <f>'[1]TCE - ANEXO III - Preencher'!K453</f>
        <v>0</v>
      </c>
      <c r="K444" s="15">
        <f>'[1]TCE - ANEXO III - Preencher'!L453</f>
        <v>241.94882618510158</v>
      </c>
      <c r="L444" s="15">
        <f>'[1]TCE - ANEXO III - Preencher'!M453</f>
        <v>32.42</v>
      </c>
      <c r="M444" s="15">
        <f t="shared" si="37"/>
        <v>209.52882618510159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295.6852148763395</v>
      </c>
      <c r="R444" s="15">
        <f>'[1]TCE - ANEXO III - Preencher'!S453</f>
        <v>94.67</v>
      </c>
      <c r="S444" s="16">
        <f t="shared" si="39"/>
        <v>201.01521487633948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705.48684106144105</v>
      </c>
    </row>
    <row r="445" spans="1:28" x14ac:dyDescent="0.25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EMANUEL CRUZ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2234-05</v>
      </c>
      <c r="G445" s="13" t="str">
        <f>IF('[1]TCE - ANEXO III - Preencher'!H454="","",'[1]TCE - ANEXO III - Preencher'!H454)</f>
        <v>03/2026</v>
      </c>
      <c r="H445" s="14">
        <f>'[1]TCE - ANEXO III - Preencher'!I454</f>
        <v>0</v>
      </c>
      <c r="I445" s="14">
        <f>'[1]TCE - ANEXO III - Preencher'!J454</f>
        <v>80.528800000000004</v>
      </c>
      <c r="J445" s="14">
        <f>'[1]TCE - ANEXO III - Preencher'!K454</f>
        <v>0</v>
      </c>
      <c r="K445" s="15">
        <f>'[1]TCE - ANEXO III - Preencher'!L454</f>
        <v>241.94882618510158</v>
      </c>
      <c r="L445" s="15">
        <f>'[1]TCE - ANEXO III - Preencher'!M454</f>
        <v>21.15</v>
      </c>
      <c r="M445" s="15">
        <f t="shared" si="37"/>
        <v>220.79882618510157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303.59762618510155</v>
      </c>
    </row>
    <row r="446" spans="1:28" x14ac:dyDescent="0.25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EMANUELE HOSANA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5152-05</v>
      </c>
      <c r="G446" s="13" t="str">
        <f>IF('[1]TCE - ANEXO III - Preencher'!H455="","",'[1]TCE - ANEXO III - Preencher'!H455)</f>
        <v>03/2026</v>
      </c>
      <c r="H446" s="14">
        <f>'[1]TCE - ANEXO III - Preencher'!I455</f>
        <v>0</v>
      </c>
      <c r="I446" s="14">
        <f>'[1]TCE - ANEXO III - Preencher'!J455</f>
        <v>169.21440000000001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171.48440000000002</v>
      </c>
    </row>
    <row r="447" spans="1:28" x14ac:dyDescent="0.25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EMANUELLE DE ARAUJO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03/2026</v>
      </c>
      <c r="H447" s="14">
        <f>'[1]TCE - ANEXO III - Preencher'!I456</f>
        <v>0</v>
      </c>
      <c r="I447" s="14">
        <f>'[1]TCE - ANEXO III - Preencher'!J456</f>
        <v>287.84559999999999</v>
      </c>
      <c r="J447" s="14">
        <f>'[1]TCE - ANEXO III - Preencher'!K456</f>
        <v>0</v>
      </c>
      <c r="K447" s="15">
        <f>'[1]TCE - ANEXO III - Preencher'!L456</f>
        <v>241.94882618510158</v>
      </c>
      <c r="L447" s="15">
        <f>'[1]TCE - ANEXO III - Preencher'!M456</f>
        <v>32.42</v>
      </c>
      <c r="M447" s="15">
        <f t="shared" si="37"/>
        <v>209.52882618510159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499.64442618510157</v>
      </c>
    </row>
    <row r="448" spans="1:28" x14ac:dyDescent="0.25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EMANUELLY LIRA DO NASCIMENTO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5211-30</v>
      </c>
      <c r="G448" s="13" t="str">
        <f>IF('[1]TCE - ANEXO III - Preencher'!H457="","",'[1]TCE - ANEXO III - Preencher'!H457)</f>
        <v>03/2026</v>
      </c>
      <c r="H448" s="14">
        <f>'[1]TCE - ANEXO III - Preencher'!I457</f>
        <v>0</v>
      </c>
      <c r="I448" s="14">
        <f>'[1]TCE - ANEXO III - Preencher'!J457</f>
        <v>141.91919999999999</v>
      </c>
      <c r="J448" s="14">
        <f>'[1]TCE - ANEXO III - Preencher'!K457</f>
        <v>0</v>
      </c>
      <c r="K448" s="15">
        <f>'[1]TCE - ANEXO III - Preencher'!L457</f>
        <v>241.94882618510158</v>
      </c>
      <c r="L448" s="15">
        <f>'[1]TCE - ANEXO III - Preencher'!M457</f>
        <v>35.479999999999997</v>
      </c>
      <c r="M448" s="15">
        <f t="shared" si="37"/>
        <v>206.46882618510159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307.17221090132534</v>
      </c>
      <c r="R448" s="15">
        <f>'[1]TCE - ANEXO III - Preencher'!S457</f>
        <v>95.8</v>
      </c>
      <c r="S448" s="16">
        <f t="shared" si="39"/>
        <v>211.37221090132533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559.76023708642697</v>
      </c>
    </row>
    <row r="449" spans="1:28" x14ac:dyDescent="0.25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EMILIA SOUZA MIGUEL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03/2026</v>
      </c>
      <c r="H449" s="14">
        <f>'[1]TCE - ANEXO III - Preencher'!I458</f>
        <v>0</v>
      </c>
      <c r="I449" s="14">
        <f>'[1]TCE - ANEXO III - Preencher'!J458</f>
        <v>295.6456</v>
      </c>
      <c r="J449" s="14">
        <f>'[1]TCE - ANEXO III - Preencher'!K458</f>
        <v>0</v>
      </c>
      <c r="K449" s="15">
        <f>'[1]TCE - ANEXO III - Preencher'!L458</f>
        <v>241.94882618510158</v>
      </c>
      <c r="L449" s="15">
        <f>'[1]TCE - ANEXO III - Preencher'!M458</f>
        <v>32.42</v>
      </c>
      <c r="M449" s="15">
        <f t="shared" si="37"/>
        <v>209.52882618510159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153.82610545066265</v>
      </c>
      <c r="R449" s="15">
        <f>'[1]TCE - ANEXO III - Preencher'!S458</f>
        <v>79.11</v>
      </c>
      <c r="S449" s="16">
        <f t="shared" si="39"/>
        <v>74.716105450662653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582.16053163576419</v>
      </c>
    </row>
    <row r="450" spans="1:28" x14ac:dyDescent="0.25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EMILLY NAYARA DE MENDONCA MELO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5211-30</v>
      </c>
      <c r="G450" s="13" t="str">
        <f>IF('[1]TCE - ANEXO III - Preencher'!H459="","",'[1]TCE - ANEXO III - Preencher'!H459)</f>
        <v>03/2026</v>
      </c>
      <c r="H450" s="14">
        <f>'[1]TCE - ANEXO III - Preencher'!I459</f>
        <v>0</v>
      </c>
      <c r="I450" s="14">
        <f>'[1]TCE - ANEXO III - Preencher'!J459</f>
        <v>23.653600000000001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23.653600000000001</v>
      </c>
    </row>
    <row r="451" spans="1:28" x14ac:dyDescent="0.25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ENIVALDO FRANCISCO DE SOUZA JUNIOR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5174-10</v>
      </c>
      <c r="G451" s="13" t="str">
        <f>IF('[1]TCE - ANEXO III - Preencher'!H460="","",'[1]TCE - ANEXO III - Preencher'!H460)</f>
        <v>03/2026</v>
      </c>
      <c r="H451" s="14">
        <f>'[1]TCE - ANEXO III - Preencher'!I460</f>
        <v>0</v>
      </c>
      <c r="I451" s="14">
        <f>'[1]TCE - ANEXO III - Preencher'!J460</f>
        <v>160.59119999999999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160.59119999999999</v>
      </c>
    </row>
    <row r="452" spans="1:28" x14ac:dyDescent="0.25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ENOCK ALCOFORADO DE OLIVEIRA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2149-15</v>
      </c>
      <c r="G452" s="13" t="str">
        <f>IF('[1]TCE - ANEXO III - Preencher'!H461="","",'[1]TCE - ANEXO III - Preencher'!H461)</f>
        <v>03/2026</v>
      </c>
      <c r="H452" s="14">
        <f>'[1]TCE - ANEXO III - Preencher'!I461</f>
        <v>0</v>
      </c>
      <c r="I452" s="14">
        <f>'[1]TCE - ANEXO III - Preencher'!J461</f>
        <v>759.04399999999998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759.04399999999998</v>
      </c>
    </row>
    <row r="453" spans="1:28" x14ac:dyDescent="0.25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ERALDO EUSTAQUIO DA SILVA JUNIOR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7823-05</v>
      </c>
      <c r="G453" s="13" t="str">
        <f>IF('[1]TCE - ANEXO III - Preencher'!H462="","",'[1]TCE - ANEXO III - Preencher'!H462)</f>
        <v>03/2026</v>
      </c>
      <c r="H453" s="14">
        <f>'[1]TCE - ANEXO III - Preencher'!I462</f>
        <v>0</v>
      </c>
      <c r="I453" s="14">
        <f>'[1]TCE - ANEXO III - Preencher'!J462</f>
        <v>309.85199999999998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309.85199999999998</v>
      </c>
    </row>
    <row r="454" spans="1:28" x14ac:dyDescent="0.25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ERICA KELY MARIA DA SILVA NASCIMENTO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03/2026</v>
      </c>
      <c r="H454" s="14">
        <f>'[1]TCE - ANEXO III - Preencher'!I463</f>
        <v>0</v>
      </c>
      <c r="I454" s="14">
        <f>'[1]TCE - ANEXO III - Preencher'!J463</f>
        <v>301.75360000000001</v>
      </c>
      <c r="J454" s="14">
        <f>'[1]TCE - ANEXO III - Preencher'!K463</f>
        <v>0</v>
      </c>
      <c r="K454" s="15">
        <f>'[1]TCE - ANEXO III - Preencher'!L463</f>
        <v>241.94882618510158</v>
      </c>
      <c r="L454" s="15">
        <f>'[1]TCE - ANEXO III - Preencher'!M463</f>
        <v>32.42</v>
      </c>
      <c r="M454" s="15">
        <f t="shared" si="43"/>
        <v>209.52882618510159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153.82610545066265</v>
      </c>
      <c r="R454" s="15">
        <f>'[1]TCE - ANEXO III - Preencher'!S463</f>
        <v>97.26</v>
      </c>
      <c r="S454" s="16">
        <f t="shared" si="45"/>
        <v>56.566105450662647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570.11853163576427</v>
      </c>
    </row>
    <row r="455" spans="1:28" x14ac:dyDescent="0.25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ERICA MARIA RIBEIRO BARBOSA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3222-15</v>
      </c>
      <c r="G455" s="13" t="str">
        <f>IF('[1]TCE - ANEXO III - Preencher'!H464="","",'[1]TCE - ANEXO III - Preencher'!H464)</f>
        <v>03/2026</v>
      </c>
      <c r="H455" s="14">
        <f>'[1]TCE - ANEXO III - Preencher'!I464</f>
        <v>0</v>
      </c>
      <c r="I455" s="14">
        <f>'[1]TCE - ANEXO III - Preencher'!J464</f>
        <v>281.83839999999998</v>
      </c>
      <c r="J455" s="14">
        <f>'[1]TCE - ANEXO III - Preencher'!K464</f>
        <v>0</v>
      </c>
      <c r="K455" s="15">
        <f>'[1]TCE - ANEXO III - Preencher'!L464</f>
        <v>241.94882618510158</v>
      </c>
      <c r="L455" s="15">
        <f>'[1]TCE - ANEXO III - Preencher'!M464</f>
        <v>32.42</v>
      </c>
      <c r="M455" s="15">
        <f t="shared" si="43"/>
        <v>209.52882618510159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493.63722618510155</v>
      </c>
    </row>
    <row r="456" spans="1:28" x14ac:dyDescent="0.25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ERICK SILVA PORTELA PATRICIO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2236-05</v>
      </c>
      <c r="G456" s="13" t="str">
        <f>IF('[1]TCE - ANEXO III - Preencher'!H465="","",'[1]TCE - ANEXO III - Preencher'!H465)</f>
        <v>03/2026</v>
      </c>
      <c r="H456" s="14">
        <f>'[1]TCE - ANEXO III - Preencher'!I465</f>
        <v>0</v>
      </c>
      <c r="I456" s="14">
        <f>'[1]TCE - ANEXO III - Preencher'!J465</f>
        <v>267.75439999999998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4.7699999999999996</v>
      </c>
      <c r="O456" s="15">
        <f>'[1]TCE - ANEXO III - Preencher'!P465</f>
        <v>0</v>
      </c>
      <c r="P456" s="16">
        <f t="shared" si="44"/>
        <v>4.7699999999999996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272.52439999999996</v>
      </c>
    </row>
    <row r="457" spans="1:28" x14ac:dyDescent="0.25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ERICLES JOSE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03/2026</v>
      </c>
      <c r="H457" s="14">
        <f>'[1]TCE - ANEXO III - Preencher'!I466</f>
        <v>0</v>
      </c>
      <c r="I457" s="14">
        <f>'[1]TCE - ANEXO III - Preencher'!J466</f>
        <v>380.63200000000001</v>
      </c>
      <c r="J457" s="14">
        <f>'[1]TCE - ANEXO III - Preencher'!K466</f>
        <v>0</v>
      </c>
      <c r="K457" s="15">
        <f>'[1]TCE - ANEXO III - Preencher'!L466</f>
        <v>241.94882618510158</v>
      </c>
      <c r="L457" s="15">
        <f>'[1]TCE - ANEXO III - Preencher'!M466</f>
        <v>32.42</v>
      </c>
      <c r="M457" s="15">
        <f t="shared" si="43"/>
        <v>209.52882618510159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153.82610545066265</v>
      </c>
      <c r="R457" s="15">
        <f>'[1]TCE - ANEXO III - Preencher'!S466</f>
        <v>97.26</v>
      </c>
      <c r="S457" s="16">
        <f t="shared" si="45"/>
        <v>56.566105450662647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648.99693163576421</v>
      </c>
    </row>
    <row r="458" spans="1:28" x14ac:dyDescent="0.25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ERIKA FRANCO FERREIRA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5211-30</v>
      </c>
      <c r="G458" s="13" t="str">
        <f>IF('[1]TCE - ANEXO III - Preencher'!H467="","",'[1]TCE - ANEXO III - Preencher'!H467)</f>
        <v>03/2026</v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ERIKA GALINDRO SANTANA DA SILVA BRANDER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03/2026</v>
      </c>
      <c r="H459" s="14">
        <f>'[1]TCE - ANEXO III - Preencher'!I468</f>
        <v>0</v>
      </c>
      <c r="I459" s="14">
        <f>'[1]TCE - ANEXO III - Preencher'!J468</f>
        <v>295.7568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298.02679999999998</v>
      </c>
    </row>
    <row r="460" spans="1:28" x14ac:dyDescent="0.25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ERIKA VANESSA FELICIANO VITAL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 xml:space="preserve">2521-05 </v>
      </c>
      <c r="G460" s="13" t="str">
        <f>IF('[1]TCE - ANEXO III - Preencher'!H469="","",'[1]TCE - ANEXO III - Preencher'!H469)</f>
        <v>03/2026</v>
      </c>
      <c r="H460" s="14">
        <f>'[1]TCE - ANEXO III - Preencher'!I469</f>
        <v>0</v>
      </c>
      <c r="I460" s="14">
        <f>'[1]TCE - ANEXO III - Preencher'!J469</f>
        <v>338.45280000000002</v>
      </c>
      <c r="J460" s="14">
        <f>'[1]TCE - ANEXO III - Preencher'!K469</f>
        <v>0</v>
      </c>
      <c r="K460" s="15">
        <f>'[1]TCE - ANEXO III - Preencher'!L469</f>
        <v>241.94882618510158</v>
      </c>
      <c r="L460" s="15">
        <f>'[1]TCE - ANEXO III - Preencher'!M469</f>
        <v>44</v>
      </c>
      <c r="M460" s="15">
        <f t="shared" si="43"/>
        <v>197.94882618510158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536.40162618510158</v>
      </c>
    </row>
    <row r="461" spans="1:28" x14ac:dyDescent="0.25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ERIVALDO FRANCISCO MARINHO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5211-30</v>
      </c>
      <c r="G461" s="13" t="str">
        <f>IF('[1]TCE - ANEXO III - Preencher'!H470="","",'[1]TCE - ANEXO III - Preencher'!H470)</f>
        <v>03/2026</v>
      </c>
      <c r="H461" s="14">
        <f>'[1]TCE - ANEXO III - Preencher'!I470</f>
        <v>0</v>
      </c>
      <c r="I461" s="14">
        <f>'[1]TCE - ANEXO III - Preencher'!J470</f>
        <v>264.26240000000001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264.26240000000001</v>
      </c>
    </row>
    <row r="462" spans="1:28" x14ac:dyDescent="0.25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ERIVANIA ALVES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03/2026</v>
      </c>
      <c r="H462" s="14">
        <f>'[1]TCE - ANEXO III - Preencher'!I471</f>
        <v>0</v>
      </c>
      <c r="I462" s="14">
        <f>'[1]TCE - ANEXO III - Preencher'!J471</f>
        <v>305.6472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307.17221090132534</v>
      </c>
      <c r="R462" s="15">
        <f>'[1]TCE - ANEXO III - Preencher'!S471</f>
        <v>97.26</v>
      </c>
      <c r="S462" s="16">
        <f t="shared" si="45"/>
        <v>209.91221090132535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517.82941090132533</v>
      </c>
    </row>
    <row r="463" spans="1:28" x14ac:dyDescent="0.25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ERLLY MYHARA PIRES CHAGAS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3222-25</v>
      </c>
      <c r="G463" s="13" t="str">
        <f>IF('[1]TCE - ANEXO III - Preencher'!H472="","",'[1]TCE - ANEXO III - Preencher'!H472)</f>
        <v>03/2026</v>
      </c>
      <c r="H463" s="14">
        <f>'[1]TCE - ANEXO III - Preencher'!I472</f>
        <v>0</v>
      </c>
      <c r="I463" s="14">
        <f>'[1]TCE - ANEXO III - Preencher'!J472</f>
        <v>313.45280000000002</v>
      </c>
      <c r="J463" s="14">
        <f>'[1]TCE - ANEXO III - Preencher'!K472</f>
        <v>0</v>
      </c>
      <c r="K463" s="15">
        <f>'[1]TCE - ANEXO III - Preencher'!L472</f>
        <v>241.94882618510158</v>
      </c>
      <c r="L463" s="15">
        <f>'[1]TCE - ANEXO III - Preencher'!M472</f>
        <v>33.43</v>
      </c>
      <c r="M463" s="15">
        <f t="shared" si="43"/>
        <v>208.51882618510157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295.6852148763395</v>
      </c>
      <c r="R463" s="15">
        <f>'[1]TCE - ANEXO III - Preencher'!S472</f>
        <v>100.28</v>
      </c>
      <c r="S463" s="16">
        <f t="shared" si="45"/>
        <v>195.4052148763395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719.64684106144114</v>
      </c>
    </row>
    <row r="464" spans="1:28" x14ac:dyDescent="0.25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ESTELA COSTA SILVEIRA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03/2026</v>
      </c>
      <c r="H464" s="14">
        <f>'[1]TCE - ANEXO III - Preencher'!I473</f>
        <v>0</v>
      </c>
      <c r="I464" s="14">
        <f>'[1]TCE - ANEXO III - Preencher'!J473</f>
        <v>559.94799999999998</v>
      </c>
      <c r="J464" s="14">
        <f>'[1]TCE - ANEXO III - Preencher'!K473</f>
        <v>0</v>
      </c>
      <c r="K464" s="15">
        <f>'[1]TCE - ANEXO III - Preencher'!L473</f>
        <v>241.94882618510158</v>
      </c>
      <c r="L464" s="15">
        <f>'[1]TCE - ANEXO III - Preencher'!M473</f>
        <v>3.59</v>
      </c>
      <c r="M464" s="15">
        <f t="shared" si="43"/>
        <v>238.35882618510158</v>
      </c>
      <c r="N464" s="15">
        <f>'[1]TCE - ANEXO III - Preencher'!O473</f>
        <v>4.7699999999999996</v>
      </c>
      <c r="O464" s="15">
        <f>'[1]TCE - ANEXO III - Preencher'!P473</f>
        <v>0</v>
      </c>
      <c r="P464" s="16">
        <f t="shared" si="44"/>
        <v>4.7699999999999996</v>
      </c>
      <c r="Q464" s="15">
        <f>'[1]TCE - ANEXO III - Preencher'!R473</f>
        <v>387.93684452519562</v>
      </c>
      <c r="R464" s="15">
        <f>'[1]TCE - ANEXO III - Preencher'!S473</f>
        <v>143.65</v>
      </c>
      <c r="S464" s="16">
        <f t="shared" si="45"/>
        <v>244.28684452519562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1047.3636707102971</v>
      </c>
    </row>
    <row r="465" spans="1:28" x14ac:dyDescent="0.25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ESTER CASTRO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03/2026</v>
      </c>
      <c r="H465" s="14">
        <f>'[1]TCE - ANEXO III - Preencher'!I474</f>
        <v>0</v>
      </c>
      <c r="I465" s="14">
        <f>'[1]TCE - ANEXO III - Preencher'!J474</f>
        <v>223.34800000000001</v>
      </c>
      <c r="J465" s="14">
        <f>'[1]TCE - ANEXO III - Preencher'!K474</f>
        <v>0</v>
      </c>
      <c r="K465" s="15">
        <f>'[1]TCE - ANEXO III - Preencher'!L474</f>
        <v>241.94882618510158</v>
      </c>
      <c r="L465" s="15">
        <f>'[1]TCE - ANEXO III - Preencher'!M474</f>
        <v>35.479999999999997</v>
      </c>
      <c r="M465" s="15">
        <f t="shared" si="43"/>
        <v>206.46882618510159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295.6852148763395</v>
      </c>
      <c r="R465" s="15">
        <f>'[1]TCE - ANEXO III - Preencher'!S474</f>
        <v>106.44</v>
      </c>
      <c r="S465" s="16">
        <f t="shared" si="45"/>
        <v>189.2452148763395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619.06204106144105</v>
      </c>
    </row>
    <row r="466" spans="1:28" x14ac:dyDescent="0.25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ESTHER LILIANA BEZERRA VIEIRA DE SOUZA SOBRAL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03/2026</v>
      </c>
      <c r="H466" s="14">
        <f>'[1]TCE - ANEXO III - Preencher'!I475</f>
        <v>0</v>
      </c>
      <c r="I466" s="14">
        <f>'[1]TCE - ANEXO III - Preencher'!J475</f>
        <v>291.06079999999997</v>
      </c>
      <c r="J466" s="14">
        <f>'[1]TCE - ANEXO III - Preencher'!K475</f>
        <v>0</v>
      </c>
      <c r="K466" s="15">
        <f>'[1]TCE - ANEXO III - Preencher'!L475</f>
        <v>241.94882618510158</v>
      </c>
      <c r="L466" s="15">
        <f>'[1]TCE - ANEXO III - Preencher'!M475</f>
        <v>32.42</v>
      </c>
      <c r="M466" s="15">
        <f t="shared" si="43"/>
        <v>209.52882618510159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148.08260743816973</v>
      </c>
      <c r="R466" s="15">
        <f>'[1]TCE - ANEXO III - Preencher'!S475</f>
        <v>97.26</v>
      </c>
      <c r="S466" s="16">
        <f t="shared" si="45"/>
        <v>50.822607438169726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553.68223362327126</v>
      </c>
    </row>
    <row r="467" spans="1:28" x14ac:dyDescent="0.25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ETATIANE FRANCISCA DE SOUZA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03/2026</v>
      </c>
      <c r="H467" s="14">
        <f>'[1]TCE - ANEXO III - Preencher'!I476</f>
        <v>0</v>
      </c>
      <c r="I467" s="14">
        <f>'[1]TCE - ANEXO III - Preencher'!J476</f>
        <v>335.35759999999999</v>
      </c>
      <c r="J467" s="14">
        <f>'[1]TCE - ANEXO III - Preencher'!K476</f>
        <v>0</v>
      </c>
      <c r="K467" s="15">
        <f>'[1]TCE - ANEXO III - Preencher'!L476</f>
        <v>241.94882618510158</v>
      </c>
      <c r="L467" s="15">
        <f>'[1]TCE - ANEXO III - Preencher'!M476</f>
        <v>32.42</v>
      </c>
      <c r="M467" s="15">
        <f t="shared" si="43"/>
        <v>209.52882618510159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295.6852148763395</v>
      </c>
      <c r="R467" s="15">
        <f>'[1]TCE - ANEXO III - Preencher'!S476</f>
        <v>89.25</v>
      </c>
      <c r="S467" s="16">
        <f t="shared" si="45"/>
        <v>206.4352148763395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753.59164106144101</v>
      </c>
    </row>
    <row r="468" spans="1:28" x14ac:dyDescent="0.25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EUDA MERCIA ALBINO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5211-30</v>
      </c>
      <c r="G468" s="13" t="str">
        <f>IF('[1]TCE - ANEXO III - Preencher'!H477="","",'[1]TCE - ANEXO III - Preencher'!H477)</f>
        <v>03/2026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EUGENIZE MARIA ALVES DE SANTANA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03/2026</v>
      </c>
      <c r="H469" s="14">
        <f>'[1]TCE - ANEXO III - Preencher'!I478</f>
        <v>0</v>
      </c>
      <c r="I469" s="14">
        <f>'[1]TCE - ANEXO III - Preencher'!J478</f>
        <v>439.94720000000001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153.82610545066265</v>
      </c>
      <c r="R469" s="15">
        <f>'[1]TCE - ANEXO III - Preencher'!S478</f>
        <v>97.26</v>
      </c>
      <c r="S469" s="16">
        <f t="shared" si="45"/>
        <v>56.566105450662647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498.78330545066262</v>
      </c>
    </row>
    <row r="470" spans="1:28" x14ac:dyDescent="0.25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EVANE MUNIZ DA COSTA LIMA OLIVEIRA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5152-05</v>
      </c>
      <c r="G470" s="13" t="str">
        <f>IF('[1]TCE - ANEXO III - Preencher'!H479="","",'[1]TCE - ANEXO III - Preencher'!H479)</f>
        <v>03/2026</v>
      </c>
      <c r="H470" s="14">
        <f>'[1]TCE - ANEXO III - Preencher'!I479</f>
        <v>0</v>
      </c>
      <c r="I470" s="14">
        <f>'[1]TCE - ANEXO III - Preencher'!J479</f>
        <v>160.452</v>
      </c>
      <c r="J470" s="14">
        <f>'[1]TCE - ANEXO III - Preencher'!K479</f>
        <v>0</v>
      </c>
      <c r="K470" s="15">
        <f>'[1]TCE - ANEXO III - Preencher'!L479</f>
        <v>241.94882618510158</v>
      </c>
      <c r="L470" s="15">
        <f>'[1]TCE - ANEXO III - Preencher'!M479</f>
        <v>32.42</v>
      </c>
      <c r="M470" s="15">
        <f t="shared" si="43"/>
        <v>209.52882618510159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307.17221090132534</v>
      </c>
      <c r="R470" s="15">
        <f>'[1]TCE - ANEXO III - Preencher'!S479</f>
        <v>95.31</v>
      </c>
      <c r="S470" s="16">
        <f t="shared" si="45"/>
        <v>211.86221090132534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584.11303708642686</v>
      </c>
    </row>
    <row r="471" spans="1:28" x14ac:dyDescent="0.25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EVELLYN MAYARA DE LIMA BEZERRA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2236-05</v>
      </c>
      <c r="G471" s="13" t="str">
        <f>IF('[1]TCE - ANEXO III - Preencher'!H480="","",'[1]TCE - ANEXO III - Preencher'!H480)</f>
        <v>03/2026</v>
      </c>
      <c r="H471" s="14">
        <f>'[1]TCE - ANEXO III - Preencher'!I480</f>
        <v>0</v>
      </c>
      <c r="I471" s="14">
        <f>'[1]TCE - ANEXO III - Preencher'!J480</f>
        <v>293.66320000000002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4.7699999999999996</v>
      </c>
      <c r="O471" s="15">
        <f>'[1]TCE - ANEXO III - Preencher'!P480</f>
        <v>0</v>
      </c>
      <c r="P471" s="16">
        <f t="shared" si="44"/>
        <v>4.7699999999999996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121.1</v>
      </c>
      <c r="U471" s="15">
        <f>'[1]TCE - ANEXO III - Preencher'!V480</f>
        <v>0</v>
      </c>
      <c r="V471" s="16">
        <f t="shared" si="46"/>
        <v>121.1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419.53319999999997</v>
      </c>
    </row>
    <row r="472" spans="1:28" x14ac:dyDescent="0.25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EVELLYN VITORIA DA COSTA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5211-30</v>
      </c>
      <c r="G472" s="13" t="str">
        <f>IF('[1]TCE - ANEXO III - Preencher'!H481="","",'[1]TCE - ANEXO III - Preencher'!H481)</f>
        <v>03/2026</v>
      </c>
      <c r="H472" s="14">
        <f>'[1]TCE - ANEXO III - Preencher'!I481</f>
        <v>0</v>
      </c>
      <c r="I472" s="14">
        <f>'[1]TCE - ANEXO III - Preencher'!J481</f>
        <v>141.92160000000001</v>
      </c>
      <c r="J472" s="14">
        <f>'[1]TCE - ANEXO III - Preencher'!K481</f>
        <v>0</v>
      </c>
      <c r="K472" s="15">
        <f>'[1]TCE - ANEXO III - Preencher'!L481</f>
        <v>241.94882618510158</v>
      </c>
      <c r="L472" s="15">
        <f>'[1]TCE - ANEXO III - Preencher'!M481</f>
        <v>35.479999999999997</v>
      </c>
      <c r="M472" s="15">
        <f t="shared" si="43"/>
        <v>206.46882618510159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201.59291970723157</v>
      </c>
      <c r="R472" s="15">
        <f>'[1]TCE - ANEXO III - Preencher'!S481</f>
        <v>106.44</v>
      </c>
      <c r="S472" s="16">
        <f t="shared" si="45"/>
        <v>95.152919707231575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443.54334589233315</v>
      </c>
    </row>
    <row r="473" spans="1:28" x14ac:dyDescent="0.25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EVELYN FERREIRA RODRIGUES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03/2026</v>
      </c>
      <c r="H473" s="14">
        <f>'[1]TCE - ANEXO III - Preencher'!I482</f>
        <v>0</v>
      </c>
      <c r="I473" s="14">
        <f>'[1]TCE - ANEXO III - Preencher'!J482</f>
        <v>312.94720000000001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148.08260743816973</v>
      </c>
      <c r="R473" s="15">
        <f>'[1]TCE - ANEXO III - Preencher'!S482</f>
        <v>94.67</v>
      </c>
      <c r="S473" s="16">
        <f t="shared" si="45"/>
        <v>53.412607438169729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368.62980743816973</v>
      </c>
    </row>
    <row r="474" spans="1:28" x14ac:dyDescent="0.25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EVERSON DOS SANTOS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9501-10</v>
      </c>
      <c r="G474" s="13" t="str">
        <f>IF('[1]TCE - ANEXO III - Preencher'!H483="","",'[1]TCE - ANEXO III - Preencher'!H483)</f>
        <v>03/2026</v>
      </c>
      <c r="H474" s="14">
        <f>'[1]TCE - ANEXO III - Preencher'!I483</f>
        <v>0</v>
      </c>
      <c r="I474" s="14">
        <f>'[1]TCE - ANEXO III - Preencher'!J483</f>
        <v>240.45679999999999</v>
      </c>
      <c r="J474" s="14">
        <f>'[1]TCE - ANEXO III - Preencher'!K483</f>
        <v>0</v>
      </c>
      <c r="K474" s="15">
        <f>'[1]TCE - ANEXO III - Preencher'!L483</f>
        <v>241.94882618510158</v>
      </c>
      <c r="L474" s="15">
        <f>'[1]TCE - ANEXO III - Preencher'!M483</f>
        <v>58.86</v>
      </c>
      <c r="M474" s="15">
        <f t="shared" si="43"/>
        <v>183.0888261851016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307.17221090132534</v>
      </c>
      <c r="R474" s="15">
        <f>'[1]TCE - ANEXO III - Preencher'!S483</f>
        <v>158.91</v>
      </c>
      <c r="S474" s="16">
        <f t="shared" si="45"/>
        <v>148.26221090132535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571.80783708642696</v>
      </c>
    </row>
    <row r="475" spans="1:28" x14ac:dyDescent="0.25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EVERTON ABREU LOPES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1312-05</v>
      </c>
      <c r="G475" s="13" t="str">
        <f>IF('[1]TCE - ANEXO III - Preencher'!H484="","",'[1]TCE - ANEXO III - Preencher'!H484)</f>
        <v>03/2026</v>
      </c>
      <c r="H475" s="14">
        <f>'[1]TCE - ANEXO III - Preencher'!I484</f>
        <v>0</v>
      </c>
      <c r="I475" s="14">
        <f>'[1]TCE - ANEXO III - Preencher'!J484</f>
        <v>1474.3879999999999</v>
      </c>
      <c r="J475" s="14">
        <f>'[1]TCE - ANEXO III - Preencher'!K484</f>
        <v>0</v>
      </c>
      <c r="K475" s="15">
        <f>'[1]TCE - ANEXO III - Preencher'!L484</f>
        <v>241.94882618510158</v>
      </c>
      <c r="L475" s="15">
        <f>'[1]TCE - ANEXO III - Preencher'!M484</f>
        <v>30</v>
      </c>
      <c r="M475" s="15">
        <f t="shared" si="43"/>
        <v>211.94882618510158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1688.6068261851015</v>
      </c>
    </row>
    <row r="476" spans="1:28" x14ac:dyDescent="0.25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EVERTON CONCEICAO DO NASCIMENTO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5151-10</v>
      </c>
      <c r="G476" s="13" t="str">
        <f>IF('[1]TCE - ANEXO III - Preencher'!H485="","",'[1]TCE - ANEXO III - Preencher'!H485)</f>
        <v>03/2026</v>
      </c>
      <c r="H476" s="14">
        <f>'[1]TCE - ANEXO III - Preencher'!I485</f>
        <v>0</v>
      </c>
      <c r="I476" s="14">
        <f>'[1]TCE - ANEXO III - Preencher'!J485</f>
        <v>168.61680000000001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153.82610545066265</v>
      </c>
      <c r="R476" s="15">
        <f>'[1]TCE - ANEXO III - Preencher'!S485</f>
        <v>97.26</v>
      </c>
      <c r="S476" s="16">
        <f t="shared" si="45"/>
        <v>56.566105450662647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225.18290545066264</v>
      </c>
    </row>
    <row r="477" spans="1:28" x14ac:dyDescent="0.25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EVERTON FERNANDES FAUSTINO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5174-10</v>
      </c>
      <c r="G477" s="13" t="str">
        <f>IF('[1]TCE - ANEXO III - Preencher'!H486="","",'[1]TCE - ANEXO III - Preencher'!H486)</f>
        <v>03/2026</v>
      </c>
      <c r="H477" s="14">
        <f>'[1]TCE - ANEXO III - Preencher'!I486</f>
        <v>0</v>
      </c>
      <c r="I477" s="14">
        <f>'[1]TCE - ANEXO III - Preencher'!J486</f>
        <v>148.4264</v>
      </c>
      <c r="J477" s="14">
        <f>'[1]TCE - ANEXO III - Preencher'!K486</f>
        <v>0</v>
      </c>
      <c r="K477" s="15">
        <f>'[1]TCE - ANEXO III - Preencher'!L486</f>
        <v>241.94882618510158</v>
      </c>
      <c r="L477" s="15">
        <f>'[1]TCE - ANEXO III - Preencher'!M486</f>
        <v>32.42</v>
      </c>
      <c r="M477" s="15">
        <f t="shared" si="43"/>
        <v>209.52882618510159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153.82610545066265</v>
      </c>
      <c r="R477" s="15">
        <f>'[1]TCE - ANEXO III - Preencher'!S486</f>
        <v>90.78</v>
      </c>
      <c r="S477" s="16">
        <f t="shared" si="45"/>
        <v>63.046105450662651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421.00133163576425</v>
      </c>
    </row>
    <row r="478" spans="1:28" x14ac:dyDescent="0.25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EVERTON RODRIGUES DO NASCIMENTO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2236-05</v>
      </c>
      <c r="G478" s="13" t="str">
        <f>IF('[1]TCE - ANEXO III - Preencher'!H487="","",'[1]TCE - ANEXO III - Preencher'!H487)</f>
        <v>03/2026</v>
      </c>
      <c r="H478" s="14">
        <f>'[1]TCE - ANEXO III - Preencher'!I487</f>
        <v>0</v>
      </c>
      <c r="I478" s="14">
        <f>'[1]TCE - ANEXO III - Preencher'!J487</f>
        <v>440.72879999999998</v>
      </c>
      <c r="J478" s="14">
        <f>'[1]TCE - ANEXO III - Preencher'!K487</f>
        <v>0</v>
      </c>
      <c r="K478" s="15">
        <f>'[1]TCE - ANEXO III - Preencher'!L487</f>
        <v>241.94882618510158</v>
      </c>
      <c r="L478" s="15">
        <f>'[1]TCE - ANEXO III - Preencher'!M487</f>
        <v>2.8</v>
      </c>
      <c r="M478" s="15">
        <f t="shared" si="43"/>
        <v>239.14882618510157</v>
      </c>
      <c r="N478" s="15">
        <f>'[1]TCE - ANEXO III - Preencher'!O487</f>
        <v>4.7699999999999996</v>
      </c>
      <c r="O478" s="15">
        <f>'[1]TCE - ANEXO III - Preencher'!P487</f>
        <v>0</v>
      </c>
      <c r="P478" s="16">
        <f t="shared" si="44"/>
        <v>4.7699999999999996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684.64762618510156</v>
      </c>
    </row>
    <row r="479" spans="1:28" x14ac:dyDescent="0.25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EWELLYN LARISSA DOS SANTOS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5143-20</v>
      </c>
      <c r="G479" s="13" t="str">
        <f>IF('[1]TCE - ANEXO III - Preencher'!H488="","",'[1]TCE - ANEXO III - Preencher'!H488)</f>
        <v>03/2026</v>
      </c>
      <c r="H479" s="14">
        <f>'[1]TCE - ANEXO III - Preencher'!I488</f>
        <v>0</v>
      </c>
      <c r="I479" s="14">
        <f>'[1]TCE - ANEXO III - Preencher'!J488</f>
        <v>251.268</v>
      </c>
      <c r="J479" s="14">
        <f>'[1]TCE - ANEXO III - Preencher'!K488</f>
        <v>0</v>
      </c>
      <c r="K479" s="15">
        <f>'[1]TCE - ANEXO III - Preencher'!L488</f>
        <v>241.94882618510158</v>
      </c>
      <c r="L479" s="15">
        <f>'[1]TCE - ANEXO III - Preencher'!M488</f>
        <v>32.42</v>
      </c>
      <c r="M479" s="15">
        <f t="shared" si="43"/>
        <v>209.52882618510159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295.6852148763395</v>
      </c>
      <c r="R479" s="15">
        <f>'[1]TCE - ANEXO III - Preencher'!S488</f>
        <v>95.31</v>
      </c>
      <c r="S479" s="16">
        <f t="shared" si="45"/>
        <v>200.3752148763395</v>
      </c>
      <c r="T479" s="15">
        <f>'[1]TCE - ANEXO III - Preencher'!U488</f>
        <v>154.66999999999999</v>
      </c>
      <c r="U479" s="15">
        <f>'[1]TCE - ANEXO III - Preencher'!V488</f>
        <v>0</v>
      </c>
      <c r="V479" s="16">
        <f t="shared" si="46"/>
        <v>154.66999999999999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815.84204106144114</v>
      </c>
    </row>
    <row r="480" spans="1:28" x14ac:dyDescent="0.25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EWERTON DE OLIVEIRA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2236-05</v>
      </c>
      <c r="G480" s="13" t="str">
        <f>IF('[1]TCE - ANEXO III - Preencher'!H489="","",'[1]TCE - ANEXO III - Preencher'!H489)</f>
        <v>03/2026</v>
      </c>
      <c r="H480" s="14">
        <f>'[1]TCE - ANEXO III - Preencher'!I489</f>
        <v>0</v>
      </c>
      <c r="I480" s="14">
        <f>'[1]TCE - ANEXO III - Preencher'!J489</f>
        <v>259.25920000000002</v>
      </c>
      <c r="J480" s="14">
        <f>'[1]TCE - ANEXO III - Preencher'!K489</f>
        <v>0</v>
      </c>
      <c r="K480" s="15">
        <f>'[1]TCE - ANEXO III - Preencher'!L489</f>
        <v>241.94882618510158</v>
      </c>
      <c r="L480" s="15">
        <f>'[1]TCE - ANEXO III - Preencher'!M489</f>
        <v>3.06</v>
      </c>
      <c r="M480" s="15">
        <f t="shared" si="43"/>
        <v>238.88882618510158</v>
      </c>
      <c r="N480" s="15">
        <f>'[1]TCE - ANEXO III - Preencher'!O489</f>
        <v>4.7699999999999996</v>
      </c>
      <c r="O480" s="15">
        <f>'[1]TCE - ANEXO III - Preencher'!P489</f>
        <v>0</v>
      </c>
      <c r="P480" s="16">
        <f t="shared" si="44"/>
        <v>4.7699999999999996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502.91802618510155</v>
      </c>
    </row>
    <row r="481" spans="1:28" x14ac:dyDescent="0.25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EZEQUIAS ALEXANDRE DA SILVA MENDES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 t="str">
        <f>IF('[1]TCE - ANEXO III - Preencher'!H490="","",'[1]TCE - ANEXO III - Preencher'!H490)</f>
        <v>03/2026</v>
      </c>
      <c r="H481" s="14">
        <f>'[1]TCE - ANEXO III - Preencher'!I490</f>
        <v>0</v>
      </c>
      <c r="I481" s="14">
        <f>'[1]TCE - ANEXO III - Preencher'!J490</f>
        <v>205.26240000000001</v>
      </c>
      <c r="J481" s="14">
        <f>'[1]TCE - ANEXO III - Preencher'!K490</f>
        <v>0</v>
      </c>
      <c r="K481" s="15">
        <f>'[1]TCE - ANEXO III - Preencher'!L490</f>
        <v>241.94882618510158</v>
      </c>
      <c r="L481" s="15">
        <f>'[1]TCE - ANEXO III - Preencher'!M490</f>
        <v>2.36</v>
      </c>
      <c r="M481" s="15">
        <f t="shared" si="43"/>
        <v>239.58882618510157</v>
      </c>
      <c r="N481" s="15">
        <f>'[1]TCE - ANEXO III - Preencher'!O490</f>
        <v>4.7699999999999996</v>
      </c>
      <c r="O481" s="15">
        <f>'[1]TCE - ANEXO III - Preencher'!P490</f>
        <v>0</v>
      </c>
      <c r="P481" s="16">
        <f t="shared" si="44"/>
        <v>4.7699999999999996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449.62122618510159</v>
      </c>
    </row>
    <row r="482" spans="1:28" x14ac:dyDescent="0.25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FABIANA BARBOSA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03/2026</v>
      </c>
      <c r="H482" s="14">
        <f>'[1]TCE - ANEXO III - Preencher'!I491</f>
        <v>0</v>
      </c>
      <c r="I482" s="14">
        <f>'[1]TCE - ANEXO III - Preencher'!J491</f>
        <v>302.2072</v>
      </c>
      <c r="J482" s="14">
        <f>'[1]TCE - ANEXO III - Preencher'!K491</f>
        <v>0</v>
      </c>
      <c r="K482" s="15">
        <f>'[1]TCE - ANEXO III - Preencher'!L491</f>
        <v>241.94882618510158</v>
      </c>
      <c r="L482" s="15">
        <f>'[1]TCE - ANEXO III - Preencher'!M491</f>
        <v>32.42</v>
      </c>
      <c r="M482" s="15">
        <f t="shared" si="43"/>
        <v>209.52882618510159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307.17221090132534</v>
      </c>
      <c r="R482" s="15">
        <f>'[1]TCE - ANEXO III - Preencher'!S491</f>
        <v>94.67</v>
      </c>
      <c r="S482" s="16">
        <f t="shared" si="45"/>
        <v>212.50221090132533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726.50823708642702</v>
      </c>
    </row>
    <row r="483" spans="1:28" x14ac:dyDescent="0.25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FABIANA CINTIA DOS SANTOS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03/2026</v>
      </c>
      <c r="H483" s="14">
        <f>'[1]TCE - ANEXO III - Preencher'!I492</f>
        <v>0</v>
      </c>
      <c r="I483" s="14">
        <f>'[1]TCE - ANEXO III - Preencher'!J492</f>
        <v>411.74160000000001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414.01159999999999</v>
      </c>
    </row>
    <row r="484" spans="1:28" x14ac:dyDescent="0.25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FABIANA DAMO BERNART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2232-08</v>
      </c>
      <c r="G484" s="13" t="str">
        <f>IF('[1]TCE - ANEXO III - Preencher'!H493="","",'[1]TCE - ANEXO III - Preencher'!H493)</f>
        <v>03/2026</v>
      </c>
      <c r="H484" s="14">
        <f>'[1]TCE - ANEXO III - Preencher'!I493</f>
        <v>0</v>
      </c>
      <c r="I484" s="14">
        <f>'[1]TCE - ANEXO III - Preencher'!J493</f>
        <v>441.6952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441.6952</v>
      </c>
    </row>
    <row r="485" spans="1:28" x14ac:dyDescent="0.25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FABIANA DE MELO COSTA MOURA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03/2026</v>
      </c>
      <c r="H485" s="14">
        <f>'[1]TCE - ANEXO III - Preencher'!I494</f>
        <v>0</v>
      </c>
      <c r="I485" s="14">
        <f>'[1]TCE - ANEXO III - Preencher'!J494</f>
        <v>407.92720000000003</v>
      </c>
      <c r="J485" s="14">
        <f>'[1]TCE - ANEXO III - Preencher'!K494</f>
        <v>0</v>
      </c>
      <c r="K485" s="15">
        <f>'[1]TCE - ANEXO III - Preencher'!L494</f>
        <v>241.94882618510158</v>
      </c>
      <c r="L485" s="15">
        <f>'[1]TCE - ANEXO III - Preencher'!M494</f>
        <v>3.59</v>
      </c>
      <c r="M485" s="15">
        <f t="shared" si="43"/>
        <v>238.35882618510158</v>
      </c>
      <c r="N485" s="15">
        <f>'[1]TCE - ANEXO III - Preencher'!O494</f>
        <v>4.7699999999999996</v>
      </c>
      <c r="O485" s="15">
        <f>'[1]TCE - ANEXO III - Preencher'!P494</f>
        <v>0</v>
      </c>
      <c r="P485" s="16">
        <f t="shared" si="44"/>
        <v>4.7699999999999996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651.05602618510159</v>
      </c>
    </row>
    <row r="486" spans="1:28" x14ac:dyDescent="0.25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FABIANA KATIA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03/2026</v>
      </c>
      <c r="H486" s="14">
        <f>'[1]TCE - ANEXO III - Preencher'!I495</f>
        <v>0</v>
      </c>
      <c r="I486" s="14">
        <f>'[1]TCE - ANEXO III - Preencher'!J495</f>
        <v>271.04079999999999</v>
      </c>
      <c r="J486" s="14">
        <f>'[1]TCE - ANEXO III - Preencher'!K495</f>
        <v>0</v>
      </c>
      <c r="K486" s="15">
        <f>'[1]TCE - ANEXO III - Preencher'!L495</f>
        <v>241.94882618510158</v>
      </c>
      <c r="L486" s="15">
        <f>'[1]TCE - ANEXO III - Preencher'!M495</f>
        <v>32.42</v>
      </c>
      <c r="M486" s="15">
        <f t="shared" si="43"/>
        <v>209.52882618510159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295.6852148763395</v>
      </c>
      <c r="R486" s="15">
        <f>'[1]TCE - ANEXO III - Preencher'!S495</f>
        <v>71.97</v>
      </c>
      <c r="S486" s="16">
        <f t="shared" si="45"/>
        <v>223.7152148763395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706.55484106144104</v>
      </c>
    </row>
    <row r="487" spans="1:28" x14ac:dyDescent="0.25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FABIANA MARIA CUSTODIO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2237-10</v>
      </c>
      <c r="G487" s="13" t="str">
        <f>IF('[1]TCE - ANEXO III - Preencher'!H496="","",'[1]TCE - ANEXO III - Preencher'!H496)</f>
        <v>03/2026</v>
      </c>
      <c r="H487" s="14">
        <f>'[1]TCE - ANEXO III - Preencher'!I496</f>
        <v>0</v>
      </c>
      <c r="I487" s="14">
        <f>'[1]TCE - ANEXO III - Preencher'!J496</f>
        <v>383.14319999999998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385.41319999999996</v>
      </c>
    </row>
    <row r="488" spans="1:28" x14ac:dyDescent="0.25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FABIANA MARIA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9501-10</v>
      </c>
      <c r="G488" s="13" t="str">
        <f>IF('[1]TCE - ANEXO III - Preencher'!H497="","",'[1]TCE - ANEXO III - Preencher'!H497)</f>
        <v>03/2026</v>
      </c>
      <c r="H488" s="14">
        <f>'[1]TCE - ANEXO III - Preencher'!I497</f>
        <v>0</v>
      </c>
      <c r="I488" s="14">
        <f>'[1]TCE - ANEXO III - Preencher'!J497</f>
        <v>234.71119999999999</v>
      </c>
      <c r="J488" s="14">
        <f>'[1]TCE - ANEXO III - Preencher'!K497</f>
        <v>0</v>
      </c>
      <c r="K488" s="15">
        <f>'[1]TCE - ANEXO III - Preencher'!L497</f>
        <v>241.94882618510158</v>
      </c>
      <c r="L488" s="15">
        <f>'[1]TCE - ANEXO III - Preencher'!M497</f>
        <v>58.68</v>
      </c>
      <c r="M488" s="15">
        <f t="shared" si="43"/>
        <v>183.26882618510157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7.8644974446337734</v>
      </c>
      <c r="R488" s="15">
        <f>'[1]TCE - ANEXO III - Preencher'!S497</f>
        <v>0</v>
      </c>
      <c r="S488" s="16">
        <f t="shared" si="45"/>
        <v>7.8644974446337734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425.84452362973536</v>
      </c>
    </row>
    <row r="489" spans="1:28" x14ac:dyDescent="0.25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FABIANA MUNIZ SANTOS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03/2026</v>
      </c>
      <c r="H489" s="14">
        <f>'[1]TCE - ANEXO III - Preencher'!I498</f>
        <v>0</v>
      </c>
      <c r="I489" s="14">
        <f>'[1]TCE - ANEXO III - Preencher'!J498</f>
        <v>369.52080000000001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307.17221090132534</v>
      </c>
      <c r="R489" s="15">
        <f>'[1]TCE - ANEXO III - Preencher'!S498</f>
        <v>94.67</v>
      </c>
      <c r="S489" s="16">
        <f t="shared" si="45"/>
        <v>212.50221090132533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584.29301090132526</v>
      </c>
    </row>
    <row r="490" spans="1:28" x14ac:dyDescent="0.25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FABIANA NUNES SANTOS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03/2026</v>
      </c>
      <c r="H490" s="14">
        <f>'[1]TCE - ANEXO III - Preencher'!I499</f>
        <v>0</v>
      </c>
      <c r="I490" s="14">
        <f>'[1]TCE - ANEXO III - Preencher'!J499</f>
        <v>315.37119999999999</v>
      </c>
      <c r="J490" s="14">
        <f>'[1]TCE - ANEXO III - Preencher'!K499</f>
        <v>0</v>
      </c>
      <c r="K490" s="15">
        <f>'[1]TCE - ANEXO III - Preencher'!L499</f>
        <v>241.94882618510158</v>
      </c>
      <c r="L490" s="15">
        <f>'[1]TCE - ANEXO III - Preencher'!M499</f>
        <v>32.42</v>
      </c>
      <c r="M490" s="15">
        <f t="shared" si="43"/>
        <v>209.52882618510159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307.17221090132534</v>
      </c>
      <c r="R490" s="15">
        <f>'[1]TCE - ANEXO III - Preencher'!S499</f>
        <v>97.26</v>
      </c>
      <c r="S490" s="16">
        <f t="shared" si="45"/>
        <v>209.91221090132535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737.08223708642686</v>
      </c>
    </row>
    <row r="491" spans="1:28" x14ac:dyDescent="0.25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FABIANA TEIXEIRA SEVERO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03/2026</v>
      </c>
      <c r="H491" s="14">
        <f>'[1]TCE - ANEXO III - Preencher'!I500</f>
        <v>0</v>
      </c>
      <c r="I491" s="14">
        <f>'[1]TCE - ANEXO III - Preencher'!J500</f>
        <v>328.31439999999998</v>
      </c>
      <c r="J491" s="14">
        <f>'[1]TCE - ANEXO III - Preencher'!K500</f>
        <v>0</v>
      </c>
      <c r="K491" s="15">
        <f>'[1]TCE - ANEXO III - Preencher'!L500</f>
        <v>241.94882618510158</v>
      </c>
      <c r="L491" s="15">
        <f>'[1]TCE - ANEXO III - Preencher'!M500</f>
        <v>2.79</v>
      </c>
      <c r="M491" s="15">
        <f t="shared" si="43"/>
        <v>239.15882618510159</v>
      </c>
      <c r="N491" s="15">
        <f>'[1]TCE - ANEXO III - Preencher'!O500</f>
        <v>4.7699999999999996</v>
      </c>
      <c r="O491" s="15">
        <f>'[1]TCE - ANEXO III - Preencher'!P500</f>
        <v>0</v>
      </c>
      <c r="P491" s="16">
        <f t="shared" si="44"/>
        <v>4.7699999999999996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572.24322618510155</v>
      </c>
    </row>
    <row r="492" spans="1:28" x14ac:dyDescent="0.25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FABIANE DE OLIVEIRA PINHO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03/2026</v>
      </c>
      <c r="H492" s="14">
        <f>'[1]TCE - ANEXO III - Preencher'!I501</f>
        <v>0</v>
      </c>
      <c r="I492" s="14">
        <f>'[1]TCE - ANEXO III - Preencher'!J501</f>
        <v>309.10320000000002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153.82610545066265</v>
      </c>
      <c r="R492" s="15">
        <f>'[1]TCE - ANEXO III - Preencher'!S501</f>
        <v>97.26</v>
      </c>
      <c r="S492" s="16">
        <f t="shared" si="45"/>
        <v>56.566105450662647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367.93930545066263</v>
      </c>
    </row>
    <row r="493" spans="1:28" x14ac:dyDescent="0.25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FABIO AUGUSTO MARCOLINO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5151-10</v>
      </c>
      <c r="G493" s="13" t="str">
        <f>IF('[1]TCE - ANEXO III - Preencher'!H502="","",'[1]TCE - ANEXO III - Preencher'!H502)</f>
        <v>03/2026</v>
      </c>
      <c r="H493" s="14">
        <f>'[1]TCE - ANEXO III - Preencher'!I502</f>
        <v>0</v>
      </c>
      <c r="I493" s="14">
        <f>'[1]TCE - ANEXO III - Preencher'!J502</f>
        <v>72.620800000000003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72.620800000000003</v>
      </c>
    </row>
    <row r="494" spans="1:28" x14ac:dyDescent="0.25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FABIO CARVALHO DE SOUZA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2251-51</v>
      </c>
      <c r="G494" s="13" t="str">
        <f>IF('[1]TCE - ANEXO III - Preencher'!H503="","",'[1]TCE - ANEXO III - Preencher'!H503)</f>
        <v>03/2026</v>
      </c>
      <c r="H494" s="14">
        <f>'[1]TCE - ANEXO III - Preencher'!I503</f>
        <v>0</v>
      </c>
      <c r="I494" s="14">
        <f>'[1]TCE - ANEXO III - Preencher'!J503</f>
        <v>2272.0767999999998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18.149999999999999</v>
      </c>
      <c r="O494" s="15">
        <f>'[1]TCE - ANEXO III - Preencher'!P503</f>
        <v>0</v>
      </c>
      <c r="P494" s="16">
        <f t="shared" si="44"/>
        <v>18.149999999999999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2290.2267999999999</v>
      </c>
    </row>
    <row r="495" spans="1:28" x14ac:dyDescent="0.25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FABIO RODRIGUES DOS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5211-30</v>
      </c>
      <c r="G495" s="13" t="str">
        <f>IF('[1]TCE - ANEXO III - Preencher'!H504="","",'[1]TCE - ANEXO III - Preencher'!H504)</f>
        <v>03/2026</v>
      </c>
      <c r="H495" s="14">
        <f>'[1]TCE - ANEXO III - Preencher'!I504</f>
        <v>0</v>
      </c>
      <c r="I495" s="14">
        <f>'[1]TCE - ANEXO III - Preencher'!J504</f>
        <v>180.8896</v>
      </c>
      <c r="J495" s="14">
        <f>'[1]TCE - ANEXO III - Preencher'!K504</f>
        <v>0</v>
      </c>
      <c r="K495" s="15">
        <f>'[1]TCE - ANEXO III - Preencher'!L504</f>
        <v>241.94882618510158</v>
      </c>
      <c r="L495" s="15">
        <f>'[1]TCE - ANEXO III - Preencher'!M504</f>
        <v>35.479999999999997</v>
      </c>
      <c r="M495" s="15">
        <f t="shared" si="43"/>
        <v>206.46882618510159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307.17221090132534</v>
      </c>
      <c r="R495" s="15">
        <f>'[1]TCE - ANEXO III - Preencher'!S504</f>
        <v>95.8</v>
      </c>
      <c r="S495" s="16">
        <f t="shared" si="45"/>
        <v>211.37221090132533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598.7306370864269</v>
      </c>
    </row>
    <row r="496" spans="1:28" x14ac:dyDescent="0.25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FABIO VINHAES MONTEIRO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5174-10</v>
      </c>
      <c r="G496" s="13" t="str">
        <f>IF('[1]TCE - ANEXO III - Preencher'!H505="","",'[1]TCE - ANEXO III - Preencher'!H505)</f>
        <v>03/2026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FABIOLA QUEIROZ DA SILVA GOMES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03/2026</v>
      </c>
      <c r="H497" s="14">
        <f>'[1]TCE - ANEXO III - Preencher'!I506</f>
        <v>0</v>
      </c>
      <c r="I497" s="14">
        <f>'[1]TCE - ANEXO III - Preencher'!J506</f>
        <v>289.87200000000001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292.142</v>
      </c>
    </row>
    <row r="498" spans="1:28" x14ac:dyDescent="0.25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FABRICIO ERICK SOBRAL DE BRITO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03/2026</v>
      </c>
      <c r="H498" s="14">
        <f>'[1]TCE - ANEXO III - Preencher'!I507</f>
        <v>0</v>
      </c>
      <c r="I498" s="14">
        <f>'[1]TCE - ANEXO III - Preencher'!J507</f>
        <v>158.65119999999999</v>
      </c>
      <c r="J498" s="14">
        <f>'[1]TCE - ANEXO III - Preencher'!K507</f>
        <v>0</v>
      </c>
      <c r="K498" s="15">
        <f>'[1]TCE - ANEXO III - Preencher'!L507</f>
        <v>241.94882618510158</v>
      </c>
      <c r="L498" s="15">
        <f>'[1]TCE - ANEXO III - Preencher'!M507</f>
        <v>35.479999999999997</v>
      </c>
      <c r="M498" s="15">
        <f t="shared" si="43"/>
        <v>206.46882618510159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365.12002618510155</v>
      </c>
    </row>
    <row r="499" spans="1:28" x14ac:dyDescent="0.25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FABRICIO FELIX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7711-05</v>
      </c>
      <c r="G499" s="13" t="str">
        <f>IF('[1]TCE - ANEXO III - Preencher'!H508="","",'[1]TCE - ANEXO III - Preencher'!H508)</f>
        <v>03/2026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FAGNA MARIA SILVA DOS SANTOS CASTELAR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03/2026</v>
      </c>
      <c r="H500" s="14">
        <f>'[1]TCE - ANEXO III - Preencher'!I509</f>
        <v>0</v>
      </c>
      <c r="I500" s="14">
        <f>'[1]TCE - ANEXO III - Preencher'!J509</f>
        <v>288.95119999999997</v>
      </c>
      <c r="J500" s="14">
        <f>'[1]TCE - ANEXO III - Preencher'!K509</f>
        <v>0</v>
      </c>
      <c r="K500" s="15">
        <f>'[1]TCE - ANEXO III - Preencher'!L509</f>
        <v>241.94882618510158</v>
      </c>
      <c r="L500" s="15">
        <f>'[1]TCE - ANEXO III - Preencher'!M509</f>
        <v>32.42</v>
      </c>
      <c r="M500" s="15">
        <f t="shared" si="43"/>
        <v>209.52882618510159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295.6852148763395</v>
      </c>
      <c r="R500" s="15">
        <f>'[1]TCE - ANEXO III - Preencher'!S509</f>
        <v>87.53</v>
      </c>
      <c r="S500" s="16">
        <f t="shared" si="45"/>
        <v>208.1552148763395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708.90524106144107</v>
      </c>
    </row>
    <row r="501" spans="1:28" x14ac:dyDescent="0.25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FELIPE AARAO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2236-05</v>
      </c>
      <c r="G501" s="13" t="str">
        <f>IF('[1]TCE - ANEXO III - Preencher'!H510="","",'[1]TCE - ANEXO III - Preencher'!H510)</f>
        <v>03/2026</v>
      </c>
      <c r="H501" s="14">
        <f>'[1]TCE - ANEXO III - Preencher'!I510</f>
        <v>0</v>
      </c>
      <c r="I501" s="14">
        <f>'[1]TCE - ANEXO III - Preencher'!J510</f>
        <v>425.17200000000003</v>
      </c>
      <c r="J501" s="14">
        <f>'[1]TCE - ANEXO III - Preencher'!K510</f>
        <v>0</v>
      </c>
      <c r="K501" s="15">
        <f>'[1]TCE - ANEXO III - Preencher'!L510</f>
        <v>241.94882618510158</v>
      </c>
      <c r="L501" s="15">
        <f>'[1]TCE - ANEXO III - Preencher'!M510</f>
        <v>3.06</v>
      </c>
      <c r="M501" s="15">
        <f t="shared" si="43"/>
        <v>238.88882618510158</v>
      </c>
      <c r="N501" s="15">
        <f>'[1]TCE - ANEXO III - Preencher'!O510</f>
        <v>4.7699999999999996</v>
      </c>
      <c r="O501" s="15">
        <f>'[1]TCE - ANEXO III - Preencher'!P510</f>
        <v>0</v>
      </c>
      <c r="P501" s="16">
        <f t="shared" si="44"/>
        <v>4.7699999999999996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668.83082618510161</v>
      </c>
    </row>
    <row r="502" spans="1:28" x14ac:dyDescent="0.25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FELIPE BRUNO MONTEIRO ARAUJO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2516-05</v>
      </c>
      <c r="G502" s="13" t="str">
        <f>IF('[1]TCE - ANEXO III - Preencher'!H511="","",'[1]TCE - ANEXO III - Preencher'!H511)</f>
        <v>03/2026</v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FELIPE CESAR FERREIRA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5151-10</v>
      </c>
      <c r="G503" s="13" t="str">
        <f>IF('[1]TCE - ANEXO III - Preencher'!H512="","",'[1]TCE - ANEXO III - Preencher'!H512)</f>
        <v>03/2026</v>
      </c>
      <c r="H503" s="14">
        <f>'[1]TCE - ANEXO III - Preencher'!I512</f>
        <v>0</v>
      </c>
      <c r="I503" s="14">
        <f>'[1]TCE - ANEXO III - Preencher'!J512</f>
        <v>172.43600000000001</v>
      </c>
      <c r="J503" s="14">
        <f>'[1]TCE - ANEXO III - Preencher'!K512</f>
        <v>0</v>
      </c>
      <c r="K503" s="15">
        <f>'[1]TCE - ANEXO III - Preencher'!L512</f>
        <v>241.94882618510158</v>
      </c>
      <c r="L503" s="15">
        <f>'[1]TCE - ANEXO III - Preencher'!M512</f>
        <v>32.42</v>
      </c>
      <c r="M503" s="15">
        <f t="shared" si="43"/>
        <v>209.52882618510159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381.96482618510163</v>
      </c>
    </row>
    <row r="504" spans="1:28" x14ac:dyDescent="0.25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FELIPE DE OLIVEIRA BARROS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5151-10</v>
      </c>
      <c r="G504" s="13" t="str">
        <f>IF('[1]TCE - ANEXO III - Preencher'!H513="","",'[1]TCE - ANEXO III - Preencher'!H513)</f>
        <v>03/2026</v>
      </c>
      <c r="H504" s="14">
        <f>'[1]TCE - ANEXO III - Preencher'!I513</f>
        <v>0</v>
      </c>
      <c r="I504" s="14">
        <f>'[1]TCE - ANEXO III - Preencher'!J513</f>
        <v>152.28</v>
      </c>
      <c r="J504" s="14">
        <f>'[1]TCE - ANEXO III - Preencher'!K513</f>
        <v>0</v>
      </c>
      <c r="K504" s="15">
        <f>'[1]TCE - ANEXO III - Preencher'!L513</f>
        <v>241.94882618510158</v>
      </c>
      <c r="L504" s="15">
        <f>'[1]TCE - ANEXO III - Preencher'!M513</f>
        <v>32.42</v>
      </c>
      <c r="M504" s="15">
        <f t="shared" si="43"/>
        <v>209.52882618510159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361.80882618510157</v>
      </c>
    </row>
    <row r="505" spans="1:28" x14ac:dyDescent="0.25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FELIPE MANOEL LEMOS DOS SANTOS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2237-05</v>
      </c>
      <c r="G505" s="13" t="str">
        <f>IF('[1]TCE - ANEXO III - Preencher'!H514="","",'[1]TCE - ANEXO III - Preencher'!H514)</f>
        <v>03/2026</v>
      </c>
      <c r="H505" s="14">
        <f>'[1]TCE - ANEXO III - Preencher'!I514</f>
        <v>0</v>
      </c>
      <c r="I505" s="14">
        <f>'[1]TCE - ANEXO III - Preencher'!J514</f>
        <v>129.68</v>
      </c>
      <c r="J505" s="14">
        <f>'[1]TCE - ANEXO III - Preencher'!K514</f>
        <v>0</v>
      </c>
      <c r="K505" s="15">
        <f>'[1]TCE - ANEXO III - Preencher'!L514</f>
        <v>241.94882618510158</v>
      </c>
      <c r="L505" s="15">
        <f>'[1]TCE - ANEXO III - Preencher'!M514</f>
        <v>32.42</v>
      </c>
      <c r="M505" s="15">
        <f t="shared" si="43"/>
        <v>209.52882618510159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201.59291970723157</v>
      </c>
      <c r="R505" s="15">
        <f>'[1]TCE - ANEXO III - Preencher'!S514</f>
        <v>90.78</v>
      </c>
      <c r="S505" s="16">
        <f t="shared" si="45"/>
        <v>110.81291970723157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450.02174589233317</v>
      </c>
    </row>
    <row r="506" spans="1:28" x14ac:dyDescent="0.25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FELIPE ROBERTO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5211-30</v>
      </c>
      <c r="G506" s="13" t="str">
        <f>IF('[1]TCE - ANEXO III - Preencher'!H515="","",'[1]TCE - ANEXO III - Preencher'!H515)</f>
        <v>03/2026</v>
      </c>
      <c r="H506" s="14">
        <f>'[1]TCE - ANEXO III - Preencher'!I515</f>
        <v>0</v>
      </c>
      <c r="I506" s="14">
        <f>'[1]TCE - ANEXO III - Preencher'!J515</f>
        <v>8.9936000000000007</v>
      </c>
      <c r="J506" s="14">
        <f>'[1]TCE - ANEXO III - Preencher'!K515</f>
        <v>0</v>
      </c>
      <c r="K506" s="15">
        <f>'[1]TCE - ANEXO III - Preencher'!L515</f>
        <v>241.94882618510158</v>
      </c>
      <c r="L506" s="15">
        <f>'[1]TCE - ANEXO III - Preencher'!M515</f>
        <v>33.729999999999997</v>
      </c>
      <c r="M506" s="15">
        <f t="shared" si="43"/>
        <v>208.21882618510159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217.21242618510161</v>
      </c>
    </row>
    <row r="507" spans="1:28" x14ac:dyDescent="0.25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FELIPE ROMULO DE OLIVEIRA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03/2026</v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FELLIPE MOREIRA DE BARROS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5143-20</v>
      </c>
      <c r="G508" s="13" t="str">
        <f>IF('[1]TCE - ANEXO III - Preencher'!H517="","",'[1]TCE - ANEXO III - Preencher'!H517)</f>
        <v>03/2026</v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FERNANDA ANTONIA BARBOSA DA SILVA SANTOS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03/2026</v>
      </c>
      <c r="H509" s="14">
        <f>'[1]TCE - ANEXO III - Preencher'!I518</f>
        <v>0</v>
      </c>
      <c r="I509" s="14">
        <f>'[1]TCE - ANEXO III - Preencher'!J518</f>
        <v>455.28719999999998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4.7699999999999996</v>
      </c>
      <c r="O509" s="15">
        <f>'[1]TCE - ANEXO III - Preencher'!P518</f>
        <v>0</v>
      </c>
      <c r="P509" s="16">
        <f t="shared" si="44"/>
        <v>4.7699999999999996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460.05719999999997</v>
      </c>
    </row>
    <row r="510" spans="1:28" x14ac:dyDescent="0.25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FERNANDA EVELYN RAMOS DE ANDRADE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03/2026</v>
      </c>
      <c r="H510" s="14">
        <f>'[1]TCE - ANEXO III - Preencher'!I519</f>
        <v>0</v>
      </c>
      <c r="I510" s="14">
        <f>'[1]TCE - ANEXO III - Preencher'!J519</f>
        <v>332.85199999999998</v>
      </c>
      <c r="J510" s="14">
        <f>'[1]TCE - ANEXO III - Preencher'!K519</f>
        <v>0</v>
      </c>
      <c r="K510" s="15">
        <f>'[1]TCE - ANEXO III - Preencher'!L519</f>
        <v>241.94882618510158</v>
      </c>
      <c r="L510" s="15">
        <f>'[1]TCE - ANEXO III - Preencher'!M519</f>
        <v>32.42</v>
      </c>
      <c r="M510" s="15">
        <f t="shared" si="43"/>
        <v>209.52882618510159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544.65082618510155</v>
      </c>
    </row>
    <row r="511" spans="1:28" x14ac:dyDescent="0.25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FERNANDA FRANCISCA DA SILVA GOMES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03/2026</v>
      </c>
      <c r="H511" s="14">
        <f>'[1]TCE - ANEXO III - Preencher'!I520</f>
        <v>0</v>
      </c>
      <c r="I511" s="14">
        <f>'[1]TCE - ANEXO III - Preencher'!J520</f>
        <v>305.88639999999998</v>
      </c>
      <c r="J511" s="14">
        <f>'[1]TCE - ANEXO III - Preencher'!K520</f>
        <v>0</v>
      </c>
      <c r="K511" s="15">
        <f>'[1]TCE - ANEXO III - Preencher'!L520</f>
        <v>241.94882618510158</v>
      </c>
      <c r="L511" s="15">
        <f>'[1]TCE - ANEXO III - Preencher'!M520</f>
        <v>32.42</v>
      </c>
      <c r="M511" s="15">
        <f t="shared" si="43"/>
        <v>209.52882618510159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307.17221090132534</v>
      </c>
      <c r="R511" s="15">
        <f>'[1]TCE - ANEXO III - Preencher'!S520</f>
        <v>97.26</v>
      </c>
      <c r="S511" s="16">
        <f t="shared" si="45"/>
        <v>209.91221090132535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727.59743708642691</v>
      </c>
    </row>
    <row r="512" spans="1:28" x14ac:dyDescent="0.25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FERNANDA KARLLA BARROS DO NASCIMENTO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4110-10</v>
      </c>
      <c r="G512" s="13" t="str">
        <f>IF('[1]TCE - ANEXO III - Preencher'!H521="","",'[1]TCE - ANEXO III - Preencher'!H521)</f>
        <v>03/2026</v>
      </c>
      <c r="H512" s="14">
        <f>'[1]TCE - ANEXO III - Preencher'!I521</f>
        <v>0</v>
      </c>
      <c r="I512" s="14">
        <f>'[1]TCE - ANEXO III - Preencher'!J521</f>
        <v>129.68</v>
      </c>
      <c r="J512" s="14">
        <f>'[1]TCE - ANEXO III - Preencher'!K521</f>
        <v>0</v>
      </c>
      <c r="K512" s="15">
        <f>'[1]TCE - ANEXO III - Preencher'!L521</f>
        <v>241.94882618510158</v>
      </c>
      <c r="L512" s="15">
        <f>'[1]TCE - ANEXO III - Preencher'!M521</f>
        <v>32.42</v>
      </c>
      <c r="M512" s="15">
        <f t="shared" si="43"/>
        <v>209.52882618510159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339.2088261851016</v>
      </c>
    </row>
    <row r="513" spans="1:28" x14ac:dyDescent="0.25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FERNANDA MARQUES DE MORAIS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2238-10</v>
      </c>
      <c r="G513" s="13" t="str">
        <f>IF('[1]TCE - ANEXO III - Preencher'!H522="","",'[1]TCE - ANEXO III - Preencher'!H522)</f>
        <v>03/2026</v>
      </c>
      <c r="H513" s="14">
        <f>'[1]TCE - ANEXO III - Preencher'!I522</f>
        <v>0</v>
      </c>
      <c r="I513" s="14">
        <f>'[1]TCE - ANEXO III - Preencher'!J522</f>
        <v>296.49520000000001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296.49520000000001</v>
      </c>
    </row>
    <row r="514" spans="1:28" x14ac:dyDescent="0.25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FERNANDA NATALIA SOUZA SOARES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03/2026</v>
      </c>
      <c r="H514" s="14">
        <f>'[1]TCE - ANEXO III - Preencher'!I523</f>
        <v>0</v>
      </c>
      <c r="I514" s="14">
        <f>'[1]TCE - ANEXO III - Preencher'!J523</f>
        <v>306.66239999999999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308.93239999999997</v>
      </c>
    </row>
    <row r="515" spans="1:28" x14ac:dyDescent="0.25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FERNANDO ABRAAO GOMES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2524-05</v>
      </c>
      <c r="G515" s="13" t="str">
        <f>IF('[1]TCE - ANEXO III - Preencher'!H524="","",'[1]TCE - ANEXO III - Preencher'!H524)</f>
        <v>03/2026</v>
      </c>
      <c r="H515" s="14">
        <f>'[1]TCE - ANEXO III - Preencher'!I524</f>
        <v>0</v>
      </c>
      <c r="I515" s="14">
        <f>'[1]TCE - ANEXO III - Preencher'!J524</f>
        <v>375.72879999999998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375.72879999999998</v>
      </c>
    </row>
    <row r="516" spans="1:28" x14ac:dyDescent="0.25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FERNANDO ALVES DE OLIVEIRA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03/2026</v>
      </c>
      <c r="H516" s="14">
        <f>'[1]TCE - ANEXO III - Preencher'!I525</f>
        <v>0</v>
      </c>
      <c r="I516" s="14">
        <f>'[1]TCE - ANEXO III - Preencher'!J525</f>
        <v>332.63440000000003</v>
      </c>
      <c r="J516" s="14">
        <f>'[1]TCE - ANEXO III - Preencher'!K525</f>
        <v>0</v>
      </c>
      <c r="K516" s="15">
        <f>'[1]TCE - ANEXO III - Preencher'!L525</f>
        <v>241.94882618510158</v>
      </c>
      <c r="L516" s="15">
        <f>'[1]TCE - ANEXO III - Preencher'!M525</f>
        <v>32.42</v>
      </c>
      <c r="M516" s="15">
        <f t="shared" ref="M516:M579" si="49">K516-L516</f>
        <v>209.52882618510159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544.4332261851016</v>
      </c>
    </row>
    <row r="517" spans="1:28" x14ac:dyDescent="0.25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FERNANDO DE ALMEIDA EUSEBIO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3241-15</v>
      </c>
      <c r="G517" s="13" t="str">
        <f>IF('[1]TCE - ANEXO III - Preencher'!H526="","",'[1]TCE - ANEXO III - Preencher'!H526)</f>
        <v>03/2026</v>
      </c>
      <c r="H517" s="14">
        <f>'[1]TCE - ANEXO III - Preencher'!I526</f>
        <v>0</v>
      </c>
      <c r="I517" s="14">
        <f>'[1]TCE - ANEXO III - Preencher'!J526</f>
        <v>343.5752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345.84519999999998</v>
      </c>
    </row>
    <row r="518" spans="1:28" x14ac:dyDescent="0.25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FERNANDO JOSE RIBEIRO DA COSTA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3241-15</v>
      </c>
      <c r="G518" s="13" t="str">
        <f>IF('[1]TCE - ANEXO III - Preencher'!H527="","",'[1]TCE - ANEXO III - Preencher'!H527)</f>
        <v>03/2026</v>
      </c>
      <c r="H518" s="14">
        <f>'[1]TCE - ANEXO III - Preencher'!I527</f>
        <v>0</v>
      </c>
      <c r="I518" s="14">
        <f>'[1]TCE - ANEXO III - Preencher'!J527</f>
        <v>322.1712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324.44119999999998</v>
      </c>
    </row>
    <row r="519" spans="1:28" x14ac:dyDescent="0.25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FILIPE NASCIMENTO DA ROCHA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5143-20</v>
      </c>
      <c r="G519" s="13" t="str">
        <f>IF('[1]TCE - ANEXO III - Preencher'!H528="","",'[1]TCE - ANEXO III - Preencher'!H528)</f>
        <v>03/2026</v>
      </c>
      <c r="H519" s="14">
        <f>'[1]TCE - ANEXO III - Preencher'!I528</f>
        <v>0</v>
      </c>
      <c r="I519" s="14">
        <f>'[1]TCE - ANEXO III - Preencher'!J528</f>
        <v>183.2816</v>
      </c>
      <c r="J519" s="14">
        <f>'[1]TCE - ANEXO III - Preencher'!K528</f>
        <v>0</v>
      </c>
      <c r="K519" s="15">
        <f>'[1]TCE - ANEXO III - Preencher'!L528</f>
        <v>241.94882618510158</v>
      </c>
      <c r="L519" s="15">
        <f>'[1]TCE - ANEXO III - Preencher'!M528</f>
        <v>32.42</v>
      </c>
      <c r="M519" s="15">
        <f t="shared" si="49"/>
        <v>209.52882618510159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307.17221090132534</v>
      </c>
      <c r="R519" s="15">
        <f>'[1]TCE - ANEXO III - Preencher'!S528</f>
        <v>97.26</v>
      </c>
      <c r="S519" s="16">
        <f t="shared" si="51"/>
        <v>209.91221090132535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602.72263708642697</v>
      </c>
    </row>
    <row r="520" spans="1:28" x14ac:dyDescent="0.25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FLAVIA GONCALVES DO NASCIMENTO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03/2026</v>
      </c>
      <c r="H520" s="14">
        <f>'[1]TCE - ANEXO III - Preencher'!I529</f>
        <v>0</v>
      </c>
      <c r="I520" s="14">
        <f>'[1]TCE - ANEXO III - Preencher'!J529</f>
        <v>477.27359999999999</v>
      </c>
      <c r="J520" s="14">
        <f>'[1]TCE - ANEXO III - Preencher'!K529</f>
        <v>0</v>
      </c>
      <c r="K520" s="15">
        <f>'[1]TCE - ANEXO III - Preencher'!L529</f>
        <v>241.94882618510158</v>
      </c>
      <c r="L520" s="15">
        <f>'[1]TCE - ANEXO III - Preencher'!M529</f>
        <v>3.59</v>
      </c>
      <c r="M520" s="15">
        <f t="shared" si="49"/>
        <v>238.35882618510158</v>
      </c>
      <c r="N520" s="15">
        <f>'[1]TCE - ANEXO III - Preencher'!O529</f>
        <v>4.7699999999999996</v>
      </c>
      <c r="O520" s="15">
        <f>'[1]TCE - ANEXO III - Preencher'!P529</f>
        <v>0</v>
      </c>
      <c r="P520" s="16">
        <f t="shared" si="50"/>
        <v>4.7699999999999996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720.4024261851016</v>
      </c>
    </row>
    <row r="521" spans="1:28" x14ac:dyDescent="0.25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FLAVIA MARTINS DE BRITO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03/2026</v>
      </c>
      <c r="H521" s="14">
        <f>'[1]TCE - ANEXO III - Preencher'!I530</f>
        <v>0</v>
      </c>
      <c r="I521" s="14">
        <f>'[1]TCE - ANEXO III - Preencher'!J530</f>
        <v>303.99200000000002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153.82610545066265</v>
      </c>
      <c r="R521" s="15">
        <f>'[1]TCE - ANEXO III - Preencher'!S530</f>
        <v>97.26</v>
      </c>
      <c r="S521" s="16">
        <f t="shared" si="51"/>
        <v>56.566105450662647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362.82810545066263</v>
      </c>
    </row>
    <row r="522" spans="1:28" x14ac:dyDescent="0.25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FLAVIA PAULA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1421-05</v>
      </c>
      <c r="G522" s="13" t="str">
        <f>IF('[1]TCE - ANEXO III - Preencher'!H531="","",'[1]TCE - ANEXO III - Preencher'!H531)</f>
        <v>03/2026</v>
      </c>
      <c r="H522" s="14">
        <f>'[1]TCE - ANEXO III - Preencher'!I531</f>
        <v>0</v>
      </c>
      <c r="I522" s="14">
        <f>'[1]TCE - ANEXO III - Preencher'!J531</f>
        <v>326.56959999999998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153.82610545066265</v>
      </c>
      <c r="R522" s="15">
        <f>'[1]TCE - ANEXO III - Preencher'!S531</f>
        <v>0</v>
      </c>
      <c r="S522" s="16">
        <f t="shared" si="51"/>
        <v>153.82610545066265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480.3957054506626</v>
      </c>
    </row>
    <row r="523" spans="1:28" x14ac:dyDescent="0.25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FLAVIA RAMOS CARDOSO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03/2026</v>
      </c>
      <c r="H523" s="14">
        <f>'[1]TCE - ANEXO III - Preencher'!I532</f>
        <v>0</v>
      </c>
      <c r="I523" s="14">
        <f>'[1]TCE - ANEXO III - Preencher'!J532</f>
        <v>462.14080000000001</v>
      </c>
      <c r="J523" s="14">
        <f>'[1]TCE - ANEXO III - Preencher'!K532</f>
        <v>0</v>
      </c>
      <c r="K523" s="15">
        <f>'[1]TCE - ANEXO III - Preencher'!L532</f>
        <v>241.94882618510158</v>
      </c>
      <c r="L523" s="15">
        <f>'[1]TCE - ANEXO III - Preencher'!M532</f>
        <v>2.79</v>
      </c>
      <c r="M523" s="15">
        <f t="shared" si="49"/>
        <v>239.15882618510159</v>
      </c>
      <c r="N523" s="15">
        <f>'[1]TCE - ANEXO III - Preencher'!O532</f>
        <v>4.7699999999999996</v>
      </c>
      <c r="O523" s="15">
        <f>'[1]TCE - ANEXO III - Preencher'!P532</f>
        <v>0</v>
      </c>
      <c r="P523" s="16">
        <f t="shared" si="50"/>
        <v>4.7699999999999996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706.06962618510158</v>
      </c>
    </row>
    <row r="524" spans="1:28" x14ac:dyDescent="0.25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FLAVIA ROBERTA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03/2026</v>
      </c>
      <c r="H524" s="14">
        <f>'[1]TCE - ANEXO III - Preencher'!I533</f>
        <v>0</v>
      </c>
      <c r="I524" s="14">
        <f>'[1]TCE - ANEXO III - Preencher'!J533</f>
        <v>467.28160000000003</v>
      </c>
      <c r="J524" s="14">
        <f>'[1]TCE - ANEXO III - Preencher'!K533</f>
        <v>0</v>
      </c>
      <c r="K524" s="15">
        <f>'[1]TCE - ANEXO III - Preencher'!L533</f>
        <v>241.94882618510158</v>
      </c>
      <c r="L524" s="15">
        <f>'[1]TCE - ANEXO III - Preencher'!M533</f>
        <v>3.33</v>
      </c>
      <c r="M524" s="15">
        <f t="shared" si="49"/>
        <v>238.61882618510157</v>
      </c>
      <c r="N524" s="15">
        <f>'[1]TCE - ANEXO III - Preencher'!O533</f>
        <v>4.7699999999999996</v>
      </c>
      <c r="O524" s="15">
        <f>'[1]TCE - ANEXO III - Preencher'!P533</f>
        <v>0</v>
      </c>
      <c r="P524" s="16">
        <f t="shared" si="50"/>
        <v>4.7699999999999996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710.67042618510163</v>
      </c>
    </row>
    <row r="525" spans="1:28" x14ac:dyDescent="0.25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FLAVIO DOS SANTOS FERREIRA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5211-30</v>
      </c>
      <c r="G525" s="13" t="str">
        <f>IF('[1]TCE - ANEXO III - Preencher'!H534="","",'[1]TCE - ANEXO III - Preencher'!H534)</f>
        <v>03/2026</v>
      </c>
      <c r="H525" s="14">
        <f>'[1]TCE - ANEXO III - Preencher'!I534</f>
        <v>0</v>
      </c>
      <c r="I525" s="14">
        <f>'[1]TCE - ANEXO III - Preencher'!J534</f>
        <v>298.98239999999998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153.82610545066265</v>
      </c>
      <c r="R525" s="15">
        <f>'[1]TCE - ANEXO III - Preencher'!S534</f>
        <v>106.44</v>
      </c>
      <c r="S525" s="16">
        <f t="shared" si="51"/>
        <v>47.386105450662654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346.36850545066261</v>
      </c>
    </row>
    <row r="526" spans="1:28" x14ac:dyDescent="0.25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FLAVIO HENRIQUE DE ALMEIDA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03/2026</v>
      </c>
      <c r="H526" s="14">
        <f>'[1]TCE - ANEXO III - Preencher'!I535</f>
        <v>0</v>
      </c>
      <c r="I526" s="14">
        <f>'[1]TCE - ANEXO III - Preencher'!J535</f>
        <v>411.76159999999999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414.03159999999997</v>
      </c>
    </row>
    <row r="527" spans="1:28" x14ac:dyDescent="0.25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FRANCIELA MARIA DOS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2238-10</v>
      </c>
      <c r="G527" s="13" t="str">
        <f>IF('[1]TCE - ANEXO III - Preencher'!H536="","",'[1]TCE - ANEXO III - Preencher'!H536)</f>
        <v>03/2026</v>
      </c>
      <c r="H527" s="14">
        <f>'[1]TCE - ANEXO III - Preencher'!I536</f>
        <v>0</v>
      </c>
      <c r="I527" s="14">
        <f>'[1]TCE - ANEXO III - Preencher'!J536</f>
        <v>277.90800000000002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277.90800000000002</v>
      </c>
    </row>
    <row r="528" spans="1:28" x14ac:dyDescent="0.25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FRANCIELI SUELY DA CONCEICAO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03/2026</v>
      </c>
      <c r="H528" s="14">
        <f>'[1]TCE - ANEXO III - Preencher'!I537</f>
        <v>0</v>
      </c>
      <c r="I528" s="14">
        <f>'[1]TCE - ANEXO III - Preencher'!J537</f>
        <v>323.77519999999998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326.04519999999997</v>
      </c>
    </row>
    <row r="529" spans="1:28" x14ac:dyDescent="0.25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FRANCISCO DE LIRA FEITOSA JUNIOR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9511-05</v>
      </c>
      <c r="G529" s="13" t="str">
        <f>IF('[1]TCE - ANEXO III - Preencher'!H538="","",'[1]TCE - ANEXO III - Preencher'!H538)</f>
        <v>03/2026</v>
      </c>
      <c r="H529" s="14">
        <f>'[1]TCE - ANEXO III - Preencher'!I538</f>
        <v>0</v>
      </c>
      <c r="I529" s="14">
        <f>'[1]TCE - ANEXO III - Preencher'!J538</f>
        <v>251.5968</v>
      </c>
      <c r="J529" s="14">
        <f>'[1]TCE - ANEXO III - Preencher'!K538</f>
        <v>0</v>
      </c>
      <c r="K529" s="15">
        <f>'[1]TCE - ANEXO III - Preencher'!L538</f>
        <v>241.94882618510158</v>
      </c>
      <c r="L529" s="15">
        <f>'[1]TCE - ANEXO III - Preencher'!M538</f>
        <v>45.65</v>
      </c>
      <c r="M529" s="15">
        <f t="shared" si="49"/>
        <v>196.29882618510157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153.82610545066265</v>
      </c>
      <c r="R529" s="15">
        <f>'[1]TCE - ANEXO III - Preencher'!S538</f>
        <v>136.96</v>
      </c>
      <c r="S529" s="16">
        <f t="shared" si="51"/>
        <v>16.866105450662644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464.76173163576425</v>
      </c>
    </row>
    <row r="530" spans="1:28" x14ac:dyDescent="0.25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GABRIEL CABRAL CASTANHA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03/2026</v>
      </c>
      <c r="H530" s="14">
        <f>'[1]TCE - ANEXO III - Preencher'!I539</f>
        <v>0</v>
      </c>
      <c r="I530" s="14">
        <f>'[1]TCE - ANEXO III - Preencher'!J539</f>
        <v>303.45519999999999</v>
      </c>
      <c r="J530" s="14">
        <f>'[1]TCE - ANEXO III - Preencher'!K539</f>
        <v>0</v>
      </c>
      <c r="K530" s="15">
        <f>'[1]TCE - ANEXO III - Preencher'!L539</f>
        <v>241.94882618510158</v>
      </c>
      <c r="L530" s="15">
        <f>'[1]TCE - ANEXO III - Preencher'!M539</f>
        <v>32.42</v>
      </c>
      <c r="M530" s="15">
        <f t="shared" si="49"/>
        <v>209.52882618510159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515.25402618510157</v>
      </c>
    </row>
    <row r="531" spans="1:28" x14ac:dyDescent="0.25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GABRIEL FILIPE CAVALCANTI LUCAS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2236-05</v>
      </c>
      <c r="G531" s="13" t="str">
        <f>IF('[1]TCE - ANEXO III - Preencher'!H540="","",'[1]TCE - ANEXO III - Preencher'!H540)</f>
        <v>03/2026</v>
      </c>
      <c r="H531" s="14">
        <f>'[1]TCE - ANEXO III - Preencher'!I540</f>
        <v>0</v>
      </c>
      <c r="I531" s="14">
        <f>'[1]TCE - ANEXO III - Preencher'!J540</f>
        <v>270.1336</v>
      </c>
      <c r="J531" s="14">
        <f>'[1]TCE - ANEXO III - Preencher'!K540</f>
        <v>0</v>
      </c>
      <c r="K531" s="15">
        <f>'[1]TCE - ANEXO III - Preencher'!L540</f>
        <v>241.94882618510158</v>
      </c>
      <c r="L531" s="15">
        <f>'[1]TCE - ANEXO III - Preencher'!M540</f>
        <v>3.06</v>
      </c>
      <c r="M531" s="15">
        <f t="shared" si="49"/>
        <v>238.88882618510158</v>
      </c>
      <c r="N531" s="15">
        <f>'[1]TCE - ANEXO III - Preencher'!O540</f>
        <v>4.7699999999999996</v>
      </c>
      <c r="O531" s="15">
        <f>'[1]TCE - ANEXO III - Preencher'!P540</f>
        <v>0</v>
      </c>
      <c r="P531" s="16">
        <f t="shared" si="50"/>
        <v>4.7699999999999996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513.79242618510159</v>
      </c>
    </row>
    <row r="532" spans="1:28" x14ac:dyDescent="0.25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GABRIEL RODRIGUES DA ROCHA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5211-30</v>
      </c>
      <c r="G532" s="13" t="str">
        <f>IF('[1]TCE - ANEXO III - Preencher'!H541="","",'[1]TCE - ANEXO III - Preencher'!H541)</f>
        <v>03/2026</v>
      </c>
      <c r="H532" s="14">
        <f>'[1]TCE - ANEXO III - Preencher'!I541</f>
        <v>0</v>
      </c>
      <c r="I532" s="14">
        <f>'[1]TCE - ANEXO III - Preencher'!J541</f>
        <v>87.897599999999997</v>
      </c>
      <c r="J532" s="14">
        <f>'[1]TCE - ANEXO III - Preencher'!K541</f>
        <v>0</v>
      </c>
      <c r="K532" s="15">
        <f>'[1]TCE - ANEXO III - Preencher'!L541</f>
        <v>241.94882618510158</v>
      </c>
      <c r="L532" s="15">
        <f>'[1]TCE - ANEXO III - Preencher'!M541</f>
        <v>35.479999999999997</v>
      </c>
      <c r="M532" s="15">
        <f t="shared" si="49"/>
        <v>206.46882618510159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294.3664261851016</v>
      </c>
    </row>
    <row r="533" spans="1:28" x14ac:dyDescent="0.25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GABRIELA BEZERRA DA MOTA SILVEIRA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03/2026</v>
      </c>
      <c r="H533" s="14">
        <f>'[1]TCE - ANEXO III - Preencher'!I542</f>
        <v>0</v>
      </c>
      <c r="I533" s="14">
        <f>'[1]TCE - ANEXO III - Preencher'!J542</f>
        <v>436.55840000000001</v>
      </c>
      <c r="J533" s="14">
        <f>'[1]TCE - ANEXO III - Preencher'!K542</f>
        <v>0</v>
      </c>
      <c r="K533" s="15">
        <f>'[1]TCE - ANEXO III - Preencher'!L542</f>
        <v>241.94882618510158</v>
      </c>
      <c r="L533" s="15">
        <f>'[1]TCE - ANEXO III - Preencher'!M542</f>
        <v>3.59</v>
      </c>
      <c r="M533" s="15">
        <f t="shared" si="49"/>
        <v>238.35882618510158</v>
      </c>
      <c r="N533" s="15">
        <f>'[1]TCE - ANEXO III - Preencher'!O542</f>
        <v>4.7699999999999996</v>
      </c>
      <c r="O533" s="15">
        <f>'[1]TCE - ANEXO III - Preencher'!P542</f>
        <v>0</v>
      </c>
      <c r="P533" s="16">
        <f t="shared" si="50"/>
        <v>4.7699999999999996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679.68722618510151</v>
      </c>
    </row>
    <row r="534" spans="1:28" x14ac:dyDescent="0.25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GABRIELA DULCE MATEUS SOUTO MAIOR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2236-05</v>
      </c>
      <c r="G534" s="13" t="str">
        <f>IF('[1]TCE - ANEXO III - Preencher'!H543="","",'[1]TCE - ANEXO III - Preencher'!H543)</f>
        <v>03/2026</v>
      </c>
      <c r="H534" s="14">
        <f>'[1]TCE - ANEXO III - Preencher'!I543</f>
        <v>0</v>
      </c>
      <c r="I534" s="14">
        <f>'[1]TCE - ANEXO III - Preencher'!J543</f>
        <v>223.93600000000001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4.7699999999999996</v>
      </c>
      <c r="O534" s="15">
        <f>'[1]TCE - ANEXO III - Preencher'!P543</f>
        <v>0</v>
      </c>
      <c r="P534" s="16">
        <f t="shared" si="50"/>
        <v>4.7699999999999996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228.70600000000002</v>
      </c>
    </row>
    <row r="535" spans="1:28" x14ac:dyDescent="0.25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GABRIELA MARIA MOURA DE ANDRADE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2236-05</v>
      </c>
      <c r="G535" s="13" t="str">
        <f>IF('[1]TCE - ANEXO III - Preencher'!H544="","",'[1]TCE - ANEXO III - Preencher'!H544)</f>
        <v>03/2026</v>
      </c>
      <c r="H535" s="14">
        <f>'[1]TCE - ANEXO III - Preencher'!I544</f>
        <v>0</v>
      </c>
      <c r="I535" s="14">
        <f>'[1]TCE - ANEXO III - Preencher'!J544</f>
        <v>270.17439999999999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4.7699999999999996</v>
      </c>
      <c r="O535" s="15">
        <f>'[1]TCE - ANEXO III - Preencher'!P544</f>
        <v>0</v>
      </c>
      <c r="P535" s="16">
        <f t="shared" si="50"/>
        <v>4.7699999999999996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274.94439999999997</v>
      </c>
    </row>
    <row r="536" spans="1:28" x14ac:dyDescent="0.25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GABRIELA OLIVEIRA RIBEIRO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03/2026</v>
      </c>
      <c r="H536" s="14">
        <f>'[1]TCE - ANEXO III - Preencher'!I545</f>
        <v>0</v>
      </c>
      <c r="I536" s="14">
        <f>'[1]TCE - ANEXO III - Preencher'!J545</f>
        <v>230.7792</v>
      </c>
      <c r="J536" s="14">
        <f>'[1]TCE - ANEXO III - Preencher'!K545</f>
        <v>0</v>
      </c>
      <c r="K536" s="15">
        <f>'[1]TCE - ANEXO III - Preencher'!L545</f>
        <v>241.94882618510158</v>
      </c>
      <c r="L536" s="15">
        <f>'[1]TCE - ANEXO III - Preencher'!M545</f>
        <v>2.58</v>
      </c>
      <c r="M536" s="15">
        <f t="shared" si="49"/>
        <v>239.36882618510157</v>
      </c>
      <c r="N536" s="15">
        <f>'[1]TCE - ANEXO III - Preencher'!O545</f>
        <v>4.7699999999999996</v>
      </c>
      <c r="O536" s="15">
        <f>'[1]TCE - ANEXO III - Preencher'!P545</f>
        <v>0</v>
      </c>
      <c r="P536" s="16">
        <f t="shared" si="50"/>
        <v>4.7699999999999996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474.91802618510155</v>
      </c>
    </row>
    <row r="537" spans="1:28" x14ac:dyDescent="0.25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GABRIELA RODRIGUES DE ALBUQUERQUE COELHO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2236-05</v>
      </c>
      <c r="G537" s="13" t="str">
        <f>IF('[1]TCE - ANEXO III - Preencher'!H546="","",'[1]TCE - ANEXO III - Preencher'!H546)</f>
        <v>03/2026</v>
      </c>
      <c r="H537" s="14">
        <f>'[1]TCE - ANEXO III - Preencher'!I546</f>
        <v>0</v>
      </c>
      <c r="I537" s="14">
        <f>'[1]TCE - ANEXO III - Preencher'!J546</f>
        <v>256.74880000000002</v>
      </c>
      <c r="J537" s="14">
        <f>'[1]TCE - ANEXO III - Preencher'!K546</f>
        <v>0</v>
      </c>
      <c r="K537" s="15">
        <f>'[1]TCE - ANEXO III - Preencher'!L546</f>
        <v>241.94882618510158</v>
      </c>
      <c r="L537" s="15">
        <f>'[1]TCE - ANEXO III - Preencher'!M546</f>
        <v>3.06</v>
      </c>
      <c r="M537" s="15">
        <f t="shared" si="49"/>
        <v>238.88882618510158</v>
      </c>
      <c r="N537" s="15">
        <f>'[1]TCE - ANEXO III - Preencher'!O546</f>
        <v>4.7699999999999996</v>
      </c>
      <c r="O537" s="15">
        <f>'[1]TCE - ANEXO III - Preencher'!P546</f>
        <v>0</v>
      </c>
      <c r="P537" s="16">
        <f t="shared" si="50"/>
        <v>4.7699999999999996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201.83</v>
      </c>
      <c r="U537" s="15">
        <f>'[1]TCE - ANEXO III - Preencher'!V546</f>
        <v>0</v>
      </c>
      <c r="V537" s="16">
        <f t="shared" si="52"/>
        <v>201.83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702.23762618510159</v>
      </c>
    </row>
    <row r="538" spans="1:28" x14ac:dyDescent="0.25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GABRIELLA VICENCIA CARVALHO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03/2026</v>
      </c>
      <c r="H538" s="14">
        <f>'[1]TCE - ANEXO III - Preencher'!I547</f>
        <v>0</v>
      </c>
      <c r="I538" s="14">
        <f>'[1]TCE - ANEXO III - Preencher'!J547</f>
        <v>295.95679999999999</v>
      </c>
      <c r="J538" s="14">
        <f>'[1]TCE - ANEXO III - Preencher'!K547</f>
        <v>0</v>
      </c>
      <c r="K538" s="15">
        <f>'[1]TCE - ANEXO III - Preencher'!L547</f>
        <v>241.94882618510158</v>
      </c>
      <c r="L538" s="15">
        <f>'[1]TCE - ANEXO III - Preencher'!M547</f>
        <v>32.42</v>
      </c>
      <c r="M538" s="15">
        <f t="shared" si="49"/>
        <v>209.52882618510159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153.82610545066265</v>
      </c>
      <c r="R538" s="15">
        <f>'[1]TCE - ANEXO III - Preencher'!S547</f>
        <v>97.26</v>
      </c>
      <c r="S538" s="16">
        <f t="shared" si="51"/>
        <v>56.566105450662647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564.32173163576419</v>
      </c>
    </row>
    <row r="539" spans="1:28" x14ac:dyDescent="0.25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GABRIELY SOARES DA MOTA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2236-05</v>
      </c>
      <c r="G539" s="13" t="str">
        <f>IF('[1]TCE - ANEXO III - Preencher'!H548="","",'[1]TCE - ANEXO III - Preencher'!H548)</f>
        <v>03/2026</v>
      </c>
      <c r="H539" s="14">
        <f>'[1]TCE - ANEXO III - Preencher'!I548</f>
        <v>0</v>
      </c>
      <c r="I539" s="14">
        <f>'[1]TCE - ANEXO III - Preencher'!J548</f>
        <v>340.32400000000001</v>
      </c>
      <c r="J539" s="14">
        <f>'[1]TCE - ANEXO III - Preencher'!K548</f>
        <v>0</v>
      </c>
      <c r="K539" s="15">
        <f>'[1]TCE - ANEXO III - Preencher'!L548</f>
        <v>241.94882618510158</v>
      </c>
      <c r="L539" s="15">
        <f>'[1]TCE - ANEXO III - Preencher'!M548</f>
        <v>2.8</v>
      </c>
      <c r="M539" s="15">
        <f t="shared" si="49"/>
        <v>239.14882618510157</v>
      </c>
      <c r="N539" s="15">
        <f>'[1]TCE - ANEXO III - Preencher'!O548</f>
        <v>4.7699999999999996</v>
      </c>
      <c r="O539" s="15">
        <f>'[1]TCE - ANEXO III - Preencher'!P548</f>
        <v>0</v>
      </c>
      <c r="P539" s="16">
        <f t="shared" si="50"/>
        <v>4.7699999999999996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584.24282618510153</v>
      </c>
    </row>
    <row r="540" spans="1:28" x14ac:dyDescent="0.25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GEANA ALBERTO DE ARRUDA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03/2026</v>
      </c>
      <c r="H540" s="14">
        <f>'[1]TCE - ANEXO III - Preencher'!I549</f>
        <v>0</v>
      </c>
      <c r="I540" s="14">
        <f>'[1]TCE - ANEXO III - Preencher'!J549</f>
        <v>307.73520000000002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310.0052</v>
      </c>
    </row>
    <row r="541" spans="1:28" x14ac:dyDescent="0.25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GEANE DOS SANTOS SANTANA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03/2026</v>
      </c>
      <c r="H541" s="14">
        <f>'[1]TCE - ANEXO III - Preencher'!I550</f>
        <v>0</v>
      </c>
      <c r="I541" s="14">
        <f>'[1]TCE - ANEXO III - Preencher'!J550</f>
        <v>401.33199999999999</v>
      </c>
      <c r="J541" s="14">
        <f>'[1]TCE - ANEXO III - Preencher'!K550</f>
        <v>0</v>
      </c>
      <c r="K541" s="15">
        <f>'[1]TCE - ANEXO III - Preencher'!L550</f>
        <v>241.94882618510158</v>
      </c>
      <c r="L541" s="15">
        <f>'[1]TCE - ANEXO III - Preencher'!M550</f>
        <v>3.33</v>
      </c>
      <c r="M541" s="15">
        <f t="shared" si="49"/>
        <v>238.61882618510157</v>
      </c>
      <c r="N541" s="15">
        <f>'[1]TCE - ANEXO III - Preencher'!O550</f>
        <v>4.7699999999999996</v>
      </c>
      <c r="O541" s="15">
        <f>'[1]TCE - ANEXO III - Preencher'!P550</f>
        <v>0</v>
      </c>
      <c r="P541" s="16">
        <f t="shared" si="50"/>
        <v>4.7699999999999996</v>
      </c>
      <c r="Q541" s="15">
        <f>'[1]TCE - ANEXO III - Preencher'!R550</f>
        <v>331.05561802960983</v>
      </c>
      <c r="R541" s="15">
        <f>'[1]TCE - ANEXO III - Preencher'!S550</f>
        <v>133.31</v>
      </c>
      <c r="S541" s="16">
        <f t="shared" si="51"/>
        <v>197.74561802960983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842.46644421471137</v>
      </c>
    </row>
    <row r="542" spans="1:28" x14ac:dyDescent="0.25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GEIADYLAN DE LISANDRA DOMINGOS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03/2026</v>
      </c>
      <c r="H542" s="14">
        <f>'[1]TCE - ANEXO III - Preencher'!I551</f>
        <v>0</v>
      </c>
      <c r="I542" s="14">
        <f>'[1]TCE - ANEXO III - Preencher'!J551</f>
        <v>429.01839999999999</v>
      </c>
      <c r="J542" s="14">
        <f>'[1]TCE - ANEXO III - Preencher'!K551</f>
        <v>0</v>
      </c>
      <c r="K542" s="15">
        <f>'[1]TCE - ANEXO III - Preencher'!L551</f>
        <v>241.94882618510158</v>
      </c>
      <c r="L542" s="15">
        <f>'[1]TCE - ANEXO III - Preencher'!M551</f>
        <v>3.33</v>
      </c>
      <c r="M542" s="15">
        <f t="shared" si="49"/>
        <v>238.61882618510157</v>
      </c>
      <c r="N542" s="15">
        <f>'[1]TCE - ANEXO III - Preencher'!O551</f>
        <v>4.7699999999999996</v>
      </c>
      <c r="O542" s="15">
        <f>'[1]TCE - ANEXO III - Preencher'!P551</f>
        <v>0</v>
      </c>
      <c r="P542" s="16">
        <f t="shared" si="50"/>
        <v>4.7699999999999996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672.40722618510154</v>
      </c>
    </row>
    <row r="543" spans="1:28" x14ac:dyDescent="0.25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GEISON CICERO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03/2026</v>
      </c>
      <c r="H543" s="14">
        <f>'[1]TCE - ANEXO III - Preencher'!I552</f>
        <v>0</v>
      </c>
      <c r="I543" s="14">
        <f>'[1]TCE - ANEXO III - Preencher'!J552</f>
        <v>471.67439999999999</v>
      </c>
      <c r="J543" s="14">
        <f>'[1]TCE - ANEXO III - Preencher'!K552</f>
        <v>0</v>
      </c>
      <c r="K543" s="15">
        <f>'[1]TCE - ANEXO III - Preencher'!L552</f>
        <v>241.94882618510158</v>
      </c>
      <c r="L543" s="15">
        <f>'[1]TCE - ANEXO III - Preencher'!M552</f>
        <v>3.59</v>
      </c>
      <c r="M543" s="15">
        <f t="shared" si="49"/>
        <v>238.35882618510158</v>
      </c>
      <c r="N543" s="15">
        <f>'[1]TCE - ANEXO III - Preencher'!O552</f>
        <v>4.7699999999999996</v>
      </c>
      <c r="O543" s="15">
        <f>'[1]TCE - ANEXO III - Preencher'!P552</f>
        <v>0</v>
      </c>
      <c r="P543" s="16">
        <f t="shared" si="50"/>
        <v>4.7699999999999996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714.80322618510149</v>
      </c>
    </row>
    <row r="544" spans="1:28" x14ac:dyDescent="0.25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GEISY MARIA AUXILIADORA DE OLIVEIRA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03/2026</v>
      </c>
      <c r="H544" s="14">
        <f>'[1]TCE - ANEXO III - Preencher'!I553</f>
        <v>0</v>
      </c>
      <c r="I544" s="14">
        <f>'[1]TCE - ANEXO III - Preencher'!J553</f>
        <v>300.34320000000002</v>
      </c>
      <c r="J544" s="14">
        <f>'[1]TCE - ANEXO III - Preencher'!K553</f>
        <v>0</v>
      </c>
      <c r="K544" s="15">
        <f>'[1]TCE - ANEXO III - Preencher'!L553</f>
        <v>241.94882618510158</v>
      </c>
      <c r="L544" s="15">
        <f>'[1]TCE - ANEXO III - Preencher'!M553</f>
        <v>32.42</v>
      </c>
      <c r="M544" s="15">
        <f t="shared" si="49"/>
        <v>209.52882618510159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512.1420261851016</v>
      </c>
    </row>
    <row r="545" spans="1:28" x14ac:dyDescent="0.25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GEIZIANE DE LIMA DAVI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03/2026</v>
      </c>
      <c r="H545" s="14">
        <f>'[1]TCE - ANEXO III - Preencher'!I554</f>
        <v>0</v>
      </c>
      <c r="I545" s="14">
        <f>'[1]TCE - ANEXO III - Preencher'!J554</f>
        <v>345.69839999999999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347.96839999999997</v>
      </c>
    </row>
    <row r="546" spans="1:28" x14ac:dyDescent="0.25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GENAIZE QUEIROZ DA COSTA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03/2026</v>
      </c>
      <c r="H546" s="14">
        <f>'[1]TCE - ANEXO III - Preencher'!I555</f>
        <v>0</v>
      </c>
      <c r="I546" s="14">
        <f>'[1]TCE - ANEXO III - Preencher'!J555</f>
        <v>328.55200000000002</v>
      </c>
      <c r="J546" s="14">
        <f>'[1]TCE - ANEXO III - Preencher'!K555</f>
        <v>0</v>
      </c>
      <c r="K546" s="15">
        <f>'[1]TCE - ANEXO III - Preencher'!L555</f>
        <v>241.94882618510158</v>
      </c>
      <c r="L546" s="15">
        <f>'[1]TCE - ANEXO III - Preencher'!M555</f>
        <v>32.42</v>
      </c>
      <c r="M546" s="15">
        <f t="shared" si="49"/>
        <v>209.52882618510159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153.82610545066265</v>
      </c>
      <c r="R546" s="15">
        <f>'[1]TCE - ANEXO III - Preencher'!S555</f>
        <v>71.319999999999993</v>
      </c>
      <c r="S546" s="16">
        <f t="shared" si="51"/>
        <v>82.506105450662659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622.85693163576423</v>
      </c>
    </row>
    <row r="547" spans="1:28" x14ac:dyDescent="0.25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GENOVEVA MARIA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03/2026</v>
      </c>
      <c r="H547" s="14">
        <f>'[1]TCE - ANEXO III - Preencher'!I556</f>
        <v>0</v>
      </c>
      <c r="I547" s="14">
        <f>'[1]TCE - ANEXO III - Preencher'!J556</f>
        <v>313.988</v>
      </c>
      <c r="J547" s="14">
        <f>'[1]TCE - ANEXO III - Preencher'!K556</f>
        <v>0</v>
      </c>
      <c r="K547" s="15">
        <f>'[1]TCE - ANEXO III - Preencher'!L556</f>
        <v>241.94882618510158</v>
      </c>
      <c r="L547" s="15">
        <f>'[1]TCE - ANEXO III - Preencher'!M556</f>
        <v>32.42</v>
      </c>
      <c r="M547" s="15">
        <f t="shared" si="49"/>
        <v>209.52882618510159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153.82610545066265</v>
      </c>
      <c r="R547" s="15">
        <f>'[1]TCE - ANEXO III - Preencher'!S556</f>
        <v>97.26</v>
      </c>
      <c r="S547" s="16">
        <f t="shared" si="51"/>
        <v>56.566105450662647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582.35293163576421</v>
      </c>
    </row>
    <row r="548" spans="1:28" x14ac:dyDescent="0.25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GEOVANE DA SILVA BISPO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5151-10</v>
      </c>
      <c r="G548" s="13" t="str">
        <f>IF('[1]TCE - ANEXO III - Preencher'!H557="","",'[1]TCE - ANEXO III - Preencher'!H557)</f>
        <v>03/2026</v>
      </c>
      <c r="H548" s="14">
        <f>'[1]TCE - ANEXO III - Preencher'!I557</f>
        <v>0</v>
      </c>
      <c r="I548" s="14">
        <f>'[1]TCE - ANEXO III - Preencher'!J557</f>
        <v>155.9504</v>
      </c>
      <c r="J548" s="14">
        <f>'[1]TCE - ANEXO III - Preencher'!K557</f>
        <v>0</v>
      </c>
      <c r="K548" s="15">
        <f>'[1]TCE - ANEXO III - Preencher'!L557</f>
        <v>241.94882618510158</v>
      </c>
      <c r="L548" s="15">
        <f>'[1]TCE - ANEXO III - Preencher'!M557</f>
        <v>32.42</v>
      </c>
      <c r="M548" s="15">
        <f t="shared" si="49"/>
        <v>209.52882618510159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153.82610545066265</v>
      </c>
      <c r="R548" s="15">
        <f>'[1]TCE - ANEXO III - Preencher'!S557</f>
        <v>84.29</v>
      </c>
      <c r="S548" s="16">
        <f t="shared" si="51"/>
        <v>69.536105450662646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435.01533163576426</v>
      </c>
    </row>
    <row r="549" spans="1:28" x14ac:dyDescent="0.25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GEOVANNA DAMASIA DE ALBUQUERQUE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2236-05</v>
      </c>
      <c r="G549" s="13" t="str">
        <f>IF('[1]TCE - ANEXO III - Preencher'!H558="","",'[1]TCE - ANEXO III - Preencher'!H558)</f>
        <v>03/2026</v>
      </c>
      <c r="H549" s="14">
        <f>'[1]TCE - ANEXO III - Preencher'!I558</f>
        <v>0</v>
      </c>
      <c r="I549" s="14">
        <f>'[1]TCE - ANEXO III - Preencher'!J558</f>
        <v>258.96080000000001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4.7699999999999996</v>
      </c>
      <c r="O549" s="15">
        <f>'[1]TCE - ANEXO III - Preencher'!P558</f>
        <v>0</v>
      </c>
      <c r="P549" s="16">
        <f t="shared" si="50"/>
        <v>4.7699999999999996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263.73079999999999</v>
      </c>
    </row>
    <row r="550" spans="1:28" x14ac:dyDescent="0.25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GERCIANE MAYANNE FELIX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03/2026</v>
      </c>
      <c r="H550" s="14">
        <f>'[1]TCE - ANEXO III - Preencher'!I559</f>
        <v>0</v>
      </c>
      <c r="I550" s="14">
        <f>'[1]TCE - ANEXO III - Preencher'!J559</f>
        <v>269.66640000000001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271.93639999999999</v>
      </c>
    </row>
    <row r="551" spans="1:28" x14ac:dyDescent="0.25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GERLANE CORREIA MARINHO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03/2026</v>
      </c>
      <c r="H551" s="14">
        <f>'[1]TCE - ANEXO III - Preencher'!I560</f>
        <v>0</v>
      </c>
      <c r="I551" s="14">
        <f>'[1]TCE - ANEXO III - Preencher'!J560</f>
        <v>286.68400000000003</v>
      </c>
      <c r="J551" s="14">
        <f>'[1]TCE - ANEXO III - Preencher'!K560</f>
        <v>0</v>
      </c>
      <c r="K551" s="15">
        <f>'[1]TCE - ANEXO III - Preencher'!L560</f>
        <v>241.94882618510158</v>
      </c>
      <c r="L551" s="15">
        <f>'[1]TCE - ANEXO III - Preencher'!M560</f>
        <v>32.42</v>
      </c>
      <c r="M551" s="15">
        <f t="shared" si="49"/>
        <v>209.52882618510159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307.17221090132534</v>
      </c>
      <c r="R551" s="15">
        <f>'[1]TCE - ANEXO III - Preencher'!S560</f>
        <v>78.069999999999993</v>
      </c>
      <c r="S551" s="16">
        <f t="shared" si="51"/>
        <v>229.10221090132535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727.58503708642695</v>
      </c>
    </row>
    <row r="552" spans="1:28" x14ac:dyDescent="0.25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GERSON KENNEDE DA SILVA FINIZOLA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03/2026</v>
      </c>
      <c r="H552" s="14">
        <f>'[1]TCE - ANEXO III - Preencher'!I561</f>
        <v>0</v>
      </c>
      <c r="I552" s="14">
        <f>'[1]TCE - ANEXO III - Preencher'!J561</f>
        <v>770.48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4.7699999999999996</v>
      </c>
      <c r="O552" s="15">
        <f>'[1]TCE - ANEXO III - Preencher'!P561</f>
        <v>0</v>
      </c>
      <c r="P552" s="16">
        <f t="shared" si="50"/>
        <v>4.7699999999999996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775.25</v>
      </c>
    </row>
    <row r="553" spans="1:28" x14ac:dyDescent="0.25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GESSICA VALERIA NASCIMENTO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03/2026</v>
      </c>
      <c r="H553" s="14">
        <f>'[1]TCE - ANEXO III - Preencher'!I562</f>
        <v>0</v>
      </c>
      <c r="I553" s="14">
        <f>'[1]TCE - ANEXO III - Preencher'!J562</f>
        <v>129.68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201.59291970723157</v>
      </c>
      <c r="R553" s="15">
        <f>'[1]TCE - ANEXO III - Preencher'!S562</f>
        <v>90.78</v>
      </c>
      <c r="S553" s="16">
        <f t="shared" si="51"/>
        <v>110.81291970723157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240.49291970723158</v>
      </c>
    </row>
    <row r="554" spans="1:28" x14ac:dyDescent="0.25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GESSYELLE BRAGA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2234-05</v>
      </c>
      <c r="G554" s="13" t="str">
        <f>IF('[1]TCE - ANEXO III - Preencher'!H563="","",'[1]TCE - ANEXO III - Preencher'!H563)</f>
        <v>03/2026</v>
      </c>
      <c r="H554" s="14">
        <f>'[1]TCE - ANEXO III - Preencher'!I563</f>
        <v>0</v>
      </c>
      <c r="I554" s="14">
        <f>'[1]TCE - ANEXO III - Preencher'!J563</f>
        <v>553.94479999999999</v>
      </c>
      <c r="J554" s="14">
        <f>'[1]TCE - ANEXO III - Preencher'!K563</f>
        <v>0</v>
      </c>
      <c r="K554" s="15">
        <f>'[1]TCE - ANEXO III - Preencher'!L563</f>
        <v>241.94882618510158</v>
      </c>
      <c r="L554" s="15">
        <f>'[1]TCE - ANEXO III - Preencher'!M563</f>
        <v>21.15</v>
      </c>
      <c r="M554" s="15">
        <f t="shared" si="49"/>
        <v>220.79882618510157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777.01362618510154</v>
      </c>
    </row>
    <row r="555" spans="1:28" x14ac:dyDescent="0.25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GEZIANE GUEDES DE MELO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03/2026</v>
      </c>
      <c r="H555" s="14">
        <f>'[1]TCE - ANEXO III - Preencher'!I564</f>
        <v>0</v>
      </c>
      <c r="I555" s="14">
        <f>'[1]TCE - ANEXO III - Preencher'!J564</f>
        <v>282.91520000000003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148.08260743816973</v>
      </c>
      <c r="R555" s="15">
        <f>'[1]TCE - ANEXO III - Preencher'!S564</f>
        <v>97.26</v>
      </c>
      <c r="S555" s="16">
        <f t="shared" si="51"/>
        <v>50.822607438169726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336.00780743816972</v>
      </c>
    </row>
    <row r="556" spans="1:28" x14ac:dyDescent="0.25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GICELY TAVARES DE LIMA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03/2026</v>
      </c>
      <c r="H556" s="14">
        <f>'[1]TCE - ANEXO III - Preencher'!I565</f>
        <v>0</v>
      </c>
      <c r="I556" s="14">
        <f>'[1]TCE - ANEXO III - Preencher'!J565</f>
        <v>296.63600000000002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298.90600000000001</v>
      </c>
    </row>
    <row r="557" spans="1:28" x14ac:dyDescent="0.25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GILBERTO HANOIS FALBO FILHO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1231-10</v>
      </c>
      <c r="G557" s="13" t="str">
        <f>IF('[1]TCE - ANEXO III - Preencher'!H566="","",'[1]TCE - ANEXO III - Preencher'!H566)</f>
        <v>03/2026</v>
      </c>
      <c r="H557" s="14">
        <f>'[1]TCE - ANEXO III - Preencher'!I566</f>
        <v>0</v>
      </c>
      <c r="I557" s="14">
        <f>'[1]TCE - ANEXO III - Preencher'!J566</f>
        <v>1486.3016</v>
      </c>
      <c r="J557" s="14">
        <f>'[1]TCE - ANEXO III - Preencher'!K566</f>
        <v>0</v>
      </c>
      <c r="K557" s="15">
        <f>'[1]TCE - ANEXO III - Preencher'!L566</f>
        <v>241.94882618510158</v>
      </c>
      <c r="L557" s="15">
        <f>'[1]TCE - ANEXO III - Preencher'!M566</f>
        <v>44</v>
      </c>
      <c r="M557" s="15">
        <f t="shared" si="49"/>
        <v>197.94882618510158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1684.2504261851016</v>
      </c>
    </row>
    <row r="558" spans="1:28" x14ac:dyDescent="0.25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GILSON ALFREDO RAMOS DOS SANTOS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5174-10</v>
      </c>
      <c r="G558" s="13" t="str">
        <f>IF('[1]TCE - ANEXO III - Preencher'!H567="","",'[1]TCE - ANEXO III - Preencher'!H567)</f>
        <v>03/2026</v>
      </c>
      <c r="H558" s="14">
        <f>'[1]TCE - ANEXO III - Preencher'!I567</f>
        <v>0</v>
      </c>
      <c r="I558" s="14">
        <f>'[1]TCE - ANEXO III - Preencher'!J567</f>
        <v>132.2816</v>
      </c>
      <c r="J558" s="14">
        <f>'[1]TCE - ANEXO III - Preencher'!K567</f>
        <v>0</v>
      </c>
      <c r="K558" s="15">
        <f>'[1]TCE - ANEXO III - Preencher'!L567</f>
        <v>241.94882618510158</v>
      </c>
      <c r="L558" s="15">
        <f>'[1]TCE - ANEXO III - Preencher'!M567</f>
        <v>32.42</v>
      </c>
      <c r="M558" s="15">
        <f t="shared" si="49"/>
        <v>209.52882618510159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341.81042618510162</v>
      </c>
    </row>
    <row r="559" spans="1:28" x14ac:dyDescent="0.25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GILVAN MARCELINO BEZERRA SILVA JUNIOR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3241-15</v>
      </c>
      <c r="G559" s="13" t="str">
        <f>IF('[1]TCE - ANEXO III - Preencher'!H568="","",'[1]TCE - ANEXO III - Preencher'!H568)</f>
        <v>03/2026</v>
      </c>
      <c r="H559" s="14">
        <f>'[1]TCE - ANEXO III - Preencher'!I568</f>
        <v>0</v>
      </c>
      <c r="I559" s="14">
        <f>'[1]TCE - ANEXO III - Preencher'!J568</f>
        <v>330.01280000000003</v>
      </c>
      <c r="J559" s="14">
        <f>'[1]TCE - ANEXO III - Preencher'!K568</f>
        <v>0</v>
      </c>
      <c r="K559" s="15">
        <f>'[1]TCE - ANEXO III - Preencher'!L568</f>
        <v>241.94882618510158</v>
      </c>
      <c r="L559" s="15">
        <f>'[1]TCE - ANEXO III - Preencher'!M568</f>
        <v>2.41</v>
      </c>
      <c r="M559" s="15">
        <f t="shared" si="49"/>
        <v>239.53882618510158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571.82162618510165</v>
      </c>
    </row>
    <row r="560" spans="1:28" x14ac:dyDescent="0.25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GILVANESSA RODRIGUES DE SOUZA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 t="str">
        <f>IF('[1]TCE - ANEXO III - Preencher'!H569="","",'[1]TCE - ANEXO III - Preencher'!H569)</f>
        <v>03/2026</v>
      </c>
      <c r="H560" s="14">
        <f>'[1]TCE - ANEXO III - Preencher'!I569</f>
        <v>0</v>
      </c>
      <c r="I560" s="14">
        <f>'[1]TCE - ANEXO III - Preencher'!J569</f>
        <v>428.08</v>
      </c>
      <c r="J560" s="14">
        <f>'[1]TCE - ANEXO III - Preencher'!K569</f>
        <v>0</v>
      </c>
      <c r="K560" s="15">
        <f>'[1]TCE - ANEXO III - Preencher'!L569</f>
        <v>241.94882618510158</v>
      </c>
      <c r="L560" s="15">
        <f>'[1]TCE - ANEXO III - Preencher'!M569</f>
        <v>3.33</v>
      </c>
      <c r="M560" s="15">
        <f t="shared" si="49"/>
        <v>238.61882618510157</v>
      </c>
      <c r="N560" s="15">
        <f>'[1]TCE - ANEXO III - Preencher'!O569</f>
        <v>4.7699999999999996</v>
      </c>
      <c r="O560" s="15">
        <f>'[1]TCE - ANEXO III - Preencher'!P569</f>
        <v>0</v>
      </c>
      <c r="P560" s="16">
        <f t="shared" si="50"/>
        <v>4.7699999999999996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671.46882618510153</v>
      </c>
    </row>
    <row r="561" spans="1:28" x14ac:dyDescent="0.25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GILVANI DOS SANTOS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03/2026</v>
      </c>
      <c r="H561" s="14">
        <f>'[1]TCE - ANEXO III - Preencher'!I570</f>
        <v>0</v>
      </c>
      <c r="I561" s="14">
        <f>'[1]TCE - ANEXO III - Preencher'!J570</f>
        <v>302.6592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295.6852148763395</v>
      </c>
      <c r="R561" s="15">
        <f>'[1]TCE - ANEXO III - Preencher'!S570</f>
        <v>90.94</v>
      </c>
      <c r="S561" s="16">
        <f t="shared" si="51"/>
        <v>204.7452148763395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509.67441487633948</v>
      </c>
    </row>
    <row r="562" spans="1:28" x14ac:dyDescent="0.25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GILVANIA ALVES BEZERRA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03/2026</v>
      </c>
      <c r="H562" s="14">
        <f>'[1]TCE - ANEXO III - Preencher'!I571</f>
        <v>0</v>
      </c>
      <c r="I562" s="14">
        <f>'[1]TCE - ANEXO III - Preencher'!J571</f>
        <v>288.4264</v>
      </c>
      <c r="J562" s="14">
        <f>'[1]TCE - ANEXO III - Preencher'!K571</f>
        <v>0</v>
      </c>
      <c r="K562" s="15">
        <f>'[1]TCE - ANEXO III - Preencher'!L571</f>
        <v>241.94882618510158</v>
      </c>
      <c r="L562" s="15">
        <f>'[1]TCE - ANEXO III - Preencher'!M571</f>
        <v>32.42</v>
      </c>
      <c r="M562" s="15">
        <f t="shared" si="49"/>
        <v>209.52882618510159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295.6852148763395</v>
      </c>
      <c r="R562" s="15">
        <f>'[1]TCE - ANEXO III - Preencher'!S571</f>
        <v>90.78</v>
      </c>
      <c r="S562" s="16">
        <f t="shared" si="51"/>
        <v>204.9052148763395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705.13044106144105</v>
      </c>
    </row>
    <row r="563" spans="1:28" x14ac:dyDescent="0.25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GILVANIA MARTINS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03/2026</v>
      </c>
      <c r="H563" s="14">
        <f>'[1]TCE - ANEXO III - Preencher'!I572</f>
        <v>0</v>
      </c>
      <c r="I563" s="14">
        <f>'[1]TCE - ANEXO III - Preencher'!J572</f>
        <v>296.30799999999999</v>
      </c>
      <c r="J563" s="14">
        <f>'[1]TCE - ANEXO III - Preencher'!K572</f>
        <v>0</v>
      </c>
      <c r="K563" s="15">
        <f>'[1]TCE - ANEXO III - Preencher'!L572</f>
        <v>241.94882618510158</v>
      </c>
      <c r="L563" s="15">
        <f>'[1]TCE - ANEXO III - Preencher'!M572</f>
        <v>32.42</v>
      </c>
      <c r="M563" s="15">
        <f t="shared" si="49"/>
        <v>209.52882618510159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295.6852148763395</v>
      </c>
      <c r="R563" s="15">
        <f>'[1]TCE - ANEXO III - Preencher'!S572</f>
        <v>97.26</v>
      </c>
      <c r="S563" s="16">
        <f t="shared" si="51"/>
        <v>198.42521487633951</v>
      </c>
      <c r="T563" s="15">
        <f>'[1]TCE - ANEXO III - Preencher'!U572</f>
        <v>81.02</v>
      </c>
      <c r="U563" s="15">
        <f>'[1]TCE - ANEXO III - Preencher'!V572</f>
        <v>0</v>
      </c>
      <c r="V563" s="16">
        <f t="shared" si="52"/>
        <v>81.02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787.55204106144106</v>
      </c>
    </row>
    <row r="564" spans="1:28" x14ac:dyDescent="0.25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GIOVANNA ANDRADE SOUZA ALMEIDA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2237-10</v>
      </c>
      <c r="G564" s="13" t="str">
        <f>IF('[1]TCE - ANEXO III - Preencher'!H573="","",'[1]TCE - ANEXO III - Preencher'!H573)</f>
        <v>03/2026</v>
      </c>
      <c r="H564" s="14">
        <f>'[1]TCE - ANEXO III - Preencher'!I573</f>
        <v>0</v>
      </c>
      <c r="I564" s="14">
        <f>'[1]TCE - ANEXO III - Preencher'!J573</f>
        <v>363.12959999999998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365.39959999999996</v>
      </c>
    </row>
    <row r="565" spans="1:28" x14ac:dyDescent="0.25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GIOVANNA ANTARES RIBEIRO NUNES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03/2026</v>
      </c>
      <c r="H565" s="14">
        <f>'[1]TCE - ANEXO III - Preencher'!I574</f>
        <v>0</v>
      </c>
      <c r="I565" s="14">
        <f>'[1]TCE - ANEXO III - Preencher'!J574</f>
        <v>282.55200000000002</v>
      </c>
      <c r="J565" s="14">
        <f>'[1]TCE - ANEXO III - Preencher'!K574</f>
        <v>0</v>
      </c>
      <c r="K565" s="15">
        <f>'[1]TCE - ANEXO III - Preencher'!L574</f>
        <v>241.94882618510158</v>
      </c>
      <c r="L565" s="15">
        <f>'[1]TCE - ANEXO III - Preencher'!M574</f>
        <v>32.42</v>
      </c>
      <c r="M565" s="15">
        <f t="shared" si="49"/>
        <v>209.52882618510159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494.3508261851016</v>
      </c>
    </row>
    <row r="566" spans="1:28" x14ac:dyDescent="0.25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GISELE ALVES OLIVEIRA LIMA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03/2026</v>
      </c>
      <c r="H566" s="14">
        <f>'[1]TCE - ANEXO III - Preencher'!I575</f>
        <v>0</v>
      </c>
      <c r="I566" s="14">
        <f>'[1]TCE - ANEXO III - Preencher'!J575</f>
        <v>283.75760000000002</v>
      </c>
      <c r="J566" s="14">
        <f>'[1]TCE - ANEXO III - Preencher'!K575</f>
        <v>0</v>
      </c>
      <c r="K566" s="15">
        <f>'[1]TCE - ANEXO III - Preencher'!L575</f>
        <v>241.94882618510158</v>
      </c>
      <c r="L566" s="15">
        <f>'[1]TCE - ANEXO III - Preencher'!M575</f>
        <v>32.42</v>
      </c>
      <c r="M566" s="15">
        <f t="shared" si="49"/>
        <v>209.52882618510159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230.49915817599401</v>
      </c>
      <c r="R566" s="15">
        <f>'[1]TCE - ANEXO III - Preencher'!S575</f>
        <v>97.26</v>
      </c>
      <c r="S566" s="16">
        <f t="shared" si="51"/>
        <v>133.23915817599402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628.79558436109562</v>
      </c>
    </row>
    <row r="567" spans="1:28" x14ac:dyDescent="0.25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GISELE BARBOSA DE AGUIAR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2237-10</v>
      </c>
      <c r="G567" s="13" t="str">
        <f>IF('[1]TCE - ANEXO III - Preencher'!H576="","",'[1]TCE - ANEXO III - Preencher'!H576)</f>
        <v>03/2026</v>
      </c>
      <c r="H567" s="14">
        <f>'[1]TCE - ANEXO III - Preencher'!I576</f>
        <v>0</v>
      </c>
      <c r="I567" s="14">
        <f>'[1]TCE - ANEXO III - Preencher'!J576</f>
        <v>381.94799999999998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384.21799999999996</v>
      </c>
    </row>
    <row r="568" spans="1:28" x14ac:dyDescent="0.25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GISELLE DO NASCIMENTO EVANGELISTA DE SOUZA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03/2026</v>
      </c>
      <c r="H568" s="14">
        <f>'[1]TCE - ANEXO III - Preencher'!I577</f>
        <v>0</v>
      </c>
      <c r="I568" s="14">
        <f>'[1]TCE - ANEXO III - Preencher'!J577</f>
        <v>335.49279999999999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153.82610545066265</v>
      </c>
      <c r="R568" s="15">
        <f>'[1]TCE - ANEXO III - Preencher'!S577</f>
        <v>89.48</v>
      </c>
      <c r="S568" s="16">
        <f t="shared" si="51"/>
        <v>64.346105450662648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402.10890545066263</v>
      </c>
    </row>
    <row r="569" spans="1:28" x14ac:dyDescent="0.25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GISELLE FERREIRA MIRANDA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4110-10</v>
      </c>
      <c r="G569" s="13" t="str">
        <f>IF('[1]TCE - ANEXO III - Preencher'!H578="","",'[1]TCE - ANEXO III - Preencher'!H578)</f>
        <v>03/2026</v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GISELLY CAMPOS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5211-30</v>
      </c>
      <c r="G570" s="13" t="str">
        <f>IF('[1]TCE - ANEXO III - Preencher'!H579="","",'[1]TCE - ANEXO III - Preencher'!H579)</f>
        <v>03/2026</v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GISLAYNE MONYQUE DE FRANCA MELO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03/2026</v>
      </c>
      <c r="H571" s="14">
        <f>'[1]TCE - ANEXO III - Preencher'!I580</f>
        <v>0</v>
      </c>
      <c r="I571" s="14">
        <f>'[1]TCE - ANEXO III - Preencher'!J580</f>
        <v>129.68</v>
      </c>
      <c r="J571" s="14">
        <f>'[1]TCE - ANEXO III - Preencher'!K580</f>
        <v>0</v>
      </c>
      <c r="K571" s="15">
        <f>'[1]TCE - ANEXO III - Preencher'!L580</f>
        <v>241.94882618510158</v>
      </c>
      <c r="L571" s="15">
        <f>'[1]TCE - ANEXO III - Preencher'!M580</f>
        <v>32.42</v>
      </c>
      <c r="M571" s="15">
        <f t="shared" si="49"/>
        <v>209.52882618510159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387.93684452519562</v>
      </c>
      <c r="R571" s="15">
        <f>'[1]TCE - ANEXO III - Preencher'!S580</f>
        <v>97.26</v>
      </c>
      <c r="S571" s="16">
        <f t="shared" si="51"/>
        <v>290.67684452519563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629.88567071029729</v>
      </c>
    </row>
    <row r="572" spans="1:28" x14ac:dyDescent="0.25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GIVANILDO DO NASCIMENTO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5143-10</v>
      </c>
      <c r="G572" s="13" t="str">
        <f>IF('[1]TCE - ANEXO III - Preencher'!H581="","",'[1]TCE - ANEXO III - Preencher'!H581)</f>
        <v>03/2026</v>
      </c>
      <c r="H572" s="14">
        <f>'[1]TCE - ANEXO III - Preencher'!I581</f>
        <v>0</v>
      </c>
      <c r="I572" s="14">
        <f>'[1]TCE - ANEXO III - Preencher'!J581</f>
        <v>173.1456</v>
      </c>
      <c r="J572" s="14">
        <f>'[1]TCE - ANEXO III - Preencher'!K581</f>
        <v>0</v>
      </c>
      <c r="K572" s="15">
        <f>'[1]TCE - ANEXO III - Preencher'!L581</f>
        <v>241.94882618510158</v>
      </c>
      <c r="L572" s="15">
        <f>'[1]TCE - ANEXO III - Preencher'!M581</f>
        <v>39.119999999999997</v>
      </c>
      <c r="M572" s="15">
        <f t="shared" si="49"/>
        <v>202.82882618510158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153.82610545066265</v>
      </c>
      <c r="R572" s="15">
        <f>'[1]TCE - ANEXO III - Preencher'!S581</f>
        <v>1145.6500000000001</v>
      </c>
      <c r="S572" s="16">
        <f t="shared" si="51"/>
        <v>-991.82389454933741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-615.8494683642358</v>
      </c>
    </row>
    <row r="573" spans="1:28" x14ac:dyDescent="0.25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GIVANILDO SIZENANDO DE SANTANA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5151-10</v>
      </c>
      <c r="G573" s="13" t="str">
        <f>IF('[1]TCE - ANEXO III - Preencher'!H582="","",'[1]TCE - ANEXO III - Preencher'!H582)</f>
        <v>03/2026</v>
      </c>
      <c r="H573" s="14">
        <f>'[1]TCE - ANEXO III - Preencher'!I582</f>
        <v>0</v>
      </c>
      <c r="I573" s="14">
        <f>'[1]TCE - ANEXO III - Preencher'!J582</f>
        <v>317.63760000000002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15.448660977378543</v>
      </c>
      <c r="R573" s="15">
        <f>'[1]TCE - ANEXO III - Preencher'!S582</f>
        <v>9</v>
      </c>
      <c r="S573" s="16">
        <f t="shared" si="51"/>
        <v>6.4486609773785428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324.08626097737857</v>
      </c>
    </row>
    <row r="574" spans="1:28" x14ac:dyDescent="0.25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GLAUCIA ALVES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03/2026</v>
      </c>
      <c r="H574" s="14">
        <f>'[1]TCE - ANEXO III - Preencher'!I583</f>
        <v>0</v>
      </c>
      <c r="I574" s="14">
        <f>'[1]TCE - ANEXO III - Preencher'!J583</f>
        <v>298.56</v>
      </c>
      <c r="J574" s="14">
        <f>'[1]TCE - ANEXO III - Preencher'!K583</f>
        <v>0</v>
      </c>
      <c r="K574" s="15">
        <f>'[1]TCE - ANEXO III - Preencher'!L583</f>
        <v>241.94882618510158</v>
      </c>
      <c r="L574" s="15">
        <f>'[1]TCE - ANEXO III - Preencher'!M583</f>
        <v>32.42</v>
      </c>
      <c r="M574" s="15">
        <f t="shared" si="49"/>
        <v>209.52882618510159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510.35882618510158</v>
      </c>
    </row>
    <row r="575" spans="1:28" x14ac:dyDescent="0.25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GLAUCIA CRISTINA MACHADO DE MELO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03/2026</v>
      </c>
      <c r="H575" s="14">
        <f>'[1]TCE - ANEXO III - Preencher'!I584</f>
        <v>0</v>
      </c>
      <c r="I575" s="14">
        <f>'[1]TCE - ANEXO III - Preencher'!J584</f>
        <v>163.3672</v>
      </c>
      <c r="J575" s="14">
        <f>'[1]TCE - ANEXO III - Preencher'!K584</f>
        <v>0</v>
      </c>
      <c r="K575" s="15">
        <f>'[1]TCE - ANEXO III - Preencher'!L584</f>
        <v>241.94882618510158</v>
      </c>
      <c r="L575" s="15">
        <f>'[1]TCE - ANEXO III - Preencher'!M584</f>
        <v>32.42</v>
      </c>
      <c r="M575" s="15">
        <f t="shared" si="49"/>
        <v>209.52882618510159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307.17221090132534</v>
      </c>
      <c r="R575" s="15">
        <f>'[1]TCE - ANEXO III - Preencher'!S584</f>
        <v>48.63</v>
      </c>
      <c r="S575" s="16">
        <f t="shared" si="51"/>
        <v>258.54221090132535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631.43823708642697</v>
      </c>
    </row>
    <row r="576" spans="1:28" x14ac:dyDescent="0.25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GLAUCILENE MARIA DOS SANTOS VENANCIO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2235-05</v>
      </c>
      <c r="G576" s="13" t="str">
        <f>IF('[1]TCE - ANEXO III - Preencher'!H585="","",'[1]TCE - ANEXO III - Preencher'!H585)</f>
        <v>03/2026</v>
      </c>
      <c r="H576" s="14">
        <f>'[1]TCE - ANEXO III - Preencher'!I585</f>
        <v>0</v>
      </c>
      <c r="I576" s="14">
        <f>'[1]TCE - ANEXO III - Preencher'!J585</f>
        <v>516.44240000000002</v>
      </c>
      <c r="J576" s="14">
        <f>'[1]TCE - ANEXO III - Preencher'!K585</f>
        <v>0</v>
      </c>
      <c r="K576" s="15">
        <f>'[1]TCE - ANEXO III - Preencher'!L585</f>
        <v>241.94882618510158</v>
      </c>
      <c r="L576" s="15">
        <f>'[1]TCE - ANEXO III - Preencher'!M585</f>
        <v>3.59</v>
      </c>
      <c r="M576" s="15">
        <f t="shared" si="49"/>
        <v>238.35882618510158</v>
      </c>
      <c r="N576" s="15">
        <f>'[1]TCE - ANEXO III - Preencher'!O585</f>
        <v>4.7699999999999996</v>
      </c>
      <c r="O576" s="15">
        <f>'[1]TCE - ANEXO III - Preencher'!P585</f>
        <v>0</v>
      </c>
      <c r="P576" s="16">
        <f t="shared" si="50"/>
        <v>4.7699999999999996</v>
      </c>
      <c r="Q576" s="15">
        <f>'[1]TCE - ANEXO III - Preencher'!R585</f>
        <v>148.08260743816973</v>
      </c>
      <c r="R576" s="15">
        <f>'[1]TCE - ANEXO III - Preencher'!S585</f>
        <v>109.2</v>
      </c>
      <c r="S576" s="16">
        <f t="shared" si="51"/>
        <v>38.882607438169728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798.45383362327129</v>
      </c>
    </row>
    <row r="577" spans="1:28" x14ac:dyDescent="0.25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GLEIBSON CAVALCANTI DO NASCIMENTO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3241-15</v>
      </c>
      <c r="G577" s="13" t="str">
        <f>IF('[1]TCE - ANEXO III - Preencher'!H586="","",'[1]TCE - ANEXO III - Preencher'!H586)</f>
        <v>03/2026</v>
      </c>
      <c r="H577" s="14">
        <f>'[1]TCE - ANEXO III - Preencher'!I586</f>
        <v>0</v>
      </c>
      <c r="I577" s="14">
        <f>'[1]TCE - ANEXO III - Preencher'!J586</f>
        <v>356.6832</v>
      </c>
      <c r="J577" s="14">
        <f>'[1]TCE - ANEXO III - Preencher'!K586</f>
        <v>0</v>
      </c>
      <c r="K577" s="15">
        <f>'[1]TCE - ANEXO III - Preencher'!L586</f>
        <v>241.94882618510158</v>
      </c>
      <c r="L577" s="15">
        <f>'[1]TCE - ANEXO III - Preencher'!M586</f>
        <v>21.69</v>
      </c>
      <c r="M577" s="15">
        <f t="shared" si="49"/>
        <v>220.25882618510158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579.21202618510154</v>
      </c>
    </row>
    <row r="578" spans="1:28" x14ac:dyDescent="0.25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GLEICE KELLY ALVES DOS SANTOS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5143-20</v>
      </c>
      <c r="G578" s="13" t="str">
        <f>IF('[1]TCE - ANEXO III - Preencher'!H587="","",'[1]TCE - ANEXO III - Preencher'!H587)</f>
        <v>03/2026</v>
      </c>
      <c r="H578" s="14">
        <f>'[1]TCE - ANEXO III - Preencher'!I587</f>
        <v>0</v>
      </c>
      <c r="I578" s="14">
        <f>'[1]TCE - ANEXO III - Preencher'!J587</f>
        <v>190.96879999999999</v>
      </c>
      <c r="J578" s="14">
        <f>'[1]TCE - ANEXO III - Preencher'!K587</f>
        <v>0</v>
      </c>
      <c r="K578" s="15">
        <f>'[1]TCE - ANEXO III - Preencher'!L587</f>
        <v>241.94882618510158</v>
      </c>
      <c r="L578" s="15">
        <f>'[1]TCE - ANEXO III - Preencher'!M587</f>
        <v>32.42</v>
      </c>
      <c r="M578" s="15">
        <f t="shared" si="49"/>
        <v>209.52882618510159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148.08260743816973</v>
      </c>
      <c r="R578" s="15">
        <f>'[1]TCE - ANEXO III - Preencher'!S587</f>
        <v>87.53</v>
      </c>
      <c r="S578" s="16">
        <f t="shared" si="51"/>
        <v>60.55260743816973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461.05023362327131</v>
      </c>
    </row>
    <row r="579" spans="1:28" x14ac:dyDescent="0.25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GLEICIELLE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03/2026</v>
      </c>
      <c r="H579" s="14">
        <f>'[1]TCE - ANEXO III - Preencher'!I588</f>
        <v>0</v>
      </c>
      <c r="I579" s="14">
        <f>'[1]TCE - ANEXO III - Preencher'!J588</f>
        <v>281.83839999999998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284.10839999999996</v>
      </c>
    </row>
    <row r="580" spans="1:28" x14ac:dyDescent="0.25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GLEICY KELLY DOS SANTOS FRANCA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 t="str">
        <f>IF('[1]TCE - ANEXO III - Preencher'!H589="","",'[1]TCE - ANEXO III - Preencher'!H589)</f>
        <v>03/2026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GLEYBSON JOSE SILVA CARNAUBA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5143-20</v>
      </c>
      <c r="G581" s="13" t="str">
        <f>IF('[1]TCE - ANEXO III - Preencher'!H590="","",'[1]TCE - ANEXO III - Preencher'!H590)</f>
        <v>03/2026</v>
      </c>
      <c r="H581" s="14">
        <f>'[1]TCE - ANEXO III - Preencher'!I590</f>
        <v>0</v>
      </c>
      <c r="I581" s="14">
        <f>'[1]TCE - ANEXO III - Preencher'!J590</f>
        <v>209.23840000000001</v>
      </c>
      <c r="J581" s="14">
        <f>'[1]TCE - ANEXO III - Preencher'!K590</f>
        <v>0</v>
      </c>
      <c r="K581" s="15">
        <f>'[1]TCE - ANEXO III - Preencher'!L590</f>
        <v>241.94882618510158</v>
      </c>
      <c r="L581" s="15">
        <f>'[1]TCE - ANEXO III - Preencher'!M590</f>
        <v>32.42</v>
      </c>
      <c r="M581" s="15">
        <f t="shared" si="55"/>
        <v>209.52882618510159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418.76722618510161</v>
      </c>
    </row>
    <row r="582" spans="1:28" x14ac:dyDescent="0.25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GLEYCE DE MELO FALCAO MONTEIRO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2236-05</v>
      </c>
      <c r="G582" s="13" t="str">
        <f>IF('[1]TCE - ANEXO III - Preencher'!H591="","",'[1]TCE - ANEXO III - Preencher'!H591)</f>
        <v>03/2026</v>
      </c>
      <c r="H582" s="14">
        <f>'[1]TCE - ANEXO III - Preencher'!I591</f>
        <v>0</v>
      </c>
      <c r="I582" s="14">
        <f>'[1]TCE - ANEXO III - Preencher'!J591</f>
        <v>230.46559999999999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4.7699999999999996</v>
      </c>
      <c r="O582" s="15">
        <f>'[1]TCE - ANEXO III - Preencher'!P591</f>
        <v>0</v>
      </c>
      <c r="P582" s="16">
        <f t="shared" si="56"/>
        <v>4.7699999999999996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235.23560000000001</v>
      </c>
    </row>
    <row r="583" spans="1:28" x14ac:dyDescent="0.25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GLEYCIANE ARAUJO PEREIRA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2236-05</v>
      </c>
      <c r="G583" s="13" t="str">
        <f>IF('[1]TCE - ANEXO III - Preencher'!H592="","",'[1]TCE - ANEXO III - Preencher'!H592)</f>
        <v>03/2026</v>
      </c>
      <c r="H583" s="14">
        <f>'[1]TCE - ANEXO III - Preencher'!I592</f>
        <v>0</v>
      </c>
      <c r="I583" s="14">
        <f>'[1]TCE - ANEXO III - Preencher'!J592</f>
        <v>261.39839999999998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4.7699999999999996</v>
      </c>
      <c r="O583" s="15">
        <f>'[1]TCE - ANEXO III - Preencher'!P592</f>
        <v>0</v>
      </c>
      <c r="P583" s="16">
        <f t="shared" si="56"/>
        <v>4.7699999999999996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266.16839999999996</v>
      </c>
    </row>
    <row r="584" spans="1:28" x14ac:dyDescent="0.25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GLEYPSON ANDERSON CICERO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03/2026</v>
      </c>
      <c r="H584" s="14">
        <f>'[1]TCE - ANEXO III - Preencher'!I593</f>
        <v>0</v>
      </c>
      <c r="I584" s="14">
        <f>'[1]TCE - ANEXO III - Preencher'!J593</f>
        <v>140.05439999999999</v>
      </c>
      <c r="J584" s="14">
        <f>'[1]TCE - ANEXO III - Preencher'!K593</f>
        <v>0</v>
      </c>
      <c r="K584" s="15">
        <f>'[1]TCE - ANEXO III - Preencher'!L593</f>
        <v>241.94882618510158</v>
      </c>
      <c r="L584" s="15">
        <f>'[1]TCE - ANEXO III - Preencher'!M593</f>
        <v>32.42</v>
      </c>
      <c r="M584" s="15">
        <f t="shared" si="55"/>
        <v>209.52882618510159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129.89384615384614</v>
      </c>
      <c r="R584" s="15">
        <f>'[1]TCE - ANEXO III - Preencher'!S593</f>
        <v>0</v>
      </c>
      <c r="S584" s="16">
        <f t="shared" si="57"/>
        <v>129.89384615384614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481.7470723389477</v>
      </c>
    </row>
    <row r="585" spans="1:28" x14ac:dyDescent="0.25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GRACIANA COSTA DOS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03/2026</v>
      </c>
      <c r="H585" s="14">
        <f>'[1]TCE - ANEXO III - Preencher'!I594</f>
        <v>0</v>
      </c>
      <c r="I585" s="14">
        <f>'[1]TCE - ANEXO III - Preencher'!J594</f>
        <v>312.08800000000002</v>
      </c>
      <c r="J585" s="14">
        <f>'[1]TCE - ANEXO III - Preencher'!K594</f>
        <v>0</v>
      </c>
      <c r="K585" s="15">
        <f>'[1]TCE - ANEXO III - Preencher'!L594</f>
        <v>241.94882618510158</v>
      </c>
      <c r="L585" s="15">
        <f>'[1]TCE - ANEXO III - Preencher'!M594</f>
        <v>32.42</v>
      </c>
      <c r="M585" s="15">
        <f t="shared" si="55"/>
        <v>209.52882618510159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523.88682618510165</v>
      </c>
    </row>
    <row r="586" spans="1:28" x14ac:dyDescent="0.25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GRACIELE BEZERRA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03/2026</v>
      </c>
      <c r="H586" s="14">
        <f>'[1]TCE - ANEXO III - Preencher'!I595</f>
        <v>0</v>
      </c>
      <c r="I586" s="14">
        <f>'[1]TCE - ANEXO III - Preencher'!J595</f>
        <v>306.17840000000001</v>
      </c>
      <c r="J586" s="14">
        <f>'[1]TCE - ANEXO III - Preencher'!K595</f>
        <v>0</v>
      </c>
      <c r="K586" s="15">
        <f>'[1]TCE - ANEXO III - Preencher'!L595</f>
        <v>241.94882618510158</v>
      </c>
      <c r="L586" s="15">
        <f>'[1]TCE - ANEXO III - Preencher'!M595</f>
        <v>32.42</v>
      </c>
      <c r="M586" s="15">
        <f t="shared" si="55"/>
        <v>209.52882618510159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153.82610545066265</v>
      </c>
      <c r="R586" s="15">
        <f>'[1]TCE - ANEXO III - Preencher'!S595</f>
        <v>97.26</v>
      </c>
      <c r="S586" s="16">
        <f t="shared" si="57"/>
        <v>56.566105450662647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574.54333163576428</v>
      </c>
    </row>
    <row r="587" spans="1:28" x14ac:dyDescent="0.25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GRACIETE MARQUES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03/2026</v>
      </c>
      <c r="H587" s="14">
        <f>'[1]TCE - ANEXO III - Preencher'!I596</f>
        <v>0</v>
      </c>
      <c r="I587" s="14">
        <f>'[1]TCE - ANEXO III - Preencher'!J596</f>
        <v>294.25439999999998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296.52439999999996</v>
      </c>
    </row>
    <row r="588" spans="1:28" x14ac:dyDescent="0.25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GRACILANE DE ARAUJO BARROS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03/2026</v>
      </c>
      <c r="H588" s="14">
        <f>'[1]TCE - ANEXO III - Preencher'!I597</f>
        <v>0</v>
      </c>
      <c r="I588" s="14">
        <f>'[1]TCE - ANEXO III - Preencher'!J597</f>
        <v>714.7088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4.7699999999999996</v>
      </c>
      <c r="O588" s="15">
        <f>'[1]TCE - ANEXO III - Preencher'!P597</f>
        <v>0</v>
      </c>
      <c r="P588" s="16">
        <f t="shared" si="56"/>
        <v>4.7699999999999996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719.47879999999998</v>
      </c>
    </row>
    <row r="589" spans="1:28" x14ac:dyDescent="0.25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GRASIELA BARBOSA DOS SANTOS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03/2026</v>
      </c>
      <c r="H589" s="14">
        <f>'[1]TCE - ANEXO III - Preencher'!I598</f>
        <v>0</v>
      </c>
      <c r="I589" s="14">
        <f>'[1]TCE - ANEXO III - Preencher'!J598</f>
        <v>298.97919999999999</v>
      </c>
      <c r="J589" s="14">
        <f>'[1]TCE - ANEXO III - Preencher'!K598</f>
        <v>0</v>
      </c>
      <c r="K589" s="15">
        <f>'[1]TCE - ANEXO III - Preencher'!L598</f>
        <v>241.94882618510158</v>
      </c>
      <c r="L589" s="15">
        <f>'[1]TCE - ANEXO III - Preencher'!M598</f>
        <v>32.42</v>
      </c>
      <c r="M589" s="15">
        <f t="shared" si="55"/>
        <v>209.52882618510159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510.77802618510157</v>
      </c>
    </row>
    <row r="590" spans="1:28" x14ac:dyDescent="0.25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GRAZIELE FONSECA CYSNEIROS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2237-10</v>
      </c>
      <c r="G590" s="13" t="str">
        <f>IF('[1]TCE - ANEXO III - Preencher'!H599="","",'[1]TCE - ANEXO III - Preencher'!H599)</f>
        <v>03/2026</v>
      </c>
      <c r="H590" s="14">
        <f>'[1]TCE - ANEXO III - Preencher'!I599</f>
        <v>0</v>
      </c>
      <c r="I590" s="14">
        <f>'[1]TCE - ANEXO III - Preencher'!J599</f>
        <v>382.56560000000002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384.8356</v>
      </c>
    </row>
    <row r="591" spans="1:28" x14ac:dyDescent="0.25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GRAZIELLA MONICKY OLIVEIRA COSTA DE BRITO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03/2026</v>
      </c>
      <c r="H591" s="14">
        <f>'[1]TCE - ANEXO III - Preencher'!I600</f>
        <v>0</v>
      </c>
      <c r="I591" s="14">
        <f>'[1]TCE - ANEXO III - Preencher'!J600</f>
        <v>293.66320000000002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4.7699999999999996</v>
      </c>
      <c r="O591" s="15">
        <f>'[1]TCE - ANEXO III - Preencher'!P600</f>
        <v>0</v>
      </c>
      <c r="P591" s="16">
        <f t="shared" si="56"/>
        <v>4.7699999999999996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298.4332</v>
      </c>
    </row>
    <row r="592" spans="1:28" x14ac:dyDescent="0.25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GRAZYELLA DO CARMO DE SENA PEREIRA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03/2026</v>
      </c>
      <c r="H592" s="14">
        <f>'[1]TCE - ANEXO III - Preencher'!I601</f>
        <v>0</v>
      </c>
      <c r="I592" s="14">
        <f>'[1]TCE - ANEXO III - Preencher'!J601</f>
        <v>288.58159999999998</v>
      </c>
      <c r="J592" s="14">
        <f>'[1]TCE - ANEXO III - Preencher'!K601</f>
        <v>0</v>
      </c>
      <c r="K592" s="15">
        <f>'[1]TCE - ANEXO III - Preencher'!L601</f>
        <v>241.94882618510158</v>
      </c>
      <c r="L592" s="15">
        <f>'[1]TCE - ANEXO III - Preencher'!M601</f>
        <v>32.42</v>
      </c>
      <c r="M592" s="15">
        <f t="shared" si="55"/>
        <v>209.52882618510159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148.08260743816973</v>
      </c>
      <c r="R592" s="15">
        <f>'[1]TCE - ANEXO III - Preencher'!S601</f>
        <v>84.94</v>
      </c>
      <c r="S592" s="16">
        <f t="shared" si="57"/>
        <v>63.142607438169733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563.52303362327132</v>
      </c>
    </row>
    <row r="593" spans="1:28" x14ac:dyDescent="0.25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GUILHERME BEZERRA SOARES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5152-05</v>
      </c>
      <c r="G593" s="13" t="str">
        <f>IF('[1]TCE - ANEXO III - Preencher'!H602="","",'[1]TCE - ANEXO III - Preencher'!H602)</f>
        <v>03/2026</v>
      </c>
      <c r="H593" s="14">
        <f>'[1]TCE - ANEXO III - Preencher'!I602</f>
        <v>0</v>
      </c>
      <c r="I593" s="14">
        <f>'[1]TCE - ANEXO III - Preencher'!J602</f>
        <v>135.2448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307.17221090132534</v>
      </c>
      <c r="R593" s="15">
        <f>'[1]TCE - ANEXO III - Preencher'!S602</f>
        <v>57.06</v>
      </c>
      <c r="S593" s="16">
        <f t="shared" si="57"/>
        <v>250.11221090132534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387.62701090132532</v>
      </c>
    </row>
    <row r="594" spans="1:28" x14ac:dyDescent="0.25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GUILHERME CARLOS DOS SANTOS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5174-10</v>
      </c>
      <c r="G594" s="13" t="str">
        <f>IF('[1]TCE - ANEXO III - Preencher'!H603="","",'[1]TCE - ANEXO III - Preencher'!H603)</f>
        <v>03/2026</v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GUILHERME FRANCA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4141-05</v>
      </c>
      <c r="G595" s="13" t="str">
        <f>IF('[1]TCE - ANEXO III - Preencher'!H604="","",'[1]TCE - ANEXO III - Preencher'!H604)</f>
        <v>03/2026</v>
      </c>
      <c r="H595" s="14">
        <f>'[1]TCE - ANEXO III - Preencher'!I604</f>
        <v>0</v>
      </c>
      <c r="I595" s="14">
        <f>'[1]TCE - ANEXO III - Preencher'!J604</f>
        <v>165.66640000000001</v>
      </c>
      <c r="J595" s="14">
        <f>'[1]TCE - ANEXO III - Preencher'!K604</f>
        <v>0</v>
      </c>
      <c r="K595" s="15">
        <f>'[1]TCE - ANEXO III - Preencher'!L604</f>
        <v>241.94882618510158</v>
      </c>
      <c r="L595" s="15">
        <f>'[1]TCE - ANEXO III - Preencher'!M604</f>
        <v>41.42</v>
      </c>
      <c r="M595" s="15">
        <f t="shared" si="55"/>
        <v>200.52882618510159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366.1952261851016</v>
      </c>
    </row>
    <row r="596" spans="1:28" x14ac:dyDescent="0.25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GUILHERME MANOEL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5143-20</v>
      </c>
      <c r="G596" s="13" t="str">
        <f>IF('[1]TCE - ANEXO III - Preencher'!H605="","",'[1]TCE - ANEXO III - Preencher'!H605)</f>
        <v>03/2026</v>
      </c>
      <c r="H596" s="14">
        <f>'[1]TCE - ANEXO III - Preencher'!I605</f>
        <v>0</v>
      </c>
      <c r="I596" s="14">
        <f>'[1]TCE - ANEXO III - Preencher'!J605</f>
        <v>158.4</v>
      </c>
      <c r="J596" s="14">
        <f>'[1]TCE - ANEXO III - Preencher'!K605</f>
        <v>0</v>
      </c>
      <c r="K596" s="15">
        <f>'[1]TCE - ANEXO III - Preencher'!L605</f>
        <v>241.94882618510158</v>
      </c>
      <c r="L596" s="15">
        <f>'[1]TCE - ANEXO III - Preencher'!M605</f>
        <v>32.42</v>
      </c>
      <c r="M596" s="15">
        <f t="shared" si="55"/>
        <v>209.52882618510159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307.17221090132534</v>
      </c>
      <c r="R596" s="15">
        <f>'[1]TCE - ANEXO III - Preencher'!S605</f>
        <v>83.64</v>
      </c>
      <c r="S596" s="16">
        <f t="shared" si="57"/>
        <v>223.53221090132536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591.46103708642693</v>
      </c>
    </row>
    <row r="597" spans="1:28" x14ac:dyDescent="0.25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GUILHERME RODRIGO DOS SANTOS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4110-10</v>
      </c>
      <c r="G597" s="13" t="str">
        <f>IF('[1]TCE - ANEXO III - Preencher'!H606="","",'[1]TCE - ANEXO III - Preencher'!H606)</f>
        <v>03/2026</v>
      </c>
      <c r="H597" s="14">
        <f>'[1]TCE - ANEXO III - Preencher'!I606</f>
        <v>0</v>
      </c>
      <c r="I597" s="14">
        <f>'[1]TCE - ANEXO III - Preencher'!J606</f>
        <v>129.68</v>
      </c>
      <c r="J597" s="14">
        <f>'[1]TCE - ANEXO III - Preencher'!K606</f>
        <v>0</v>
      </c>
      <c r="K597" s="15">
        <f>'[1]TCE - ANEXO III - Preencher'!L606</f>
        <v>241.94882618510158</v>
      </c>
      <c r="L597" s="15">
        <f>'[1]TCE - ANEXO III - Preencher'!M606</f>
        <v>32.42</v>
      </c>
      <c r="M597" s="15">
        <f t="shared" si="55"/>
        <v>209.52882618510159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201.59291970723157</v>
      </c>
      <c r="R597" s="15">
        <f>'[1]TCE - ANEXO III - Preencher'!S606</f>
        <v>84.29</v>
      </c>
      <c r="S597" s="16">
        <f t="shared" si="57"/>
        <v>117.30291970723157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456.51174589233318</v>
      </c>
    </row>
    <row r="598" spans="1:28" x14ac:dyDescent="0.25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GUILHERME VENTURA DE ALENCAR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03/2026</v>
      </c>
      <c r="H598" s="14">
        <f>'[1]TCE - ANEXO III - Preencher'!I607</f>
        <v>0</v>
      </c>
      <c r="I598" s="14">
        <f>'[1]TCE - ANEXO III - Preencher'!J607</f>
        <v>361.12400000000002</v>
      </c>
      <c r="J598" s="14">
        <f>'[1]TCE - ANEXO III - Preencher'!K607</f>
        <v>0</v>
      </c>
      <c r="K598" s="15">
        <f>'[1]TCE - ANEXO III - Preencher'!L607</f>
        <v>241.94882618510158</v>
      </c>
      <c r="L598" s="15">
        <f>'[1]TCE - ANEXO III - Preencher'!M607</f>
        <v>32.42</v>
      </c>
      <c r="M598" s="15">
        <f t="shared" si="55"/>
        <v>209.52882618510159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153.82610545066265</v>
      </c>
      <c r="R598" s="15">
        <f>'[1]TCE - ANEXO III - Preencher'!S607</f>
        <v>97.26</v>
      </c>
      <c r="S598" s="16">
        <f t="shared" si="57"/>
        <v>56.566105450662647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629.48893163576429</v>
      </c>
    </row>
    <row r="599" spans="1:28" x14ac:dyDescent="0.25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GUILHERME VITOR GOMES VIEIRA GUSMAO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5211-30</v>
      </c>
      <c r="G599" s="13" t="str">
        <f>IF('[1]TCE - ANEXO III - Preencher'!H608="","",'[1]TCE - ANEXO III - Preencher'!H608)</f>
        <v>03/2026</v>
      </c>
      <c r="H599" s="14">
        <f>'[1]TCE - ANEXO III - Preencher'!I608</f>
        <v>0</v>
      </c>
      <c r="I599" s="14">
        <f>'[1]TCE - ANEXO III - Preencher'!J608</f>
        <v>178.172</v>
      </c>
      <c r="J599" s="14">
        <f>'[1]TCE - ANEXO III - Preencher'!K608</f>
        <v>0</v>
      </c>
      <c r="K599" s="15">
        <f>'[1]TCE - ANEXO III - Preencher'!L608</f>
        <v>241.94882618510158</v>
      </c>
      <c r="L599" s="15">
        <f>'[1]TCE - ANEXO III - Preencher'!M608</f>
        <v>35.479999999999997</v>
      </c>
      <c r="M599" s="15">
        <f t="shared" si="55"/>
        <v>206.46882618510159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307.17221090132534</v>
      </c>
      <c r="R599" s="15">
        <f>'[1]TCE - ANEXO III - Preencher'!S608</f>
        <v>106.44</v>
      </c>
      <c r="S599" s="16">
        <f t="shared" si="57"/>
        <v>200.73221090132535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585.37303708642685</v>
      </c>
    </row>
    <row r="600" spans="1:28" x14ac:dyDescent="0.25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GUIOBERTO SANTANA DE ALBUQUERQUE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3172-10</v>
      </c>
      <c r="G600" s="13" t="str">
        <f>IF('[1]TCE - ANEXO III - Preencher'!H609="","",'[1]TCE - ANEXO III - Preencher'!H609)</f>
        <v>03/2026</v>
      </c>
      <c r="H600" s="14">
        <f>'[1]TCE - ANEXO III - Preencher'!I609</f>
        <v>0</v>
      </c>
      <c r="I600" s="14">
        <f>'[1]TCE - ANEXO III - Preencher'!J609</f>
        <v>202.21360000000001</v>
      </c>
      <c r="J600" s="14">
        <f>'[1]TCE - ANEXO III - Preencher'!K609</f>
        <v>0</v>
      </c>
      <c r="K600" s="15">
        <f>'[1]TCE - ANEXO III - Preencher'!L609</f>
        <v>241.94882618510158</v>
      </c>
      <c r="L600" s="15">
        <f>'[1]TCE - ANEXO III - Preencher'!M609</f>
        <v>44</v>
      </c>
      <c r="M600" s="15">
        <f t="shared" si="55"/>
        <v>197.94882618510158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148.08260743816973</v>
      </c>
      <c r="R600" s="15">
        <f>'[1]TCE - ANEXO III - Preencher'!S609</f>
        <v>129</v>
      </c>
      <c r="S600" s="16">
        <f t="shared" si="57"/>
        <v>19.082607438169731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419.2450336232713</v>
      </c>
    </row>
    <row r="601" spans="1:28" x14ac:dyDescent="0.25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GUSTAVO PAULO SOARES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3241-15</v>
      </c>
      <c r="G601" s="13" t="str">
        <f>IF('[1]TCE - ANEXO III - Preencher'!H610="","",'[1]TCE - ANEXO III - Preencher'!H610)</f>
        <v>03/2026</v>
      </c>
      <c r="H601" s="14">
        <f>'[1]TCE - ANEXO III - Preencher'!I610</f>
        <v>0</v>
      </c>
      <c r="I601" s="14">
        <f>'[1]TCE - ANEXO III - Preencher'!J610</f>
        <v>333.21519999999998</v>
      </c>
      <c r="J601" s="14">
        <f>'[1]TCE - ANEXO III - Preencher'!K610</f>
        <v>0</v>
      </c>
      <c r="K601" s="15">
        <f>'[1]TCE - ANEXO III - Preencher'!L610</f>
        <v>241.94882618510158</v>
      </c>
      <c r="L601" s="15">
        <f>'[1]TCE - ANEXO III - Preencher'!M610</f>
        <v>19.28</v>
      </c>
      <c r="M601" s="15">
        <f t="shared" si="55"/>
        <v>222.66882618510158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558.15402618510154</v>
      </c>
    </row>
    <row r="602" spans="1:28" x14ac:dyDescent="0.25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GUTEMBERG SANTOS SAMPAIO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4201-25</v>
      </c>
      <c r="G602" s="13" t="str">
        <f>IF('[1]TCE - ANEXO III - Preencher'!H611="","",'[1]TCE - ANEXO III - Preencher'!H611)</f>
        <v>03/2026</v>
      </c>
      <c r="H602" s="14">
        <f>'[1]TCE - ANEXO III - Preencher'!I611</f>
        <v>0</v>
      </c>
      <c r="I602" s="14">
        <f>'[1]TCE - ANEXO III - Preencher'!J611</f>
        <v>192.8288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307.17221090132534</v>
      </c>
      <c r="R602" s="15">
        <f>'[1]TCE - ANEXO III - Preencher'!S611</f>
        <v>120.27</v>
      </c>
      <c r="S602" s="16">
        <f t="shared" si="57"/>
        <v>186.90221090132536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379.73101090132536</v>
      </c>
    </row>
    <row r="603" spans="1:28" x14ac:dyDescent="0.25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HARILENE GOMES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2613-05</v>
      </c>
      <c r="G603" s="13" t="str">
        <f>IF('[1]TCE - ANEXO III - Preencher'!H612="","",'[1]TCE - ANEXO III - Preencher'!H612)</f>
        <v>03/2026</v>
      </c>
      <c r="H603" s="14">
        <f>'[1]TCE - ANEXO III - Preencher'!I612</f>
        <v>0</v>
      </c>
      <c r="I603" s="14">
        <f>'[1]TCE - ANEXO III - Preencher'!J612</f>
        <v>479.84480000000002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479.84480000000002</v>
      </c>
    </row>
    <row r="604" spans="1:28" x14ac:dyDescent="0.25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HARRISON DE CASTRO AZEVEDO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03/2026</v>
      </c>
      <c r="H604" s="14">
        <f>'[1]TCE - ANEXO III - Preencher'!I613</f>
        <v>0</v>
      </c>
      <c r="I604" s="14">
        <f>'[1]TCE - ANEXO III - Preencher'!J613</f>
        <v>242.94479999999999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4.7699999999999996</v>
      </c>
      <c r="O604" s="15">
        <f>'[1]TCE - ANEXO III - Preencher'!P613</f>
        <v>0</v>
      </c>
      <c r="P604" s="16">
        <f t="shared" si="56"/>
        <v>4.7699999999999996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247.7148</v>
      </c>
    </row>
    <row r="605" spans="1:28" x14ac:dyDescent="0.25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HAYB JOAO WANDERLEY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03/2026</v>
      </c>
      <c r="H605" s="14">
        <f>'[1]TCE - ANEXO III - Preencher'!I614</f>
        <v>0</v>
      </c>
      <c r="I605" s="14">
        <f>'[1]TCE - ANEXO III - Preencher'!J614</f>
        <v>291.74799999999999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294.01799999999997</v>
      </c>
    </row>
    <row r="606" spans="1:28" x14ac:dyDescent="0.25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HAYLANE OLIVEIRA DE SANTANA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03/2026</v>
      </c>
      <c r="H606" s="14">
        <f>'[1]TCE - ANEXO III - Preencher'!I615</f>
        <v>0</v>
      </c>
      <c r="I606" s="14">
        <f>'[1]TCE - ANEXO III - Preencher'!J615</f>
        <v>284.24720000000002</v>
      </c>
      <c r="J606" s="14">
        <f>'[1]TCE - ANEXO III - Preencher'!K615</f>
        <v>0</v>
      </c>
      <c r="K606" s="15">
        <f>'[1]TCE - ANEXO III - Preencher'!L615</f>
        <v>241.94882618510158</v>
      </c>
      <c r="L606" s="15">
        <f>'[1]TCE - ANEXO III - Preencher'!M615</f>
        <v>32.42</v>
      </c>
      <c r="M606" s="15">
        <f t="shared" si="55"/>
        <v>209.52882618510159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307.17221090132534</v>
      </c>
      <c r="R606" s="15">
        <f>'[1]TCE - ANEXO III - Preencher'!S615</f>
        <v>92.07</v>
      </c>
      <c r="S606" s="16">
        <f t="shared" si="57"/>
        <v>215.10221090132535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711.14823708642689</v>
      </c>
    </row>
    <row r="607" spans="1:28" x14ac:dyDescent="0.25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HELOISA MARIA MARTINS FARIAS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2236-05</v>
      </c>
      <c r="G607" s="13" t="str">
        <f>IF('[1]TCE - ANEXO III - Preencher'!H616="","",'[1]TCE - ANEXO III - Preencher'!H616)</f>
        <v>03/2026</v>
      </c>
      <c r="H607" s="14">
        <f>'[1]TCE - ANEXO III - Preencher'!I616</f>
        <v>0</v>
      </c>
      <c r="I607" s="14">
        <f>'[1]TCE - ANEXO III - Preencher'!J616</f>
        <v>266.14960000000002</v>
      </c>
      <c r="J607" s="14">
        <f>'[1]TCE - ANEXO III - Preencher'!K616</f>
        <v>0</v>
      </c>
      <c r="K607" s="15">
        <f>'[1]TCE - ANEXO III - Preencher'!L616</f>
        <v>241.94882618510158</v>
      </c>
      <c r="L607" s="15">
        <f>'[1]TCE - ANEXO III - Preencher'!M616</f>
        <v>3.06</v>
      </c>
      <c r="M607" s="15">
        <f t="shared" si="55"/>
        <v>238.88882618510158</v>
      </c>
      <c r="N607" s="15">
        <f>'[1]TCE - ANEXO III - Preencher'!O616</f>
        <v>4.7699999999999996</v>
      </c>
      <c r="O607" s="15">
        <f>'[1]TCE - ANEXO III - Preencher'!P616</f>
        <v>0</v>
      </c>
      <c r="P607" s="16">
        <f t="shared" si="56"/>
        <v>4.7699999999999996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509.80842618510155</v>
      </c>
    </row>
    <row r="608" spans="1:28" x14ac:dyDescent="0.25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HELOIZA CECILIA DE MELO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2234-05</v>
      </c>
      <c r="G608" s="13" t="str">
        <f>IF('[1]TCE - ANEXO III - Preencher'!H617="","",'[1]TCE - ANEXO III - Preencher'!H617)</f>
        <v>03/2026</v>
      </c>
      <c r="H608" s="14">
        <f>'[1]TCE - ANEXO III - Preencher'!I617</f>
        <v>0</v>
      </c>
      <c r="I608" s="14">
        <f>'[1]TCE - ANEXO III - Preencher'!J617</f>
        <v>627.16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629.42999999999995</v>
      </c>
    </row>
    <row r="609" spans="1:28" x14ac:dyDescent="0.25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HEMILLY CAROLINE QUEIROZ DE ALBUQUERQUE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 t="str">
        <f>IF('[1]TCE - ANEXO III - Preencher'!H618="","",'[1]TCE - ANEXO III - Preencher'!H618)</f>
        <v>03/2026</v>
      </c>
      <c r="H609" s="14">
        <f>'[1]TCE - ANEXO III - Preencher'!I618</f>
        <v>0</v>
      </c>
      <c r="I609" s="14">
        <f>'[1]TCE - ANEXO III - Preencher'!J618</f>
        <v>361.38479999999998</v>
      </c>
      <c r="J609" s="14">
        <f>'[1]TCE - ANEXO III - Preencher'!K618</f>
        <v>0</v>
      </c>
      <c r="K609" s="15">
        <f>'[1]TCE - ANEXO III - Preencher'!L618</f>
        <v>241.94882618510158</v>
      </c>
      <c r="L609" s="15">
        <f>'[1]TCE - ANEXO III - Preencher'!M618</f>
        <v>2.8</v>
      </c>
      <c r="M609" s="15">
        <f t="shared" si="55"/>
        <v>239.14882618510157</v>
      </c>
      <c r="N609" s="15">
        <f>'[1]TCE - ANEXO III - Preencher'!O618</f>
        <v>4.7699999999999996</v>
      </c>
      <c r="O609" s="15">
        <f>'[1]TCE - ANEXO III - Preencher'!P618</f>
        <v>0</v>
      </c>
      <c r="P609" s="16">
        <f t="shared" si="56"/>
        <v>4.7699999999999996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605.30362618510151</v>
      </c>
    </row>
    <row r="610" spans="1:28" x14ac:dyDescent="0.25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HENRIQUE CARNEIRO RIBEIRO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03/2026</v>
      </c>
      <c r="H610" s="14">
        <f>'[1]TCE - ANEXO III - Preencher'!I619</f>
        <v>0</v>
      </c>
      <c r="I610" s="14">
        <f>'[1]TCE - ANEXO III - Preencher'!J619</f>
        <v>281.21839999999997</v>
      </c>
      <c r="J610" s="14">
        <f>'[1]TCE - ANEXO III - Preencher'!K619</f>
        <v>0</v>
      </c>
      <c r="K610" s="15">
        <f>'[1]TCE - ANEXO III - Preencher'!L619</f>
        <v>241.94882618510158</v>
      </c>
      <c r="L610" s="15">
        <f>'[1]TCE - ANEXO III - Preencher'!M619</f>
        <v>32.42</v>
      </c>
      <c r="M610" s="15">
        <f t="shared" si="55"/>
        <v>209.52882618510159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295.6852148763395</v>
      </c>
      <c r="R610" s="15">
        <f>'[1]TCE - ANEXO III - Preencher'!S619</f>
        <v>86.85</v>
      </c>
      <c r="S610" s="16">
        <f t="shared" si="57"/>
        <v>208.83521487633951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701.85244106144103</v>
      </c>
    </row>
    <row r="611" spans="1:28" x14ac:dyDescent="0.25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HENRIQUE DE MELO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03/2026</v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HERBERTON JONATHAS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3172-10</v>
      </c>
      <c r="G612" s="13" t="str">
        <f>IF('[1]TCE - ANEXO III - Preencher'!H621="","",'[1]TCE - ANEXO III - Preencher'!H621)</f>
        <v>03/2026</v>
      </c>
      <c r="H612" s="14">
        <f>'[1]TCE - ANEXO III - Preencher'!I621</f>
        <v>0</v>
      </c>
      <c r="I612" s="14">
        <f>'[1]TCE - ANEXO III - Preencher'!J621</f>
        <v>197.81280000000001</v>
      </c>
      <c r="J612" s="14">
        <f>'[1]TCE - ANEXO III - Preencher'!K621</f>
        <v>0</v>
      </c>
      <c r="K612" s="15">
        <f>'[1]TCE - ANEXO III - Preencher'!L621</f>
        <v>241.94882618510158</v>
      </c>
      <c r="L612" s="15">
        <f>'[1]TCE - ANEXO III - Preencher'!M621</f>
        <v>47.94</v>
      </c>
      <c r="M612" s="15">
        <f t="shared" si="55"/>
        <v>194.00882618510158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230.49915817599401</v>
      </c>
      <c r="R612" s="15">
        <f>'[1]TCE - ANEXO III - Preencher'!S621</f>
        <v>143.81</v>
      </c>
      <c r="S612" s="16">
        <f t="shared" si="57"/>
        <v>86.68915817599401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478.5107843610956</v>
      </c>
    </row>
    <row r="613" spans="1:28" x14ac:dyDescent="0.25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HERICA SHIRLLY DE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03/2026</v>
      </c>
      <c r="H613" s="14">
        <f>'[1]TCE - ANEXO III - Preencher'!I622</f>
        <v>0</v>
      </c>
      <c r="I613" s="14">
        <f>'[1]TCE - ANEXO III - Preencher'!J622</f>
        <v>303.31760000000003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153.82610545066265</v>
      </c>
      <c r="R613" s="15">
        <f>'[1]TCE - ANEXO III - Preencher'!S622</f>
        <v>94.67</v>
      </c>
      <c r="S613" s="16">
        <f t="shared" si="57"/>
        <v>59.15610545066265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364.74370545066267</v>
      </c>
    </row>
    <row r="614" spans="1:28" x14ac:dyDescent="0.25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HEUDER SANTOS DE ANDRADE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5174-10</v>
      </c>
      <c r="G614" s="13" t="str">
        <f>IF('[1]TCE - ANEXO III - Preencher'!H623="","",'[1]TCE - ANEXO III - Preencher'!H623)</f>
        <v>03/2026</v>
      </c>
      <c r="H614" s="14">
        <f>'[1]TCE - ANEXO III - Preencher'!I623</f>
        <v>0</v>
      </c>
      <c r="I614" s="14">
        <f>'[1]TCE - ANEXO III - Preencher'!J623</f>
        <v>148.45439999999999</v>
      </c>
      <c r="J614" s="14">
        <f>'[1]TCE - ANEXO III - Preencher'!K623</f>
        <v>0</v>
      </c>
      <c r="K614" s="15">
        <f>'[1]TCE - ANEXO III - Preencher'!L623</f>
        <v>241.94882618510158</v>
      </c>
      <c r="L614" s="15">
        <f>'[1]TCE - ANEXO III - Preencher'!M623</f>
        <v>32.42</v>
      </c>
      <c r="M614" s="15">
        <f t="shared" si="55"/>
        <v>209.52882618510159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148.08260743816973</v>
      </c>
      <c r="R614" s="15">
        <f>'[1]TCE - ANEXO III - Preencher'!S623</f>
        <v>97.26</v>
      </c>
      <c r="S614" s="16">
        <f t="shared" si="57"/>
        <v>50.822607438169726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408.80583362327127</v>
      </c>
    </row>
    <row r="615" spans="1:28" x14ac:dyDescent="0.25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HIGOR AFONSO DOS SANTOS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4110-10</v>
      </c>
      <c r="G615" s="13" t="str">
        <f>IF('[1]TCE - ANEXO III - Preencher'!H624="","",'[1]TCE - ANEXO III - Preencher'!H624)</f>
        <v>03/2026</v>
      </c>
      <c r="H615" s="14">
        <f>'[1]TCE - ANEXO III - Preencher'!I624</f>
        <v>0</v>
      </c>
      <c r="I615" s="14">
        <f>'[1]TCE - ANEXO III - Preencher'!J624</f>
        <v>129.68</v>
      </c>
      <c r="J615" s="14">
        <f>'[1]TCE - ANEXO III - Preencher'!K624</f>
        <v>0</v>
      </c>
      <c r="K615" s="15">
        <f>'[1]TCE - ANEXO III - Preencher'!L624</f>
        <v>241.94882618510158</v>
      </c>
      <c r="L615" s="15">
        <f>'[1]TCE - ANEXO III - Preencher'!M624</f>
        <v>32.42</v>
      </c>
      <c r="M615" s="15">
        <f t="shared" si="55"/>
        <v>209.52882618510159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201.59291970723157</v>
      </c>
      <c r="R615" s="15">
        <f>'[1]TCE - ANEXO III - Preencher'!S624</f>
        <v>97.26</v>
      </c>
      <c r="S615" s="16">
        <f t="shared" si="57"/>
        <v>104.33291970723157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443.54174589233315</v>
      </c>
    </row>
    <row r="616" spans="1:28" x14ac:dyDescent="0.25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HILANA MARIA BRANES DE BRITO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2236-05</v>
      </c>
      <c r="G616" s="13" t="str">
        <f>IF('[1]TCE - ANEXO III - Preencher'!H625="","",'[1]TCE - ANEXO III - Preencher'!H625)</f>
        <v>03/2026</v>
      </c>
      <c r="H616" s="14">
        <f>'[1]TCE - ANEXO III - Preencher'!I625</f>
        <v>0</v>
      </c>
      <c r="I616" s="14">
        <f>'[1]TCE - ANEXO III - Preencher'!J625</f>
        <v>268.15600000000001</v>
      </c>
      <c r="J616" s="14">
        <f>'[1]TCE - ANEXO III - Preencher'!K625</f>
        <v>0</v>
      </c>
      <c r="K616" s="15">
        <f>'[1]TCE - ANEXO III - Preencher'!L625</f>
        <v>241.94882618510158</v>
      </c>
      <c r="L616" s="15">
        <f>'[1]TCE - ANEXO III - Preencher'!M625</f>
        <v>3.06</v>
      </c>
      <c r="M616" s="15">
        <f t="shared" si="55"/>
        <v>238.88882618510158</v>
      </c>
      <c r="N616" s="15">
        <f>'[1]TCE - ANEXO III - Preencher'!O625</f>
        <v>4.7699999999999996</v>
      </c>
      <c r="O616" s="15">
        <f>'[1]TCE - ANEXO III - Preencher'!P625</f>
        <v>0</v>
      </c>
      <c r="P616" s="16">
        <f t="shared" si="56"/>
        <v>4.7699999999999996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511.81482618510154</v>
      </c>
    </row>
    <row r="617" spans="1:28" x14ac:dyDescent="0.25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HOCHELEZ LUIZ DOS SANTOS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5211-30</v>
      </c>
      <c r="G617" s="13" t="str">
        <f>IF('[1]TCE - ANEXO III - Preencher'!H626="","",'[1]TCE - ANEXO III - Preencher'!H626)</f>
        <v>03/2026</v>
      </c>
      <c r="H617" s="14">
        <f>'[1]TCE - ANEXO III - Preencher'!I626</f>
        <v>0</v>
      </c>
      <c r="I617" s="14">
        <f>'[1]TCE - ANEXO III - Preencher'!J626</f>
        <v>141.92160000000001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201.59291970723157</v>
      </c>
      <c r="R617" s="15">
        <f>'[1]TCE - ANEXO III - Preencher'!S626</f>
        <v>99.35</v>
      </c>
      <c r="S617" s="16">
        <f t="shared" si="57"/>
        <v>102.24291970723158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244.16451970723159</v>
      </c>
    </row>
    <row r="618" spans="1:28" x14ac:dyDescent="0.25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IBSON DA SILVA VIEIRA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5211-30</v>
      </c>
      <c r="G618" s="13" t="str">
        <f>IF('[1]TCE - ANEXO III - Preencher'!H627="","",'[1]TCE - ANEXO III - Preencher'!H627)</f>
        <v>03/2026</v>
      </c>
      <c r="H618" s="14">
        <f>'[1]TCE - ANEXO III - Preencher'!I627</f>
        <v>0</v>
      </c>
      <c r="I618" s="14">
        <f>'[1]TCE - ANEXO III - Preencher'!J627</f>
        <v>144.35919999999999</v>
      </c>
      <c r="J618" s="14">
        <f>'[1]TCE - ANEXO III - Preencher'!K627</f>
        <v>0</v>
      </c>
      <c r="K618" s="15">
        <f>'[1]TCE - ANEXO III - Preencher'!L627</f>
        <v>241.94882618510158</v>
      </c>
      <c r="L618" s="15">
        <f>'[1]TCE - ANEXO III - Preencher'!M627</f>
        <v>35.479999999999997</v>
      </c>
      <c r="M618" s="15">
        <f t="shared" si="55"/>
        <v>206.46882618510159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148.08260743816973</v>
      </c>
      <c r="R618" s="15">
        <f>'[1]TCE - ANEXO III - Preencher'!S627</f>
        <v>106.44</v>
      </c>
      <c r="S618" s="16">
        <f t="shared" si="57"/>
        <v>41.642607438169733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392.47063362327128</v>
      </c>
    </row>
    <row r="619" spans="1:28" x14ac:dyDescent="0.25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ICARO FERNANDES VIEIRA DO CARMO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03/2026</v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IGOR BARBOSA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03/2026</v>
      </c>
      <c r="H620" s="14">
        <f>'[1]TCE - ANEXO III - Preencher'!I629</f>
        <v>0</v>
      </c>
      <c r="I620" s="14">
        <f>'[1]TCE - ANEXO III - Preencher'!J629</f>
        <v>129.68</v>
      </c>
      <c r="J620" s="14">
        <f>'[1]TCE - ANEXO III - Preencher'!K629</f>
        <v>0</v>
      </c>
      <c r="K620" s="15">
        <f>'[1]TCE - ANEXO III - Preencher'!L629</f>
        <v>241.94882618510158</v>
      </c>
      <c r="L620" s="15">
        <f>'[1]TCE - ANEXO III - Preencher'!M629</f>
        <v>32.42</v>
      </c>
      <c r="M620" s="15">
        <f t="shared" si="55"/>
        <v>209.52882618510159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402.70583941446318</v>
      </c>
      <c r="R620" s="15">
        <f>'[1]TCE - ANEXO III - Preencher'!S629</f>
        <v>97.26</v>
      </c>
      <c r="S620" s="16">
        <f t="shared" si="57"/>
        <v>305.44583941446319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644.65466559956485</v>
      </c>
    </row>
    <row r="621" spans="1:28" x14ac:dyDescent="0.25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IGOR FERNANDO BELO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5142-25</v>
      </c>
      <c r="G621" s="13" t="str">
        <f>IF('[1]TCE - ANEXO III - Preencher'!H630="","",'[1]TCE - ANEXO III - Preencher'!H630)</f>
        <v>03/2026</v>
      </c>
      <c r="H621" s="14">
        <f>'[1]TCE - ANEXO III - Preencher'!I630</f>
        <v>0</v>
      </c>
      <c r="I621" s="14">
        <f>'[1]TCE - ANEXO III - Preencher'!J630</f>
        <v>159.89359999999999</v>
      </c>
      <c r="J621" s="14">
        <f>'[1]TCE - ANEXO III - Preencher'!K630</f>
        <v>0</v>
      </c>
      <c r="K621" s="15">
        <f>'[1]TCE - ANEXO III - Preencher'!L630</f>
        <v>241.94882618510158</v>
      </c>
      <c r="L621" s="15">
        <f>'[1]TCE - ANEXO III - Preencher'!M630</f>
        <v>32.42</v>
      </c>
      <c r="M621" s="15">
        <f t="shared" si="55"/>
        <v>209.52882618510159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295.6852148763395</v>
      </c>
      <c r="R621" s="15">
        <f>'[1]TCE - ANEXO III - Preencher'!S630</f>
        <v>97.26</v>
      </c>
      <c r="S621" s="16">
        <f t="shared" si="57"/>
        <v>198.42521487633951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567.8476410614411</v>
      </c>
    </row>
    <row r="622" spans="1:28" x14ac:dyDescent="0.25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IGOR FILIPE HERCULANO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5143-10</v>
      </c>
      <c r="G622" s="13" t="str">
        <f>IF('[1]TCE - ANEXO III - Preencher'!H631="","",'[1]TCE - ANEXO III - Preencher'!H631)</f>
        <v>03/2026</v>
      </c>
      <c r="H622" s="14">
        <f>'[1]TCE - ANEXO III - Preencher'!I631</f>
        <v>0</v>
      </c>
      <c r="I622" s="14">
        <f>'[1]TCE - ANEXO III - Preencher'!J631</f>
        <v>161.684</v>
      </c>
      <c r="J622" s="14">
        <f>'[1]TCE - ANEXO III - Preencher'!K631</f>
        <v>0</v>
      </c>
      <c r="K622" s="15">
        <f>'[1]TCE - ANEXO III - Preencher'!L631</f>
        <v>241.94882618510158</v>
      </c>
      <c r="L622" s="15">
        <f>'[1]TCE - ANEXO III - Preencher'!M631</f>
        <v>39.119999999999997</v>
      </c>
      <c r="M622" s="15">
        <f t="shared" si="55"/>
        <v>202.82882618510158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201.59291970723157</v>
      </c>
      <c r="R622" s="15">
        <f>'[1]TCE - ANEXO III - Preencher'!S631</f>
        <v>117.35</v>
      </c>
      <c r="S622" s="16">
        <f t="shared" si="57"/>
        <v>84.242919707231579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448.75574589233315</v>
      </c>
    </row>
    <row r="623" spans="1:28" x14ac:dyDescent="0.25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IGOR SOARES DOS SANTOS FERREIRA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03/2026</v>
      </c>
      <c r="H623" s="14">
        <f>'[1]TCE - ANEXO III - Preencher'!I632</f>
        <v>0</v>
      </c>
      <c r="I623" s="14">
        <f>'[1]TCE - ANEXO III - Preencher'!J632</f>
        <v>333.97519999999997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307.17221090132534</v>
      </c>
      <c r="R623" s="15">
        <f>'[1]TCE - ANEXO III - Preencher'!S632</f>
        <v>97.26</v>
      </c>
      <c r="S623" s="16">
        <f t="shared" si="57"/>
        <v>209.91221090132535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546.15741090132531</v>
      </c>
    </row>
    <row r="624" spans="1:28" x14ac:dyDescent="0.25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ILZA PEREIRA DE OLIVEIRA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5152-05</v>
      </c>
      <c r="G624" s="13" t="str">
        <f>IF('[1]TCE - ANEXO III - Preencher'!H633="","",'[1]TCE - ANEXO III - Preencher'!H633)</f>
        <v>03/2026</v>
      </c>
      <c r="H624" s="14">
        <f>'[1]TCE - ANEXO III - Preencher'!I633</f>
        <v>0</v>
      </c>
      <c r="I624" s="14">
        <f>'[1]TCE - ANEXO III - Preencher'!J633</f>
        <v>145.78639999999999</v>
      </c>
      <c r="J624" s="14">
        <f>'[1]TCE - ANEXO III - Preencher'!K633</f>
        <v>0</v>
      </c>
      <c r="K624" s="15">
        <f>'[1]TCE - ANEXO III - Preencher'!L633</f>
        <v>241.94882618510158</v>
      </c>
      <c r="L624" s="15">
        <f>'[1]TCE - ANEXO III - Preencher'!M633</f>
        <v>32.42</v>
      </c>
      <c r="M624" s="15">
        <f t="shared" si="55"/>
        <v>209.52882618510159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307.17221090132534</v>
      </c>
      <c r="R624" s="15">
        <f>'[1]TCE - ANEXO III - Preencher'!S633</f>
        <v>75.86</v>
      </c>
      <c r="S624" s="16">
        <f t="shared" si="57"/>
        <v>231.31221090132533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588.89743708642686</v>
      </c>
    </row>
    <row r="625" spans="1:28" x14ac:dyDescent="0.25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INALDO FERREIRA DOS SANTOS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03/2026</v>
      </c>
      <c r="H625" s="14">
        <f>'[1]TCE - ANEXO III - Preencher'!I634</f>
        <v>0</v>
      </c>
      <c r="I625" s="14">
        <f>'[1]TCE - ANEXO III - Preencher'!J634</f>
        <v>184.26400000000001</v>
      </c>
      <c r="J625" s="14">
        <f>'[1]TCE - ANEXO III - Preencher'!K634</f>
        <v>0</v>
      </c>
      <c r="K625" s="15">
        <f>'[1]TCE - ANEXO III - Preencher'!L634</f>
        <v>241.94882618510158</v>
      </c>
      <c r="L625" s="15">
        <f>'[1]TCE - ANEXO III - Preencher'!M634</f>
        <v>32.42</v>
      </c>
      <c r="M625" s="15">
        <f t="shared" si="55"/>
        <v>209.52882618510159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153.82610545066265</v>
      </c>
      <c r="R625" s="15">
        <f>'[1]TCE - ANEXO III - Preencher'!S634</f>
        <v>97.26</v>
      </c>
      <c r="S625" s="16">
        <f t="shared" si="57"/>
        <v>56.566105450662647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450.35893163576424</v>
      </c>
    </row>
    <row r="626" spans="1:28" x14ac:dyDescent="0.25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INARA CARLA SANTOS DE LIMA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 t="str">
        <f>IF('[1]TCE - ANEXO III - Preencher'!H635="","",'[1]TCE - ANEXO III - Preencher'!H635)</f>
        <v>03/2026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INGRID CARLA BARBOZA DE AQUINO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03/2026</v>
      </c>
      <c r="H627" s="14">
        <f>'[1]TCE - ANEXO III - Preencher'!I636</f>
        <v>0</v>
      </c>
      <c r="I627" s="14">
        <f>'[1]TCE - ANEXO III - Preencher'!J636</f>
        <v>324.7072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153.82610545066265</v>
      </c>
      <c r="R627" s="15">
        <f>'[1]TCE - ANEXO III - Preencher'!S636</f>
        <v>97.26</v>
      </c>
      <c r="S627" s="16">
        <f t="shared" si="57"/>
        <v>56.566105450662647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383.54330545066261</v>
      </c>
    </row>
    <row r="628" spans="1:28" x14ac:dyDescent="0.25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INGRID EVELLYN DE SOUZA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03/2026</v>
      </c>
      <c r="H628" s="14">
        <f>'[1]TCE - ANEXO III - Preencher'!I637</f>
        <v>0</v>
      </c>
      <c r="I628" s="14">
        <f>'[1]TCE - ANEXO III - Preencher'!J637</f>
        <v>281.73360000000002</v>
      </c>
      <c r="J628" s="14">
        <f>'[1]TCE - ANEXO III - Preencher'!K637</f>
        <v>0</v>
      </c>
      <c r="K628" s="15">
        <f>'[1]TCE - ANEXO III - Preencher'!L637</f>
        <v>241.94882618510158</v>
      </c>
      <c r="L628" s="15">
        <f>'[1]TCE - ANEXO III - Preencher'!M637</f>
        <v>32.42</v>
      </c>
      <c r="M628" s="15">
        <f t="shared" si="55"/>
        <v>209.52882618510159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493.5324261851016</v>
      </c>
    </row>
    <row r="629" spans="1:28" x14ac:dyDescent="0.25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INGRID MARIANNE DE FREITAS SANTOS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2236-05</v>
      </c>
      <c r="G629" s="13" t="str">
        <f>IF('[1]TCE - ANEXO III - Preencher'!H638="","",'[1]TCE - ANEXO III - Preencher'!H638)</f>
        <v>03/2026</v>
      </c>
      <c r="H629" s="14">
        <f>'[1]TCE - ANEXO III - Preencher'!I638</f>
        <v>0</v>
      </c>
      <c r="I629" s="14">
        <f>'[1]TCE - ANEXO III - Preencher'!J638</f>
        <v>257.904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4.7699999999999996</v>
      </c>
      <c r="O629" s="15">
        <f>'[1]TCE - ANEXO III - Preencher'!P638</f>
        <v>0</v>
      </c>
      <c r="P629" s="16">
        <f t="shared" si="56"/>
        <v>4.7699999999999996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262.67399999999998</v>
      </c>
    </row>
    <row r="630" spans="1:28" x14ac:dyDescent="0.25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INGRID PAMELA BELO DA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4110-10</v>
      </c>
      <c r="G630" s="13" t="str">
        <f>IF('[1]TCE - ANEXO III - Preencher'!H639="","",'[1]TCE - ANEXO III - Preencher'!H639)</f>
        <v>03/2026</v>
      </c>
      <c r="H630" s="14">
        <f>'[1]TCE - ANEXO III - Preencher'!I639</f>
        <v>0</v>
      </c>
      <c r="I630" s="14">
        <f>'[1]TCE - ANEXO III - Preencher'!J639</f>
        <v>141.1464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307.17221090132534</v>
      </c>
      <c r="R630" s="15">
        <f>'[1]TCE - ANEXO III - Preencher'!S639</f>
        <v>0</v>
      </c>
      <c r="S630" s="16">
        <f t="shared" si="57"/>
        <v>307.17221090132534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448.31861090132531</v>
      </c>
    </row>
    <row r="631" spans="1:28" x14ac:dyDescent="0.25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INGRYD DE SOUZA LIMA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03/2026</v>
      </c>
      <c r="H631" s="14">
        <f>'[1]TCE - ANEXO III - Preencher'!I640</f>
        <v>0</v>
      </c>
      <c r="I631" s="14">
        <f>'[1]TCE - ANEXO III - Preencher'!J640</f>
        <v>289.14640000000003</v>
      </c>
      <c r="J631" s="14">
        <f>'[1]TCE - ANEXO III - Preencher'!K640</f>
        <v>0</v>
      </c>
      <c r="K631" s="15">
        <f>'[1]TCE - ANEXO III - Preencher'!L640</f>
        <v>241.94882618510158</v>
      </c>
      <c r="L631" s="15">
        <f>'[1]TCE - ANEXO III - Preencher'!M640</f>
        <v>41.42</v>
      </c>
      <c r="M631" s="15">
        <f t="shared" si="55"/>
        <v>200.52882618510159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302.14937956084736</v>
      </c>
      <c r="R631" s="15">
        <f>'[1]TCE - ANEXO III - Preencher'!S640</f>
        <v>124.25</v>
      </c>
      <c r="S631" s="16">
        <f t="shared" si="57"/>
        <v>177.89937956084736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667.57460574594893</v>
      </c>
    </row>
    <row r="632" spans="1:28" x14ac:dyDescent="0.25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IRACEMA DOS SANTOS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03/2026</v>
      </c>
      <c r="H632" s="14">
        <f>'[1]TCE - ANEXO III - Preencher'!I641</f>
        <v>0</v>
      </c>
      <c r="I632" s="14">
        <f>'[1]TCE - ANEXO III - Preencher'!J641</f>
        <v>294.92239999999998</v>
      </c>
      <c r="J632" s="14">
        <f>'[1]TCE - ANEXO III - Preencher'!K641</f>
        <v>0</v>
      </c>
      <c r="K632" s="15">
        <f>'[1]TCE - ANEXO III - Preencher'!L641</f>
        <v>241.94882618510158</v>
      </c>
      <c r="L632" s="15">
        <f>'[1]TCE - ANEXO III - Preencher'!M641</f>
        <v>32.42</v>
      </c>
      <c r="M632" s="15">
        <f t="shared" si="55"/>
        <v>209.52882618510159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153.82610545066265</v>
      </c>
      <c r="R632" s="15">
        <f>'[1]TCE - ANEXO III - Preencher'!S641</f>
        <v>79.430000000000007</v>
      </c>
      <c r="S632" s="16">
        <f t="shared" si="57"/>
        <v>74.396105450662645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581.11733163576423</v>
      </c>
    </row>
    <row r="633" spans="1:28" x14ac:dyDescent="0.25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IRANILDA CAMILO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5143-20</v>
      </c>
      <c r="G633" s="13" t="str">
        <f>IF('[1]TCE - ANEXO III - Preencher'!H642="","",'[1]TCE - ANEXO III - Preencher'!H642)</f>
        <v>03/2026</v>
      </c>
      <c r="H633" s="14">
        <f>'[1]TCE - ANEXO III - Preencher'!I642</f>
        <v>0</v>
      </c>
      <c r="I633" s="14">
        <f>'[1]TCE - ANEXO III - Preencher'!J642</f>
        <v>186.86160000000001</v>
      </c>
      <c r="J633" s="14">
        <f>'[1]TCE - ANEXO III - Preencher'!K642</f>
        <v>0</v>
      </c>
      <c r="K633" s="15">
        <f>'[1]TCE - ANEXO III - Preencher'!L642</f>
        <v>241.94882618510158</v>
      </c>
      <c r="L633" s="15">
        <f>'[1]TCE - ANEXO III - Preencher'!M642</f>
        <v>32.42</v>
      </c>
      <c r="M633" s="15">
        <f t="shared" si="55"/>
        <v>209.52882618510159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295.6852148763395</v>
      </c>
      <c r="R633" s="15">
        <f>'[1]TCE - ANEXO III - Preencher'!S642</f>
        <v>95.31</v>
      </c>
      <c r="S633" s="16">
        <f t="shared" si="57"/>
        <v>200.3752148763395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596.7656410614411</v>
      </c>
    </row>
    <row r="634" spans="1:28" x14ac:dyDescent="0.25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IRANILDA IVETE PEREIRA NERI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03/2026</v>
      </c>
      <c r="H634" s="14">
        <f>'[1]TCE - ANEXO III - Preencher'!I643</f>
        <v>0</v>
      </c>
      <c r="I634" s="14">
        <f>'[1]TCE - ANEXO III - Preencher'!J643</f>
        <v>287.71440000000001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148.08260743816973</v>
      </c>
      <c r="R634" s="15">
        <f>'[1]TCE - ANEXO III - Preencher'!S643</f>
        <v>90.78</v>
      </c>
      <c r="S634" s="16">
        <f t="shared" si="57"/>
        <v>57.30260743816973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347.28700743816972</v>
      </c>
    </row>
    <row r="635" spans="1:28" x14ac:dyDescent="0.25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IRIS CIBELLE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03/2026</v>
      </c>
      <c r="H635" s="14">
        <f>'[1]TCE - ANEXO III - Preencher'!I644</f>
        <v>0</v>
      </c>
      <c r="I635" s="14">
        <f>'[1]TCE - ANEXO III - Preencher'!J644</f>
        <v>305.8032</v>
      </c>
      <c r="J635" s="14">
        <f>'[1]TCE - ANEXO III - Preencher'!K644</f>
        <v>0</v>
      </c>
      <c r="K635" s="15">
        <f>'[1]TCE - ANEXO III - Preencher'!L644</f>
        <v>241.94882618510158</v>
      </c>
      <c r="L635" s="15">
        <f>'[1]TCE - ANEXO III - Preencher'!M644</f>
        <v>32.42</v>
      </c>
      <c r="M635" s="15">
        <f t="shared" si="55"/>
        <v>209.52882618510159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148.08260743816973</v>
      </c>
      <c r="R635" s="15">
        <f>'[1]TCE - ANEXO III - Preencher'!S644</f>
        <v>94.67</v>
      </c>
      <c r="S635" s="16">
        <f t="shared" si="57"/>
        <v>53.412607438169729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571.01463362327127</v>
      </c>
    </row>
    <row r="636" spans="1:28" x14ac:dyDescent="0.25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ISAAC NEWTON DE ABREU FIGUEIREDO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 t="str">
        <f>IF('[1]TCE - ANEXO III - Preencher'!H645="","",'[1]TCE - ANEXO III - Preencher'!H645)</f>
        <v>03/2026</v>
      </c>
      <c r="H636" s="14">
        <f>'[1]TCE - ANEXO III - Preencher'!I645</f>
        <v>0</v>
      </c>
      <c r="I636" s="14">
        <f>'[1]TCE - ANEXO III - Preencher'!J645</f>
        <v>260.74720000000002</v>
      </c>
      <c r="J636" s="14">
        <f>'[1]TCE - ANEXO III - Preencher'!K645</f>
        <v>0</v>
      </c>
      <c r="K636" s="15">
        <f>'[1]TCE - ANEXO III - Preencher'!L645</f>
        <v>241.94882618510158</v>
      </c>
      <c r="L636" s="15">
        <f>'[1]TCE - ANEXO III - Preencher'!M645</f>
        <v>3.06</v>
      </c>
      <c r="M636" s="15">
        <f t="shared" si="55"/>
        <v>238.88882618510158</v>
      </c>
      <c r="N636" s="15">
        <f>'[1]TCE - ANEXO III - Preencher'!O645</f>
        <v>4.7699999999999996</v>
      </c>
      <c r="O636" s="15">
        <f>'[1]TCE - ANEXO III - Preencher'!P645</f>
        <v>0</v>
      </c>
      <c r="P636" s="16">
        <f t="shared" si="56"/>
        <v>4.7699999999999996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504.40602618510161</v>
      </c>
    </row>
    <row r="637" spans="1:28" x14ac:dyDescent="0.25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ISABEL CRISTINA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03/2026</v>
      </c>
      <c r="H637" s="14">
        <f>'[1]TCE - ANEXO III - Preencher'!I646</f>
        <v>0</v>
      </c>
      <c r="I637" s="14">
        <f>'[1]TCE - ANEXO III - Preencher'!J646</f>
        <v>344.63600000000002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4.7699999999999996</v>
      </c>
      <c r="O637" s="15">
        <f>'[1]TCE - ANEXO III - Preencher'!P646</f>
        <v>0</v>
      </c>
      <c r="P637" s="16">
        <f t="shared" si="56"/>
        <v>4.7699999999999996</v>
      </c>
      <c r="Q637" s="15">
        <f>'[1]TCE - ANEXO III - Preencher'!R646</f>
        <v>201.59291970723157</v>
      </c>
      <c r="R637" s="15">
        <f>'[1]TCE - ANEXO III - Preencher'!S646</f>
        <v>0</v>
      </c>
      <c r="S637" s="16">
        <f t="shared" si="57"/>
        <v>201.59291970723157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550.99891970723161</v>
      </c>
    </row>
    <row r="638" spans="1:28" x14ac:dyDescent="0.25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ISABEL MARCELA CANDIDA DE SANTANA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03/2026</v>
      </c>
      <c r="H638" s="14">
        <f>'[1]TCE - ANEXO III - Preencher'!I647</f>
        <v>0</v>
      </c>
      <c r="I638" s="14">
        <f>'[1]TCE - ANEXO III - Preencher'!J647</f>
        <v>288.71199999999999</v>
      </c>
      <c r="J638" s="14">
        <f>'[1]TCE - ANEXO III - Preencher'!K647</f>
        <v>0</v>
      </c>
      <c r="K638" s="15">
        <f>'[1]TCE - ANEXO III - Preencher'!L647</f>
        <v>241.94882618510158</v>
      </c>
      <c r="L638" s="15">
        <f>'[1]TCE - ANEXO III - Preencher'!M647</f>
        <v>32.42</v>
      </c>
      <c r="M638" s="15">
        <f t="shared" si="55"/>
        <v>209.52882618510159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148.08260743816973</v>
      </c>
      <c r="R638" s="15">
        <f>'[1]TCE - ANEXO III - Preencher'!S647</f>
        <v>97.26</v>
      </c>
      <c r="S638" s="16">
        <f t="shared" si="57"/>
        <v>50.822607438169726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551.33343362327128</v>
      </c>
    </row>
    <row r="639" spans="1:28" x14ac:dyDescent="0.25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ISABEL NASCIMENTO DA ROCHA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4110-10</v>
      </c>
      <c r="G639" s="13" t="str">
        <f>IF('[1]TCE - ANEXO III - Preencher'!H648="","",'[1]TCE - ANEXO III - Preencher'!H648)</f>
        <v>03/2026</v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ISABELA DA SILVA BARBOSA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2234-05</v>
      </c>
      <c r="G640" s="13" t="str">
        <f>IF('[1]TCE - ANEXO III - Preencher'!H649="","",'[1]TCE - ANEXO III - Preencher'!H649)</f>
        <v>03/2026</v>
      </c>
      <c r="H640" s="14">
        <f>'[1]TCE - ANEXO III - Preencher'!I649</f>
        <v>0</v>
      </c>
      <c r="I640" s="14">
        <f>'[1]TCE - ANEXO III - Preencher'!J649</f>
        <v>470.94240000000002</v>
      </c>
      <c r="J640" s="14">
        <f>'[1]TCE - ANEXO III - Preencher'!K649</f>
        <v>0</v>
      </c>
      <c r="K640" s="15">
        <f>'[1]TCE - ANEXO III - Preencher'!L649</f>
        <v>241.94882618510158</v>
      </c>
      <c r="L640" s="15">
        <f>'[1]TCE - ANEXO III - Preencher'!M649</f>
        <v>21.15</v>
      </c>
      <c r="M640" s="15">
        <f t="shared" si="55"/>
        <v>220.79882618510157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694.01122618510158</v>
      </c>
    </row>
    <row r="641" spans="1:28" x14ac:dyDescent="0.25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ISABELA FELIX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03/2026</v>
      </c>
      <c r="H641" s="14">
        <f>'[1]TCE - ANEXO III - Preencher'!I650</f>
        <v>0</v>
      </c>
      <c r="I641" s="14">
        <f>'[1]TCE - ANEXO III - Preencher'!J650</f>
        <v>397.98320000000001</v>
      </c>
      <c r="J641" s="14">
        <f>'[1]TCE - ANEXO III - Preencher'!K650</f>
        <v>0</v>
      </c>
      <c r="K641" s="15">
        <f>'[1]TCE - ANEXO III - Preencher'!L650</f>
        <v>241.94882618510158</v>
      </c>
      <c r="L641" s="15">
        <f>'[1]TCE - ANEXO III - Preencher'!M650</f>
        <v>32.42</v>
      </c>
      <c r="M641" s="15">
        <f t="shared" si="55"/>
        <v>209.52882618510159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307.17221090132534</v>
      </c>
      <c r="R641" s="15">
        <f>'[1]TCE - ANEXO III - Preencher'!S650</f>
        <v>97.26</v>
      </c>
      <c r="S641" s="16">
        <f t="shared" si="57"/>
        <v>209.91221090132535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819.69423708642694</v>
      </c>
    </row>
    <row r="642" spans="1:28" x14ac:dyDescent="0.25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ISABELA RAYHANNE CRUZ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03/2026</v>
      </c>
      <c r="H642" s="14">
        <f>'[1]TCE - ANEXO III - Preencher'!I651</f>
        <v>0</v>
      </c>
      <c r="I642" s="14">
        <f>'[1]TCE - ANEXO III - Preencher'!J651</f>
        <v>443.41120000000001</v>
      </c>
      <c r="J642" s="14">
        <f>'[1]TCE - ANEXO III - Preencher'!K651</f>
        <v>0</v>
      </c>
      <c r="K642" s="15">
        <f>'[1]TCE - ANEXO III - Preencher'!L651</f>
        <v>241.94882618510158</v>
      </c>
      <c r="L642" s="15">
        <f>'[1]TCE - ANEXO III - Preencher'!M651</f>
        <v>3.05</v>
      </c>
      <c r="M642" s="15">
        <f t="shared" si="55"/>
        <v>238.89882618510157</v>
      </c>
      <c r="N642" s="15">
        <f>'[1]TCE - ANEXO III - Preencher'!O651</f>
        <v>4.7699999999999996</v>
      </c>
      <c r="O642" s="15">
        <f>'[1]TCE - ANEXO III - Preencher'!P651</f>
        <v>0</v>
      </c>
      <c r="P642" s="16">
        <f t="shared" si="56"/>
        <v>4.7699999999999996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687.08002618510159</v>
      </c>
    </row>
    <row r="643" spans="1:28" x14ac:dyDescent="0.25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ISABELA VITA BEZERRA DANTAS GALINDO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3241-15</v>
      </c>
      <c r="G643" s="13" t="str">
        <f>IF('[1]TCE - ANEXO III - Preencher'!H652="","",'[1]TCE - ANEXO III - Preencher'!H652)</f>
        <v>03/2026</v>
      </c>
      <c r="H643" s="14">
        <f>'[1]TCE - ANEXO III - Preencher'!I652</f>
        <v>0</v>
      </c>
      <c r="I643" s="14">
        <f>'[1]TCE - ANEXO III - Preencher'!J652</f>
        <v>591.22080000000005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593.49080000000004</v>
      </c>
    </row>
    <row r="644" spans="1:28" x14ac:dyDescent="0.25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ISADORA CAROLINE OLIVEIRA DE SANTANA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03/2026</v>
      </c>
      <c r="H644" s="14">
        <f>'[1]TCE - ANEXO III - Preencher'!I653</f>
        <v>0</v>
      </c>
      <c r="I644" s="14">
        <f>'[1]TCE - ANEXO III - Preencher'!J653</f>
        <v>306.26960000000003</v>
      </c>
      <c r="J644" s="14">
        <f>'[1]TCE - ANEXO III - Preencher'!K653</f>
        <v>0</v>
      </c>
      <c r="K644" s="15">
        <f>'[1]TCE - ANEXO III - Preencher'!L653</f>
        <v>241.94882618510158</v>
      </c>
      <c r="L644" s="15">
        <f>'[1]TCE - ANEXO III - Preencher'!M653</f>
        <v>32.42</v>
      </c>
      <c r="M644" s="15">
        <f t="shared" ref="M644:M707" si="61">K644-L644</f>
        <v>209.52882618510159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153.82610545066265</v>
      </c>
      <c r="R644" s="15">
        <f>'[1]TCE - ANEXO III - Preencher'!S653</f>
        <v>92.07</v>
      </c>
      <c r="S644" s="16">
        <f t="shared" ref="S644:S707" si="63">Q644-R644</f>
        <v>61.756105450662659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579.82453163576417</v>
      </c>
    </row>
    <row r="645" spans="1:28" x14ac:dyDescent="0.25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ISAIAS ALVES DE SOUZA NETO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03/2026</v>
      </c>
      <c r="H645" s="14">
        <f>'[1]TCE - ANEXO III - Preencher'!I654</f>
        <v>0</v>
      </c>
      <c r="I645" s="14">
        <f>'[1]TCE - ANEXO III - Preencher'!J654</f>
        <v>441.07760000000002</v>
      </c>
      <c r="J645" s="14">
        <f>'[1]TCE - ANEXO III - Preencher'!K654</f>
        <v>0</v>
      </c>
      <c r="K645" s="15">
        <f>'[1]TCE - ANEXO III - Preencher'!L654</f>
        <v>241.94882618510158</v>
      </c>
      <c r="L645" s="15">
        <f>'[1]TCE - ANEXO III - Preencher'!M654</f>
        <v>3.59</v>
      </c>
      <c r="M645" s="15">
        <f t="shared" si="61"/>
        <v>238.35882618510158</v>
      </c>
      <c r="N645" s="15">
        <f>'[1]TCE - ANEXO III - Preencher'!O654</f>
        <v>4.7699999999999996</v>
      </c>
      <c r="O645" s="15">
        <f>'[1]TCE - ANEXO III - Preencher'!P654</f>
        <v>0</v>
      </c>
      <c r="P645" s="16">
        <f t="shared" si="62"/>
        <v>4.7699999999999996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684.20642618510158</v>
      </c>
    </row>
    <row r="646" spans="1:28" x14ac:dyDescent="0.25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ISAIAS DE OLIVEIRA FERREIRA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7152-10</v>
      </c>
      <c r="G646" s="13" t="str">
        <f>IF('[1]TCE - ANEXO III - Preencher'!H655="","",'[1]TCE - ANEXO III - Preencher'!H655)</f>
        <v>03/2026</v>
      </c>
      <c r="H646" s="14">
        <f>'[1]TCE - ANEXO III - Preencher'!I655</f>
        <v>0</v>
      </c>
      <c r="I646" s="14">
        <f>'[1]TCE - ANEXO III - Preencher'!J655</f>
        <v>185.43600000000001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153.82610545066265</v>
      </c>
      <c r="R646" s="15">
        <f>'[1]TCE - ANEXO III - Preencher'!S655</f>
        <v>136.96</v>
      </c>
      <c r="S646" s="16">
        <f t="shared" si="63"/>
        <v>16.866105450662644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202.30210545066265</v>
      </c>
    </row>
    <row r="647" spans="1:28" x14ac:dyDescent="0.25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ISIS GLORIA MARTINS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03/2026</v>
      </c>
      <c r="H647" s="14">
        <f>'[1]TCE - ANEXO III - Preencher'!I656</f>
        <v>0</v>
      </c>
      <c r="I647" s="14">
        <f>'[1]TCE - ANEXO III - Preencher'!J656</f>
        <v>285.89760000000001</v>
      </c>
      <c r="J647" s="14">
        <f>'[1]TCE - ANEXO III - Preencher'!K656</f>
        <v>0</v>
      </c>
      <c r="K647" s="15">
        <f>'[1]TCE - ANEXO III - Preencher'!L656</f>
        <v>241.94882618510158</v>
      </c>
      <c r="L647" s="15">
        <f>'[1]TCE - ANEXO III - Preencher'!M656</f>
        <v>32.42</v>
      </c>
      <c r="M647" s="15">
        <f t="shared" si="61"/>
        <v>209.52882618510159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307.17221090132534</v>
      </c>
      <c r="R647" s="15">
        <f>'[1]TCE - ANEXO III - Preencher'!S656</f>
        <v>89.48</v>
      </c>
      <c r="S647" s="16">
        <f t="shared" si="63"/>
        <v>217.69221090132532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715.38863708642691</v>
      </c>
    </row>
    <row r="648" spans="1:28" x14ac:dyDescent="0.25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ISIS KAROLINE DO NASCIMENTO MARIANO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03/2026</v>
      </c>
      <c r="H648" s="14">
        <f>'[1]TCE - ANEXO III - Preencher'!I657</f>
        <v>0</v>
      </c>
      <c r="I648" s="14">
        <f>'[1]TCE - ANEXO III - Preencher'!J657</f>
        <v>280.19040000000001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282.46039999999999</v>
      </c>
    </row>
    <row r="649" spans="1:28" x14ac:dyDescent="0.25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ISLAN ERICK BELO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5142-25</v>
      </c>
      <c r="G649" s="13" t="str">
        <f>IF('[1]TCE - ANEXO III - Preencher'!H658="","",'[1]TCE - ANEXO III - Preencher'!H658)</f>
        <v>03/2026</v>
      </c>
      <c r="H649" s="14">
        <f>'[1]TCE - ANEXO III - Preencher'!I658</f>
        <v>0</v>
      </c>
      <c r="I649" s="14">
        <f>'[1]TCE - ANEXO III - Preencher'!J658</f>
        <v>310.91520000000003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310.91520000000003</v>
      </c>
    </row>
    <row r="650" spans="1:28" x14ac:dyDescent="0.25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ISMAEL ALVES BEZERRA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5174-10</v>
      </c>
      <c r="G650" s="13" t="str">
        <f>IF('[1]TCE - ANEXO III - Preencher'!H659="","",'[1]TCE - ANEXO III - Preencher'!H659)</f>
        <v>03/2026</v>
      </c>
      <c r="H650" s="14">
        <f>'[1]TCE - ANEXO III - Preencher'!I659</f>
        <v>0</v>
      </c>
      <c r="I650" s="14">
        <f>'[1]TCE - ANEXO III - Preencher'!J659</f>
        <v>130.5256</v>
      </c>
      <c r="J650" s="14">
        <f>'[1]TCE - ANEXO III - Preencher'!K659</f>
        <v>0</v>
      </c>
      <c r="K650" s="15">
        <f>'[1]TCE - ANEXO III - Preencher'!L659</f>
        <v>241.94882618510158</v>
      </c>
      <c r="L650" s="15">
        <f>'[1]TCE - ANEXO III - Preencher'!M659</f>
        <v>32.42</v>
      </c>
      <c r="M650" s="15">
        <f t="shared" si="61"/>
        <v>209.52882618510159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153.82610545066265</v>
      </c>
      <c r="R650" s="15">
        <f>'[1]TCE - ANEXO III - Preencher'!S659</f>
        <v>97.26</v>
      </c>
      <c r="S650" s="16">
        <f t="shared" si="63"/>
        <v>56.566105450662647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396.62053163576422</v>
      </c>
    </row>
    <row r="651" spans="1:28" x14ac:dyDescent="0.25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ISMAEL MARQUES FONSECA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5163-45</v>
      </c>
      <c r="G651" s="13" t="str">
        <f>IF('[1]TCE - ANEXO III - Preencher'!H660="","",'[1]TCE - ANEXO III - Preencher'!H660)</f>
        <v>03/2026</v>
      </c>
      <c r="H651" s="14">
        <f>'[1]TCE - ANEXO III - Preencher'!I660</f>
        <v>0</v>
      </c>
      <c r="I651" s="14">
        <f>'[1]TCE - ANEXO III - Preencher'!J660</f>
        <v>213.5856</v>
      </c>
      <c r="J651" s="14">
        <f>'[1]TCE - ANEXO III - Preencher'!K660</f>
        <v>0</v>
      </c>
      <c r="K651" s="15">
        <f>'[1]TCE - ANEXO III - Preencher'!L660</f>
        <v>241.94882618510158</v>
      </c>
      <c r="L651" s="15">
        <f>'[1]TCE - ANEXO III - Preencher'!M660</f>
        <v>32.42</v>
      </c>
      <c r="M651" s="15">
        <f t="shared" si="61"/>
        <v>209.52882618510159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230.49915817599401</v>
      </c>
      <c r="R651" s="15">
        <f>'[1]TCE - ANEXO III - Preencher'!S660</f>
        <v>97.26</v>
      </c>
      <c r="S651" s="16">
        <f t="shared" si="63"/>
        <v>133.23915817599402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556.35358436109561</v>
      </c>
    </row>
    <row r="652" spans="1:28" x14ac:dyDescent="0.25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ITALO DE OLIVEIRA BATISTA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03/2026</v>
      </c>
      <c r="H652" s="14">
        <f>'[1]TCE - ANEXO III - Preencher'!I661</f>
        <v>0</v>
      </c>
      <c r="I652" s="14">
        <f>'[1]TCE - ANEXO III - Preencher'!J661</f>
        <v>281.83839999999998</v>
      </c>
      <c r="J652" s="14">
        <f>'[1]TCE - ANEXO III - Preencher'!K661</f>
        <v>0</v>
      </c>
      <c r="K652" s="15">
        <f>'[1]TCE - ANEXO III - Preencher'!L661</f>
        <v>241.94882618510158</v>
      </c>
      <c r="L652" s="15">
        <f>'[1]TCE - ANEXO III - Preencher'!M661</f>
        <v>32.42</v>
      </c>
      <c r="M652" s="15">
        <f t="shared" si="61"/>
        <v>209.52882618510159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493.63722618510155</v>
      </c>
    </row>
    <row r="653" spans="1:28" x14ac:dyDescent="0.25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ITALO JOSE DA SILVA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03/2026</v>
      </c>
      <c r="H653" s="14">
        <f>'[1]TCE - ANEXO III - Preencher'!I662</f>
        <v>0</v>
      </c>
      <c r="I653" s="14">
        <f>'[1]TCE - ANEXO III - Preencher'!J662</f>
        <v>289.61919999999998</v>
      </c>
      <c r="J653" s="14">
        <f>'[1]TCE - ANEXO III - Preencher'!K662</f>
        <v>0</v>
      </c>
      <c r="K653" s="15">
        <f>'[1]TCE - ANEXO III - Preencher'!L662</f>
        <v>241.94882618510158</v>
      </c>
      <c r="L653" s="15">
        <f>'[1]TCE - ANEXO III - Preencher'!M662</f>
        <v>32.42</v>
      </c>
      <c r="M653" s="15">
        <f t="shared" si="61"/>
        <v>209.52882618510159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501.41802618510155</v>
      </c>
    </row>
    <row r="654" spans="1:28" x14ac:dyDescent="0.25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IURY FILLYPE RODRIGUES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5151-10</v>
      </c>
      <c r="G654" s="13" t="str">
        <f>IF('[1]TCE - ANEXO III - Preencher'!H663="","",'[1]TCE - ANEXO III - Preencher'!H663)</f>
        <v>03/2026</v>
      </c>
      <c r="H654" s="14">
        <f>'[1]TCE - ANEXO III - Preencher'!I663</f>
        <v>0</v>
      </c>
      <c r="I654" s="14">
        <f>'[1]TCE - ANEXO III - Preencher'!J663</f>
        <v>225.3168</v>
      </c>
      <c r="J654" s="14">
        <f>'[1]TCE - ANEXO III - Preencher'!K663</f>
        <v>0</v>
      </c>
      <c r="K654" s="15">
        <f>'[1]TCE - ANEXO III - Preencher'!L663</f>
        <v>241.94882618510158</v>
      </c>
      <c r="L654" s="15">
        <f>'[1]TCE - ANEXO III - Preencher'!M663</f>
        <v>32.42</v>
      </c>
      <c r="M654" s="15">
        <f t="shared" si="61"/>
        <v>209.52882618510159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307.17221090132534</v>
      </c>
      <c r="R654" s="15">
        <f>'[1]TCE - ANEXO III - Preencher'!S663</f>
        <v>97.26</v>
      </c>
      <c r="S654" s="16">
        <f t="shared" si="63"/>
        <v>209.91221090132535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644.75783708642689</v>
      </c>
    </row>
    <row r="655" spans="1:28" x14ac:dyDescent="0.25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IVANIA DOMINGOS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5211-30</v>
      </c>
      <c r="G655" s="13" t="str">
        <f>IF('[1]TCE - ANEXO III - Preencher'!H664="","",'[1]TCE - ANEXO III - Preencher'!H664)</f>
        <v>03/2026</v>
      </c>
      <c r="H655" s="14">
        <f>'[1]TCE - ANEXO III - Preencher'!I664</f>
        <v>0</v>
      </c>
      <c r="I655" s="14">
        <f>'[1]TCE - ANEXO III - Preencher'!J664</f>
        <v>159.20240000000001</v>
      </c>
      <c r="J655" s="14">
        <f>'[1]TCE - ANEXO III - Preencher'!K664</f>
        <v>0</v>
      </c>
      <c r="K655" s="15">
        <f>'[1]TCE - ANEXO III - Preencher'!L664</f>
        <v>241.94882618510158</v>
      </c>
      <c r="L655" s="15">
        <f>'[1]TCE - ANEXO III - Preencher'!M664</f>
        <v>35.479999999999997</v>
      </c>
      <c r="M655" s="15">
        <f t="shared" si="61"/>
        <v>206.46882618510159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307.17221090132534</v>
      </c>
      <c r="R655" s="15">
        <f>'[1]TCE - ANEXO III - Preencher'!S664</f>
        <v>102.89</v>
      </c>
      <c r="S655" s="16">
        <f t="shared" si="63"/>
        <v>204.28221090132536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569.9534370864269</v>
      </c>
    </row>
    <row r="656" spans="1:28" x14ac:dyDescent="0.25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IVERTON JOSE TARQUINO MUNIZ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5142-25</v>
      </c>
      <c r="G656" s="13" t="str">
        <f>IF('[1]TCE - ANEXO III - Preencher'!H665="","",'[1]TCE - ANEXO III - Preencher'!H665)</f>
        <v>03/2026</v>
      </c>
      <c r="H656" s="14">
        <f>'[1]TCE - ANEXO III - Preencher'!I665</f>
        <v>0</v>
      </c>
      <c r="I656" s="14">
        <f>'[1]TCE - ANEXO III - Preencher'!J665</f>
        <v>163.20160000000001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163.20160000000001</v>
      </c>
    </row>
    <row r="657" spans="1:28" x14ac:dyDescent="0.25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IVISON VINICIOS MEDEIROS DA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5143-20</v>
      </c>
      <c r="G657" s="13" t="str">
        <f>IF('[1]TCE - ANEXO III - Preencher'!H666="","",'[1]TCE - ANEXO III - Preencher'!H666)</f>
        <v>03/2026</v>
      </c>
      <c r="H657" s="14">
        <f>'[1]TCE - ANEXO III - Preencher'!I666</f>
        <v>0</v>
      </c>
      <c r="I657" s="14">
        <f>'[1]TCE - ANEXO III - Preencher'!J666</f>
        <v>210.5016</v>
      </c>
      <c r="J657" s="14">
        <f>'[1]TCE - ANEXO III - Preencher'!K666</f>
        <v>0</v>
      </c>
      <c r="K657" s="15">
        <f>'[1]TCE - ANEXO III - Preencher'!L666</f>
        <v>241.94882618510158</v>
      </c>
      <c r="L657" s="15">
        <f>'[1]TCE - ANEXO III - Preencher'!M666</f>
        <v>32.42</v>
      </c>
      <c r="M657" s="15">
        <f t="shared" si="61"/>
        <v>209.52882618510159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148.08260743816973</v>
      </c>
      <c r="R657" s="15">
        <f>'[1]TCE - ANEXO III - Preencher'!S666</f>
        <v>97.26</v>
      </c>
      <c r="S657" s="16">
        <f t="shared" si="63"/>
        <v>50.822607438169726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470.8530336232713</v>
      </c>
    </row>
    <row r="658" spans="1:28" x14ac:dyDescent="0.25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IVONE DE OLIVEIRA MENDES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2236-05</v>
      </c>
      <c r="G658" s="13" t="str">
        <f>IF('[1]TCE - ANEXO III - Preencher'!H667="","",'[1]TCE - ANEXO III - Preencher'!H667)</f>
        <v>03/2026</v>
      </c>
      <c r="H658" s="14">
        <f>'[1]TCE - ANEXO III - Preencher'!I667</f>
        <v>0</v>
      </c>
      <c r="I658" s="14">
        <f>'[1]TCE - ANEXO III - Preencher'!J667</f>
        <v>265.18079999999998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4.7699999999999996</v>
      </c>
      <c r="O658" s="15">
        <f>'[1]TCE - ANEXO III - Preencher'!P667</f>
        <v>0</v>
      </c>
      <c r="P658" s="16">
        <f t="shared" si="62"/>
        <v>4.7699999999999996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269.95079999999996</v>
      </c>
    </row>
    <row r="659" spans="1:28" x14ac:dyDescent="0.25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IVONEIDE ALVES PEREIRA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5143-20</v>
      </c>
      <c r="G659" s="13" t="str">
        <f>IF('[1]TCE - ANEXO III - Preencher'!H668="","",'[1]TCE - ANEXO III - Preencher'!H668)</f>
        <v>03/2026</v>
      </c>
      <c r="H659" s="14">
        <f>'[1]TCE - ANEXO III - Preencher'!I668</f>
        <v>0</v>
      </c>
      <c r="I659" s="14">
        <f>'[1]TCE - ANEXO III - Preencher'!J668</f>
        <v>203.39760000000001</v>
      </c>
      <c r="J659" s="14">
        <f>'[1]TCE - ANEXO III - Preencher'!K668</f>
        <v>0</v>
      </c>
      <c r="K659" s="15">
        <f>'[1]TCE - ANEXO III - Preencher'!L668</f>
        <v>241.94882618510158</v>
      </c>
      <c r="L659" s="15">
        <f>'[1]TCE - ANEXO III - Preencher'!M668</f>
        <v>32.42</v>
      </c>
      <c r="M659" s="15">
        <f t="shared" si="61"/>
        <v>209.52882618510159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153.82610545066265</v>
      </c>
      <c r="R659" s="15">
        <f>'[1]TCE - ANEXO III - Preencher'!S668</f>
        <v>97.26</v>
      </c>
      <c r="S659" s="16">
        <f t="shared" si="63"/>
        <v>56.566105450662647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469.49253163576424</v>
      </c>
    </row>
    <row r="660" spans="1:28" x14ac:dyDescent="0.25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IZABELA BERNARDO LOPES FARIAS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2238-10</v>
      </c>
      <c r="G660" s="13" t="str">
        <f>IF('[1]TCE - ANEXO III - Preencher'!H669="","",'[1]TCE - ANEXO III - Preencher'!H669)</f>
        <v>03/2026</v>
      </c>
      <c r="H660" s="14">
        <f>'[1]TCE - ANEXO III - Preencher'!I669</f>
        <v>0</v>
      </c>
      <c r="I660" s="14">
        <f>'[1]TCE - ANEXO III - Preencher'!J669</f>
        <v>272.44959999999998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272.44959999999998</v>
      </c>
    </row>
    <row r="661" spans="1:28" x14ac:dyDescent="0.25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IZABELLA DA SILVA MELO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03/2026</v>
      </c>
      <c r="H661" s="14">
        <f>'[1]TCE - ANEXO III - Preencher'!I670</f>
        <v>0</v>
      </c>
      <c r="I661" s="14">
        <f>'[1]TCE - ANEXO III - Preencher'!J670</f>
        <v>436.65839999999997</v>
      </c>
      <c r="J661" s="14">
        <f>'[1]TCE - ANEXO III - Preencher'!K670</f>
        <v>0</v>
      </c>
      <c r="K661" s="15">
        <f>'[1]TCE - ANEXO III - Preencher'!L670</f>
        <v>241.94882618510158</v>
      </c>
      <c r="L661" s="15">
        <f>'[1]TCE - ANEXO III - Preencher'!M670</f>
        <v>2.79</v>
      </c>
      <c r="M661" s="15">
        <f t="shared" si="61"/>
        <v>239.15882618510159</v>
      </c>
      <c r="N661" s="15">
        <f>'[1]TCE - ANEXO III - Preencher'!O670</f>
        <v>4.7699999999999996</v>
      </c>
      <c r="O661" s="15">
        <f>'[1]TCE - ANEXO III - Preencher'!P670</f>
        <v>0</v>
      </c>
      <c r="P661" s="16">
        <f t="shared" si="62"/>
        <v>4.7699999999999996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680.5872261851016</v>
      </c>
    </row>
    <row r="662" spans="1:28" x14ac:dyDescent="0.25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IZABELLY CRISTINE RAMOS GOMES DE SOUZA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2237-10</v>
      </c>
      <c r="G662" s="13" t="str">
        <f>IF('[1]TCE - ANEXO III - Preencher'!H671="","",'[1]TCE - ANEXO III - Preencher'!H671)</f>
        <v>03/2026</v>
      </c>
      <c r="H662" s="14">
        <f>'[1]TCE - ANEXO III - Preencher'!I671</f>
        <v>0</v>
      </c>
      <c r="I662" s="14">
        <f>'[1]TCE - ANEXO III - Preencher'!J671</f>
        <v>360.20960000000002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362.4796</v>
      </c>
    </row>
    <row r="663" spans="1:28" x14ac:dyDescent="0.25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IZAELDA FERREIRA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03/2026</v>
      </c>
      <c r="H663" s="14">
        <f>'[1]TCE - ANEXO III - Preencher'!I672</f>
        <v>0</v>
      </c>
      <c r="I663" s="14">
        <f>'[1]TCE - ANEXO III - Preencher'!J672</f>
        <v>335.15359999999998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70.22</v>
      </c>
      <c r="U663" s="15">
        <f>'[1]TCE - ANEXO III - Preencher'!V672</f>
        <v>0</v>
      </c>
      <c r="V663" s="16">
        <f t="shared" si="64"/>
        <v>70.22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407.64359999999999</v>
      </c>
    </row>
    <row r="664" spans="1:28" x14ac:dyDescent="0.25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IZAQUE FELIX DE ANDRADE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5143-20</v>
      </c>
      <c r="G664" s="13" t="str">
        <f>IF('[1]TCE - ANEXO III - Preencher'!H673="","",'[1]TCE - ANEXO III - Preencher'!H673)</f>
        <v>03/2026</v>
      </c>
      <c r="H664" s="14">
        <f>'[1]TCE - ANEXO III - Preencher'!I673</f>
        <v>0</v>
      </c>
      <c r="I664" s="14">
        <f>'[1]TCE - ANEXO III - Preencher'!J673</f>
        <v>205.12639999999999</v>
      </c>
      <c r="J664" s="14">
        <f>'[1]TCE - ANEXO III - Preencher'!K673</f>
        <v>0</v>
      </c>
      <c r="K664" s="15">
        <f>'[1]TCE - ANEXO III - Preencher'!L673</f>
        <v>241.94882618510158</v>
      </c>
      <c r="L664" s="15">
        <f>'[1]TCE - ANEXO III - Preencher'!M673</f>
        <v>32.42</v>
      </c>
      <c r="M664" s="15">
        <f t="shared" si="61"/>
        <v>209.52882618510159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307.17221090132534</v>
      </c>
      <c r="R664" s="15">
        <f>'[1]TCE - ANEXO III - Preencher'!S673</f>
        <v>97.26</v>
      </c>
      <c r="S664" s="16">
        <f t="shared" si="63"/>
        <v>209.91221090132535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624.56743708642693</v>
      </c>
    </row>
    <row r="665" spans="1:28" x14ac:dyDescent="0.25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JACELE VASCONCELOS DOS SANTOS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2515-10</v>
      </c>
      <c r="G665" s="13" t="str">
        <f>IF('[1]TCE - ANEXO III - Preencher'!H674="","",'[1]TCE - ANEXO III - Preencher'!H674)</f>
        <v>03/2026</v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JACICLEIDE FRANCISCA BARBOSA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4110-10</v>
      </c>
      <c r="G666" s="13" t="str">
        <f>IF('[1]TCE - ANEXO III - Preencher'!H675="","",'[1]TCE - ANEXO III - Preencher'!H675)</f>
        <v>03/2026</v>
      </c>
      <c r="H666" s="14">
        <f>'[1]TCE - ANEXO III - Preencher'!I675</f>
        <v>0</v>
      </c>
      <c r="I666" s="14">
        <f>'[1]TCE - ANEXO III - Preencher'!J675</f>
        <v>185.976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201.59291970723157</v>
      </c>
      <c r="R666" s="15">
        <f>'[1]TCE - ANEXO III - Preencher'!S675</f>
        <v>139.47999999999999</v>
      </c>
      <c r="S666" s="16">
        <f t="shared" si="63"/>
        <v>62.112919707231583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248.08891970723158</v>
      </c>
    </row>
    <row r="667" spans="1:28" x14ac:dyDescent="0.25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JACIENE MARCOLINO DA SILVA SANTOS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03/2026</v>
      </c>
      <c r="H667" s="14">
        <f>'[1]TCE - ANEXO III - Preencher'!I676</f>
        <v>0</v>
      </c>
      <c r="I667" s="14">
        <f>'[1]TCE - ANEXO III - Preencher'!J676</f>
        <v>299.8664</v>
      </c>
      <c r="J667" s="14">
        <f>'[1]TCE - ANEXO III - Preencher'!K676</f>
        <v>0</v>
      </c>
      <c r="K667" s="15">
        <f>'[1]TCE - ANEXO III - Preencher'!L676</f>
        <v>241.94882618510158</v>
      </c>
      <c r="L667" s="15">
        <f>'[1]TCE - ANEXO III - Preencher'!M676</f>
        <v>32.42</v>
      </c>
      <c r="M667" s="15">
        <f t="shared" si="61"/>
        <v>209.52882618510159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511.66522618510157</v>
      </c>
    </row>
    <row r="668" spans="1:28" x14ac:dyDescent="0.25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JACILENE ANICETO DOS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03/2026</v>
      </c>
      <c r="H668" s="14">
        <f>'[1]TCE - ANEXO III - Preencher'!I677</f>
        <v>0</v>
      </c>
      <c r="I668" s="14">
        <f>'[1]TCE - ANEXO III - Preencher'!J677</f>
        <v>317.99680000000001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307.17221090132534</v>
      </c>
      <c r="R668" s="15">
        <f>'[1]TCE - ANEXO III - Preencher'!S677</f>
        <v>74.569999999999993</v>
      </c>
      <c r="S668" s="16">
        <f t="shared" si="63"/>
        <v>232.60221090132535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552.86901090132528</v>
      </c>
    </row>
    <row r="669" spans="1:28" x14ac:dyDescent="0.25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JACIRA JACINTO DA SILVA SANTANA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03/2026</v>
      </c>
      <c r="H669" s="14">
        <f>'[1]TCE - ANEXO III - Preencher'!I678</f>
        <v>0</v>
      </c>
      <c r="I669" s="14">
        <f>'[1]TCE - ANEXO III - Preencher'!J678</f>
        <v>340.6848</v>
      </c>
      <c r="J669" s="14">
        <f>'[1]TCE - ANEXO III - Preencher'!K678</f>
        <v>0</v>
      </c>
      <c r="K669" s="15">
        <f>'[1]TCE - ANEXO III - Preencher'!L678</f>
        <v>241.94882618510158</v>
      </c>
      <c r="L669" s="15">
        <f>'[1]TCE - ANEXO III - Preencher'!M678</f>
        <v>32.42</v>
      </c>
      <c r="M669" s="15">
        <f t="shared" si="61"/>
        <v>209.52882618510159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307.17221090132534</v>
      </c>
      <c r="R669" s="15">
        <f>'[1]TCE - ANEXO III - Preencher'!S678</f>
        <v>90.94</v>
      </c>
      <c r="S669" s="16">
        <f t="shared" si="63"/>
        <v>216.23221090132535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768.71583708642697</v>
      </c>
    </row>
    <row r="670" spans="1:28" x14ac:dyDescent="0.25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JACKSON VICENTE MAIMONE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2234-05</v>
      </c>
      <c r="G670" s="13" t="str">
        <f>IF('[1]TCE - ANEXO III - Preencher'!H679="","",'[1]TCE - ANEXO III - Preencher'!H679)</f>
        <v>03/2026</v>
      </c>
      <c r="H670" s="14">
        <f>'[1]TCE - ANEXO III - Preencher'!I679</f>
        <v>0</v>
      </c>
      <c r="I670" s="14">
        <f>'[1]TCE - ANEXO III - Preencher'!J679</f>
        <v>445.44080000000002</v>
      </c>
      <c r="J670" s="14">
        <f>'[1]TCE - ANEXO III - Preencher'!K679</f>
        <v>0</v>
      </c>
      <c r="K670" s="15">
        <f>'[1]TCE - ANEXO III - Preencher'!L679</f>
        <v>241.94882618510158</v>
      </c>
      <c r="L670" s="15">
        <f>'[1]TCE - ANEXO III - Preencher'!M679</f>
        <v>21.15</v>
      </c>
      <c r="M670" s="15">
        <f t="shared" si="61"/>
        <v>220.79882618510157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668.50962618510152</v>
      </c>
    </row>
    <row r="671" spans="1:28" x14ac:dyDescent="0.25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JACQUELINE ANA WANDERLEY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5143-20</v>
      </c>
      <c r="G671" s="13" t="str">
        <f>IF('[1]TCE - ANEXO III - Preencher'!H680="","",'[1]TCE - ANEXO III - Preencher'!H680)</f>
        <v>03/2026</v>
      </c>
      <c r="H671" s="14">
        <f>'[1]TCE - ANEXO III - Preencher'!I680</f>
        <v>0</v>
      </c>
      <c r="I671" s="14">
        <f>'[1]TCE - ANEXO III - Preencher'!J680</f>
        <v>318.54079999999999</v>
      </c>
      <c r="J671" s="14">
        <f>'[1]TCE - ANEXO III - Preencher'!K680</f>
        <v>0</v>
      </c>
      <c r="K671" s="15">
        <f>'[1]TCE - ANEXO III - Preencher'!L680</f>
        <v>241.94882618510158</v>
      </c>
      <c r="L671" s="15">
        <f>'[1]TCE - ANEXO III - Preencher'!M680</f>
        <v>32.42</v>
      </c>
      <c r="M671" s="15">
        <f t="shared" si="61"/>
        <v>209.52882618510159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153.82610545066265</v>
      </c>
      <c r="R671" s="15">
        <f>'[1]TCE - ANEXO III - Preencher'!S680</f>
        <v>97.26</v>
      </c>
      <c r="S671" s="16">
        <f t="shared" si="63"/>
        <v>56.566105450662647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584.63573163576427</v>
      </c>
    </row>
    <row r="672" spans="1:28" x14ac:dyDescent="0.25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JACQUELINE DA CONCEICAO DOS ANJOS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03/2026</v>
      </c>
      <c r="H672" s="14">
        <f>'[1]TCE - ANEXO III - Preencher'!I681</f>
        <v>0</v>
      </c>
      <c r="I672" s="14">
        <f>'[1]TCE - ANEXO III - Preencher'!J681</f>
        <v>339.72160000000002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148.08260743816973</v>
      </c>
      <c r="R672" s="15">
        <f>'[1]TCE - ANEXO III - Preencher'!S681</f>
        <v>97.26</v>
      </c>
      <c r="S672" s="16">
        <f t="shared" si="63"/>
        <v>50.822607438169726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392.81420743816972</v>
      </c>
    </row>
    <row r="673" spans="1:28" x14ac:dyDescent="0.25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JACQUELINE DA PAIXAO RODRIGUES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03/2026</v>
      </c>
      <c r="H673" s="14">
        <f>'[1]TCE - ANEXO III - Preencher'!I682</f>
        <v>0</v>
      </c>
      <c r="I673" s="14">
        <f>'[1]TCE - ANEXO III - Preencher'!J682</f>
        <v>307.99360000000001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153.82610545066265</v>
      </c>
      <c r="R673" s="15">
        <f>'[1]TCE - ANEXO III - Preencher'!S682</f>
        <v>90.94</v>
      </c>
      <c r="S673" s="16">
        <f t="shared" si="63"/>
        <v>62.886105450662654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373.14970545066262</v>
      </c>
    </row>
    <row r="674" spans="1:28" x14ac:dyDescent="0.25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JAIDENE RODRIGUES BARBOSA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03/2026</v>
      </c>
      <c r="H674" s="14">
        <f>'[1]TCE - ANEXO III - Preencher'!I683</f>
        <v>0</v>
      </c>
      <c r="I674" s="14">
        <f>'[1]TCE - ANEXO III - Preencher'!J683</f>
        <v>287.53280000000001</v>
      </c>
      <c r="J674" s="14">
        <f>'[1]TCE - ANEXO III - Preencher'!K683</f>
        <v>0</v>
      </c>
      <c r="K674" s="15">
        <f>'[1]TCE - ANEXO III - Preencher'!L683</f>
        <v>241.94882618510158</v>
      </c>
      <c r="L674" s="15">
        <f>'[1]TCE - ANEXO III - Preencher'!M683</f>
        <v>32.42</v>
      </c>
      <c r="M674" s="15">
        <f t="shared" si="61"/>
        <v>209.52882618510159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153.82610545066265</v>
      </c>
      <c r="R674" s="15">
        <f>'[1]TCE - ANEXO III - Preencher'!S683</f>
        <v>92.07</v>
      </c>
      <c r="S674" s="16">
        <f t="shared" si="63"/>
        <v>61.756105450662659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561.08773163576427</v>
      </c>
    </row>
    <row r="675" spans="1:28" x14ac:dyDescent="0.25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JAILSON JOSE RODRIGUES BARACHO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5143-20</v>
      </c>
      <c r="G675" s="13" t="str">
        <f>IF('[1]TCE - ANEXO III - Preencher'!H684="","",'[1]TCE - ANEXO III - Preencher'!H684)</f>
        <v>03/2026</v>
      </c>
      <c r="H675" s="14">
        <f>'[1]TCE - ANEXO III - Preencher'!I684</f>
        <v>0</v>
      </c>
      <c r="I675" s="14">
        <f>'[1]TCE - ANEXO III - Preencher'!J684</f>
        <v>191.8768</v>
      </c>
      <c r="J675" s="14">
        <f>'[1]TCE - ANEXO III - Preencher'!K684</f>
        <v>0</v>
      </c>
      <c r="K675" s="15">
        <f>'[1]TCE - ANEXO III - Preencher'!L684</f>
        <v>241.94882618510158</v>
      </c>
      <c r="L675" s="15">
        <f>'[1]TCE - ANEXO III - Preencher'!M684</f>
        <v>32.42</v>
      </c>
      <c r="M675" s="15">
        <f t="shared" si="61"/>
        <v>209.52882618510159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148.08260743816973</v>
      </c>
      <c r="R675" s="15">
        <f>'[1]TCE - ANEXO III - Preencher'!S684</f>
        <v>87.53</v>
      </c>
      <c r="S675" s="16">
        <f t="shared" si="63"/>
        <v>60.55260743816973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461.95823362327133</v>
      </c>
    </row>
    <row r="676" spans="1:28" x14ac:dyDescent="0.25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JAILSON VIEIRA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5152-05</v>
      </c>
      <c r="G676" s="13" t="str">
        <f>IF('[1]TCE - ANEXO III - Preencher'!H685="","",'[1]TCE - ANEXO III - Preencher'!H685)</f>
        <v>03/2026</v>
      </c>
      <c r="H676" s="14">
        <f>'[1]TCE - ANEXO III - Preencher'!I685</f>
        <v>0</v>
      </c>
      <c r="I676" s="14">
        <f>'[1]TCE - ANEXO III - Preencher'!J685</f>
        <v>152.73920000000001</v>
      </c>
      <c r="J676" s="14">
        <f>'[1]TCE - ANEXO III - Preencher'!K685</f>
        <v>0</v>
      </c>
      <c r="K676" s="15">
        <f>'[1]TCE - ANEXO III - Preencher'!L685</f>
        <v>241.94882618510158</v>
      </c>
      <c r="L676" s="15">
        <f>'[1]TCE - ANEXO III - Preencher'!M685</f>
        <v>32.42</v>
      </c>
      <c r="M676" s="15">
        <f t="shared" si="61"/>
        <v>209.52882618510159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364.53802618510156</v>
      </c>
    </row>
    <row r="677" spans="1:28" x14ac:dyDescent="0.25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JAINE VIEIRA DA CUNHA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03/2026</v>
      </c>
      <c r="H677" s="14">
        <f>'[1]TCE - ANEXO III - Preencher'!I686</f>
        <v>0</v>
      </c>
      <c r="I677" s="14">
        <f>'[1]TCE - ANEXO III - Preencher'!J686</f>
        <v>298.25360000000001</v>
      </c>
      <c r="J677" s="14">
        <f>'[1]TCE - ANEXO III - Preencher'!K686</f>
        <v>0</v>
      </c>
      <c r="K677" s="15">
        <f>'[1]TCE - ANEXO III - Preencher'!L686</f>
        <v>241.94882618510158</v>
      </c>
      <c r="L677" s="15">
        <f>'[1]TCE - ANEXO III - Preencher'!M686</f>
        <v>32.42</v>
      </c>
      <c r="M677" s="15">
        <f t="shared" si="61"/>
        <v>209.52882618510159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510.05242618510158</v>
      </c>
    </row>
    <row r="678" spans="1:28" x14ac:dyDescent="0.25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JAKELINE ARAGAO DE SANTANA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03/2026</v>
      </c>
      <c r="H678" s="14">
        <f>'[1]TCE - ANEXO III - Preencher'!I687</f>
        <v>0</v>
      </c>
      <c r="I678" s="14">
        <f>'[1]TCE - ANEXO III - Preencher'!J687</f>
        <v>410.05119999999999</v>
      </c>
      <c r="J678" s="14">
        <f>'[1]TCE - ANEXO III - Preencher'!K687</f>
        <v>0</v>
      </c>
      <c r="K678" s="15">
        <f>'[1]TCE - ANEXO III - Preencher'!L687</f>
        <v>241.94882618510158</v>
      </c>
      <c r="L678" s="15">
        <f>'[1]TCE - ANEXO III - Preencher'!M687</f>
        <v>3.05</v>
      </c>
      <c r="M678" s="15">
        <f t="shared" si="61"/>
        <v>238.89882618510157</v>
      </c>
      <c r="N678" s="15">
        <f>'[1]TCE - ANEXO III - Preencher'!O687</f>
        <v>4.7699999999999996</v>
      </c>
      <c r="O678" s="15">
        <f>'[1]TCE - ANEXO III - Preencher'!P687</f>
        <v>0</v>
      </c>
      <c r="P678" s="16">
        <f t="shared" si="62"/>
        <v>4.7699999999999996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653.72002618510157</v>
      </c>
    </row>
    <row r="679" spans="1:28" x14ac:dyDescent="0.25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JAKELINE FRANCISCA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5211-30</v>
      </c>
      <c r="G679" s="13" t="str">
        <f>IF('[1]TCE - ANEXO III - Preencher'!H688="","",'[1]TCE - ANEXO III - Preencher'!H688)</f>
        <v>03/2026</v>
      </c>
      <c r="H679" s="14">
        <f>'[1]TCE - ANEXO III - Preencher'!I688</f>
        <v>0</v>
      </c>
      <c r="I679" s="14">
        <f>'[1]TCE - ANEXO III - Preencher'!J688</f>
        <v>156.89599999999999</v>
      </c>
      <c r="J679" s="14">
        <f>'[1]TCE - ANEXO III - Preencher'!K688</f>
        <v>0</v>
      </c>
      <c r="K679" s="15">
        <f>'[1]TCE - ANEXO III - Preencher'!L688</f>
        <v>241.94882618510158</v>
      </c>
      <c r="L679" s="15">
        <f>'[1]TCE - ANEXO III - Preencher'!M688</f>
        <v>35.479999999999997</v>
      </c>
      <c r="M679" s="15">
        <f t="shared" si="61"/>
        <v>206.46882618510159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307.17221090132534</v>
      </c>
      <c r="R679" s="15">
        <f>'[1]TCE - ANEXO III - Preencher'!S688</f>
        <v>92.25</v>
      </c>
      <c r="S679" s="16">
        <f t="shared" si="63"/>
        <v>214.92221090132534</v>
      </c>
      <c r="T679" s="15">
        <f>'[1]TCE - ANEXO III - Preencher'!U688</f>
        <v>277.33</v>
      </c>
      <c r="U679" s="15">
        <f>'[1]TCE - ANEXO III - Preencher'!V688</f>
        <v>0</v>
      </c>
      <c r="V679" s="16">
        <f t="shared" si="64"/>
        <v>277.33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855.61703708642699</v>
      </c>
    </row>
    <row r="680" spans="1:28" x14ac:dyDescent="0.25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JAMILE CRISTINA SILVA MEDEIROS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03/2026</v>
      </c>
      <c r="H680" s="14">
        <f>'[1]TCE - ANEXO III - Preencher'!I689</f>
        <v>0</v>
      </c>
      <c r="I680" s="14">
        <f>'[1]TCE - ANEXO III - Preencher'!J689</f>
        <v>77.808000000000007</v>
      </c>
      <c r="J680" s="14">
        <f>'[1]TCE - ANEXO III - Preencher'!K689</f>
        <v>0</v>
      </c>
      <c r="K680" s="15">
        <f>'[1]TCE - ANEXO III - Preencher'!L689</f>
        <v>241.94882618510158</v>
      </c>
      <c r="L680" s="15">
        <f>'[1]TCE - ANEXO III - Preencher'!M689</f>
        <v>32.42</v>
      </c>
      <c r="M680" s="15">
        <f t="shared" si="61"/>
        <v>209.52882618510159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289.60682618510157</v>
      </c>
    </row>
    <row r="681" spans="1:28" x14ac:dyDescent="0.25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JAMILTON BEZERRA DOS SANTOS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03/2026</v>
      </c>
      <c r="H681" s="14">
        <f>'[1]TCE - ANEXO III - Preencher'!I690</f>
        <v>0</v>
      </c>
      <c r="I681" s="14">
        <f>'[1]TCE - ANEXO III - Preencher'!J690</f>
        <v>419.91359999999997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4.7699999999999996</v>
      </c>
      <c r="O681" s="15">
        <f>'[1]TCE - ANEXO III - Preencher'!P690</f>
        <v>0</v>
      </c>
      <c r="P681" s="16">
        <f t="shared" si="62"/>
        <v>4.7699999999999996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424.68359999999996</v>
      </c>
    </row>
    <row r="682" spans="1:28" x14ac:dyDescent="0.25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JANAINA CLAUDIA NASCIMENTO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2237-10</v>
      </c>
      <c r="G682" s="13" t="str">
        <f>IF('[1]TCE - ANEXO III - Preencher'!H691="","",'[1]TCE - ANEXO III - Preencher'!H691)</f>
        <v>03/2026</v>
      </c>
      <c r="H682" s="14">
        <f>'[1]TCE - ANEXO III - Preencher'!I691</f>
        <v>0</v>
      </c>
      <c r="I682" s="14">
        <f>'[1]TCE - ANEXO III - Preencher'!J691</f>
        <v>544.17439999999999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2.27</v>
      </c>
      <c r="O682" s="15">
        <f>'[1]TCE - ANEXO III - Preencher'!P691</f>
        <v>0</v>
      </c>
      <c r="P682" s="16">
        <f t="shared" si="62"/>
        <v>2.27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546.44439999999997</v>
      </c>
    </row>
    <row r="683" spans="1:28" x14ac:dyDescent="0.25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JANAINA CRISTINA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03/2026</v>
      </c>
      <c r="H683" s="14">
        <f>'[1]TCE - ANEXO III - Preencher'!I692</f>
        <v>0</v>
      </c>
      <c r="I683" s="14">
        <f>'[1]TCE - ANEXO III - Preencher'!J692</f>
        <v>244.1448</v>
      </c>
      <c r="J683" s="14">
        <f>'[1]TCE - ANEXO III - Preencher'!K692</f>
        <v>0</v>
      </c>
      <c r="K683" s="15">
        <f>'[1]TCE - ANEXO III - Preencher'!L692</f>
        <v>241.94882618510158</v>
      </c>
      <c r="L683" s="15">
        <f>'[1]TCE - ANEXO III - Preencher'!M692</f>
        <v>32.42</v>
      </c>
      <c r="M683" s="15">
        <f t="shared" si="61"/>
        <v>209.52882618510159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455.94362618510161</v>
      </c>
    </row>
    <row r="684" spans="1:28" x14ac:dyDescent="0.25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JANAINA DOS SANTOS CRUZ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03/2026</v>
      </c>
      <c r="H684" s="14">
        <f>'[1]TCE - ANEXO III - Preencher'!I693</f>
        <v>0</v>
      </c>
      <c r="I684" s="14">
        <f>'[1]TCE - ANEXO III - Preencher'!J693</f>
        <v>338.50639999999999</v>
      </c>
      <c r="J684" s="14">
        <f>'[1]TCE - ANEXO III - Preencher'!K693</f>
        <v>0</v>
      </c>
      <c r="K684" s="15">
        <f>'[1]TCE - ANEXO III - Preencher'!L693</f>
        <v>241.94882618510158</v>
      </c>
      <c r="L684" s="15">
        <f>'[1]TCE - ANEXO III - Preencher'!M693</f>
        <v>32.42</v>
      </c>
      <c r="M684" s="15">
        <f t="shared" si="61"/>
        <v>209.52882618510159</v>
      </c>
      <c r="N684" s="15">
        <f>'[1]TCE - ANEXO III - Preencher'!O693</f>
        <v>2.27</v>
      </c>
      <c r="O684" s="15">
        <f>'[1]TCE - ANEXO III - Preencher'!P693</f>
        <v>0</v>
      </c>
      <c r="P684" s="16">
        <f t="shared" si="62"/>
        <v>2.27</v>
      </c>
      <c r="Q684" s="15">
        <f>'[1]TCE - ANEXO III - Preencher'!R693</f>
        <v>148.08260743816973</v>
      </c>
      <c r="R684" s="15">
        <f>'[1]TCE - ANEXO III - Preencher'!S693</f>
        <v>97.26</v>
      </c>
      <c r="S684" s="16">
        <f t="shared" si="63"/>
        <v>50.822607438169726</v>
      </c>
      <c r="T684" s="15">
        <f>'[1]TCE - ANEXO III - Preencher'!U693</f>
        <v>81.02</v>
      </c>
      <c r="U684" s="15">
        <f>'[1]TCE - ANEXO III - Preencher'!V693</f>
        <v>0</v>
      </c>
      <c r="V684" s="16">
        <f t="shared" si="64"/>
        <v>81.02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682.14783362327125</v>
      </c>
    </row>
    <row r="685" spans="1:28" x14ac:dyDescent="0.25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JANAINA LACERDA DOS SANTOS DE SOUZA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03/2026</v>
      </c>
      <c r="H685" s="14">
        <f>'[1]TCE - ANEXO III - Preencher'!I694</f>
        <v>0</v>
      </c>
      <c r="I685" s="14">
        <f>'[1]TCE - ANEXO III - Preencher'!J694</f>
        <v>295.3032</v>
      </c>
      <c r="J685" s="14">
        <f>'[1]TCE - ANEXO III - Preencher'!K694</f>
        <v>0</v>
      </c>
      <c r="K685" s="15">
        <f>'[1]TCE - ANEXO III - Preencher'!L694</f>
        <v>241.94882618510158</v>
      </c>
      <c r="L685" s="15">
        <f>'[1]TCE - ANEXO III - Preencher'!M694</f>
        <v>32.42</v>
      </c>
      <c r="M685" s="15">
        <f t="shared" si="61"/>
        <v>209.52882618510159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153.82610545066265</v>
      </c>
      <c r="R685" s="15">
        <f>'[1]TCE - ANEXO III - Preencher'!S694</f>
        <v>89.48</v>
      </c>
      <c r="S685" s="16">
        <f t="shared" si="63"/>
        <v>64.346105450662648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571.44813163576418</v>
      </c>
    </row>
    <row r="686" spans="1:28" x14ac:dyDescent="0.25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JANAINA PEREIRA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3222-25</v>
      </c>
      <c r="G686" s="13" t="str">
        <f>IF('[1]TCE - ANEXO III - Preencher'!H695="","",'[1]TCE - ANEXO III - Preencher'!H695)</f>
        <v>03/2026</v>
      </c>
      <c r="H686" s="14">
        <f>'[1]TCE - ANEXO III - Preencher'!I695</f>
        <v>0</v>
      </c>
      <c r="I686" s="14">
        <f>'[1]TCE - ANEXO III - Preencher'!J695</f>
        <v>300.464</v>
      </c>
      <c r="J686" s="14">
        <f>'[1]TCE - ANEXO III - Preencher'!K695</f>
        <v>0</v>
      </c>
      <c r="K686" s="15">
        <f>'[1]TCE - ANEXO III - Preencher'!L695</f>
        <v>241.94882618510158</v>
      </c>
      <c r="L686" s="15">
        <f>'[1]TCE - ANEXO III - Preencher'!M695</f>
        <v>33.43</v>
      </c>
      <c r="M686" s="15">
        <f t="shared" si="61"/>
        <v>208.51882618510157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153.82610545066265</v>
      </c>
      <c r="R686" s="15">
        <f>'[1]TCE - ANEXO III - Preencher'!S695</f>
        <v>93.26</v>
      </c>
      <c r="S686" s="16">
        <f t="shared" si="63"/>
        <v>60.566105450662647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571.81893163576422</v>
      </c>
    </row>
    <row r="687" spans="1:28" x14ac:dyDescent="0.25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JANAINA WEDJA PEREIRA LINS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03/2026</v>
      </c>
      <c r="H687" s="14">
        <f>'[1]TCE - ANEXO III - Preencher'!I696</f>
        <v>0</v>
      </c>
      <c r="I687" s="14">
        <f>'[1]TCE - ANEXO III - Preencher'!J696</f>
        <v>439.4248</v>
      </c>
      <c r="J687" s="14">
        <f>'[1]TCE - ANEXO III - Preencher'!K696</f>
        <v>0</v>
      </c>
      <c r="K687" s="15">
        <f>'[1]TCE - ANEXO III - Preencher'!L696</f>
        <v>241.94882618510158</v>
      </c>
      <c r="L687" s="15">
        <f>'[1]TCE - ANEXO III - Preencher'!M696</f>
        <v>3.59</v>
      </c>
      <c r="M687" s="15">
        <f t="shared" si="61"/>
        <v>238.35882618510158</v>
      </c>
      <c r="N687" s="15">
        <f>'[1]TCE - ANEXO III - Preencher'!O696</f>
        <v>4.7699999999999996</v>
      </c>
      <c r="O687" s="15">
        <f>'[1]TCE - ANEXO III - Preencher'!P696</f>
        <v>0</v>
      </c>
      <c r="P687" s="16">
        <f t="shared" si="62"/>
        <v>4.7699999999999996</v>
      </c>
      <c r="Q687" s="15">
        <f>'[1]TCE - ANEXO III - Preencher'!R696</f>
        <v>307.17221090132534</v>
      </c>
      <c r="R687" s="15">
        <f>'[1]TCE - ANEXO III - Preencher'!S696</f>
        <v>130.22999999999999</v>
      </c>
      <c r="S687" s="16">
        <f t="shared" si="63"/>
        <v>176.94221090132535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859.49583708642695</v>
      </c>
    </row>
    <row r="688" spans="1:28" x14ac:dyDescent="0.25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JANAIR SANTANA DE ARAUJO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2516-05</v>
      </c>
      <c r="G688" s="13" t="str">
        <f>IF('[1]TCE - ANEXO III - Preencher'!H697="","",'[1]TCE - ANEXO III - Preencher'!H697)</f>
        <v>03/2026</v>
      </c>
      <c r="H688" s="14">
        <f>'[1]TCE - ANEXO III - Preencher'!I697</f>
        <v>0</v>
      </c>
      <c r="I688" s="14">
        <f>'[1]TCE - ANEXO III - Preencher'!J697</f>
        <v>305.072</v>
      </c>
      <c r="J688" s="14">
        <f>'[1]TCE - ANEXO III - Preencher'!K697</f>
        <v>0</v>
      </c>
      <c r="K688" s="15">
        <f>'[1]TCE - ANEXO III - Preencher'!L697</f>
        <v>241.94882618510158</v>
      </c>
      <c r="L688" s="15">
        <f>'[1]TCE - ANEXO III - Preencher'!M697</f>
        <v>44</v>
      </c>
      <c r="M688" s="15">
        <f t="shared" si="61"/>
        <v>197.94882618510158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503.02082618510155</v>
      </c>
    </row>
    <row r="689" spans="1:28" x14ac:dyDescent="0.25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JANDY CELESTINO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03/2026</v>
      </c>
      <c r="H689" s="14">
        <f>'[1]TCE - ANEXO III - Preencher'!I698</f>
        <v>0</v>
      </c>
      <c r="I689" s="14">
        <f>'[1]TCE - ANEXO III - Preencher'!J698</f>
        <v>334.41759999999999</v>
      </c>
      <c r="J689" s="14">
        <f>'[1]TCE - ANEXO III - Preencher'!K698</f>
        <v>0</v>
      </c>
      <c r="K689" s="15">
        <f>'[1]TCE - ANEXO III - Preencher'!L698</f>
        <v>241.94882618510158</v>
      </c>
      <c r="L689" s="15">
        <f>'[1]TCE - ANEXO III - Preencher'!M698</f>
        <v>32.42</v>
      </c>
      <c r="M689" s="15">
        <f t="shared" si="61"/>
        <v>209.52882618510159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148.08260743816973</v>
      </c>
      <c r="R689" s="15">
        <f>'[1]TCE - ANEXO III - Preencher'!S698</f>
        <v>97.26</v>
      </c>
      <c r="S689" s="16">
        <f t="shared" si="63"/>
        <v>50.822607438169726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597.03903362327128</v>
      </c>
    </row>
    <row r="690" spans="1:28" x14ac:dyDescent="0.25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JANECLEIDE MARIA DO CARMO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03/2026</v>
      </c>
      <c r="H690" s="14">
        <f>'[1]TCE - ANEXO III - Preencher'!I699</f>
        <v>0</v>
      </c>
      <c r="I690" s="14">
        <f>'[1]TCE - ANEXO III - Preencher'!J699</f>
        <v>302.88</v>
      </c>
      <c r="J690" s="14">
        <f>'[1]TCE - ANEXO III - Preencher'!K699</f>
        <v>0</v>
      </c>
      <c r="K690" s="15">
        <f>'[1]TCE - ANEXO III - Preencher'!L699</f>
        <v>241.94882618510158</v>
      </c>
      <c r="L690" s="15">
        <f>'[1]TCE - ANEXO III - Preencher'!M699</f>
        <v>32.42</v>
      </c>
      <c r="M690" s="15">
        <f t="shared" si="61"/>
        <v>209.52882618510159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153.82610545066265</v>
      </c>
      <c r="R690" s="15">
        <f>'[1]TCE - ANEXO III - Preencher'!S699</f>
        <v>94.67</v>
      </c>
      <c r="S690" s="16">
        <f t="shared" si="63"/>
        <v>59.15610545066265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573.83493163576418</v>
      </c>
    </row>
    <row r="691" spans="1:28" x14ac:dyDescent="0.25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JANICLEIDE DA SILVA VIEIRA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5152-05</v>
      </c>
      <c r="G691" s="13" t="str">
        <f>IF('[1]TCE - ANEXO III - Preencher'!H700="","",'[1]TCE - ANEXO III - Preencher'!H700)</f>
        <v>03/2026</v>
      </c>
      <c r="H691" s="14">
        <f>'[1]TCE - ANEXO III - Preencher'!I700</f>
        <v>0</v>
      </c>
      <c r="I691" s="14">
        <f>'[1]TCE - ANEXO III - Preencher'!J700</f>
        <v>156.29679999999999</v>
      </c>
      <c r="J691" s="14">
        <f>'[1]TCE - ANEXO III - Preencher'!K700</f>
        <v>0</v>
      </c>
      <c r="K691" s="15">
        <f>'[1]TCE - ANEXO III - Preencher'!L700</f>
        <v>241.94882618510158</v>
      </c>
      <c r="L691" s="15">
        <f>'[1]TCE - ANEXO III - Preencher'!M700</f>
        <v>32.42</v>
      </c>
      <c r="M691" s="15">
        <f t="shared" si="61"/>
        <v>209.52882618510159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307.17221090132534</v>
      </c>
      <c r="R691" s="15">
        <f>'[1]TCE - ANEXO III - Preencher'!S700</f>
        <v>89.48</v>
      </c>
      <c r="S691" s="16">
        <f t="shared" si="63"/>
        <v>217.69221090132532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585.78783708642686</v>
      </c>
    </row>
    <row r="692" spans="1:28" x14ac:dyDescent="0.25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JANIELY MARIA DE MOURA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3222-25</v>
      </c>
      <c r="G692" s="13" t="str">
        <f>IF('[1]TCE - ANEXO III - Preencher'!H701="","",'[1]TCE - ANEXO III - Preencher'!H701)</f>
        <v>03/2026</v>
      </c>
      <c r="H692" s="14">
        <f>'[1]TCE - ANEXO III - Preencher'!I701</f>
        <v>0</v>
      </c>
      <c r="I692" s="14">
        <f>'[1]TCE - ANEXO III - Preencher'!J701</f>
        <v>302.92880000000002</v>
      </c>
      <c r="J692" s="14">
        <f>'[1]TCE - ANEXO III - Preencher'!K701</f>
        <v>0</v>
      </c>
      <c r="K692" s="15">
        <f>'[1]TCE - ANEXO III - Preencher'!L701</f>
        <v>241.94882618510158</v>
      </c>
      <c r="L692" s="15">
        <f>'[1]TCE - ANEXO III - Preencher'!M701</f>
        <v>33.43</v>
      </c>
      <c r="M692" s="15">
        <f t="shared" si="61"/>
        <v>208.51882618510157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513.71762618510161</v>
      </c>
    </row>
    <row r="693" spans="1:28" x14ac:dyDescent="0.25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JANILSON TAVARES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03/2026</v>
      </c>
      <c r="H693" s="14">
        <f>'[1]TCE - ANEXO III - Preencher'!I702</f>
        <v>0</v>
      </c>
      <c r="I693" s="14">
        <f>'[1]TCE - ANEXO III - Preencher'!J702</f>
        <v>303.75040000000001</v>
      </c>
      <c r="J693" s="14">
        <f>'[1]TCE - ANEXO III - Preencher'!K702</f>
        <v>0</v>
      </c>
      <c r="K693" s="15">
        <f>'[1]TCE - ANEXO III - Preencher'!L702</f>
        <v>241.94882618510158</v>
      </c>
      <c r="L693" s="15">
        <f>'[1]TCE - ANEXO III - Preencher'!M702</f>
        <v>32.42</v>
      </c>
      <c r="M693" s="15">
        <f t="shared" si="61"/>
        <v>209.52882618510159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153.82610545066265</v>
      </c>
      <c r="R693" s="15">
        <f>'[1]TCE - ANEXO III - Preencher'!S702</f>
        <v>97.26</v>
      </c>
      <c r="S693" s="16">
        <f t="shared" si="63"/>
        <v>56.566105450662647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572.11533163576428</v>
      </c>
    </row>
    <row r="694" spans="1:28" x14ac:dyDescent="0.25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JANIO COELHO DE SANTANA JUNIOR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3241-15</v>
      </c>
      <c r="G694" s="13" t="str">
        <f>IF('[1]TCE - ANEXO III - Preencher'!H703="","",'[1]TCE - ANEXO III - Preencher'!H703)</f>
        <v>03/2026</v>
      </c>
      <c r="H694" s="14">
        <f>'[1]TCE - ANEXO III - Preencher'!I703</f>
        <v>0</v>
      </c>
      <c r="I694" s="14">
        <f>'[1]TCE - ANEXO III - Preencher'!J703</f>
        <v>326.6696</v>
      </c>
      <c r="J694" s="14">
        <f>'[1]TCE - ANEXO III - Preencher'!K703</f>
        <v>0</v>
      </c>
      <c r="K694" s="15">
        <f>'[1]TCE - ANEXO III - Preencher'!L703</f>
        <v>241.94882618510158</v>
      </c>
      <c r="L694" s="15">
        <f>'[1]TCE - ANEXO III - Preencher'!M703</f>
        <v>19.28</v>
      </c>
      <c r="M694" s="15">
        <f t="shared" si="61"/>
        <v>222.66882618510158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551.60842618510151</v>
      </c>
    </row>
    <row r="695" spans="1:28" x14ac:dyDescent="0.25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JANYELLE VIEIRA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2236-05</v>
      </c>
      <c r="G695" s="13" t="str">
        <f>IF('[1]TCE - ANEXO III - Preencher'!H704="","",'[1]TCE - ANEXO III - Preencher'!H704)</f>
        <v>03/2026</v>
      </c>
      <c r="H695" s="14">
        <f>'[1]TCE - ANEXO III - Preencher'!I704</f>
        <v>0</v>
      </c>
      <c r="I695" s="14">
        <f>'[1]TCE - ANEXO III - Preencher'!J704</f>
        <v>378.54160000000002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4.7699999999999996</v>
      </c>
      <c r="O695" s="15">
        <f>'[1]TCE - ANEXO III - Preencher'!P704</f>
        <v>0</v>
      </c>
      <c r="P695" s="16">
        <f t="shared" si="62"/>
        <v>4.7699999999999996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383.3116</v>
      </c>
    </row>
    <row r="696" spans="1:28" x14ac:dyDescent="0.25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JAQUELINE BARBOSA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03/2026</v>
      </c>
      <c r="H696" s="14">
        <f>'[1]TCE - ANEXO III - Preencher'!I705</f>
        <v>0</v>
      </c>
      <c r="I696" s="14">
        <f>'[1]TCE - ANEXO III - Preencher'!J705</f>
        <v>336.33760000000001</v>
      </c>
      <c r="J696" s="14">
        <f>'[1]TCE - ANEXO III - Preencher'!K705</f>
        <v>0</v>
      </c>
      <c r="K696" s="15">
        <f>'[1]TCE - ANEXO III - Preencher'!L705</f>
        <v>241.94882618510158</v>
      </c>
      <c r="L696" s="15">
        <f>'[1]TCE - ANEXO III - Preencher'!M705</f>
        <v>32.42</v>
      </c>
      <c r="M696" s="15">
        <f t="shared" si="61"/>
        <v>209.52882618510159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148.08260743816973</v>
      </c>
      <c r="R696" s="15">
        <f>'[1]TCE - ANEXO III - Preencher'!S705</f>
        <v>92.07</v>
      </c>
      <c r="S696" s="16">
        <f t="shared" si="63"/>
        <v>56.012607438169738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604.14903362327129</v>
      </c>
    </row>
    <row r="697" spans="1:28" x14ac:dyDescent="0.25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JAQUELINE LACERDA SOARES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03/2026</v>
      </c>
      <c r="H697" s="14">
        <f>'[1]TCE - ANEXO III - Preencher'!I706</f>
        <v>0</v>
      </c>
      <c r="I697" s="14">
        <f>'[1]TCE - ANEXO III - Preencher'!J706</f>
        <v>383.49759999999998</v>
      </c>
      <c r="J697" s="14">
        <f>'[1]TCE - ANEXO III - Preencher'!K706</f>
        <v>0</v>
      </c>
      <c r="K697" s="15">
        <f>'[1]TCE - ANEXO III - Preencher'!L706</f>
        <v>241.94882618510158</v>
      </c>
      <c r="L697" s="15">
        <f>'[1]TCE - ANEXO III - Preencher'!M706</f>
        <v>47.94</v>
      </c>
      <c r="M697" s="15">
        <f t="shared" si="61"/>
        <v>194.00882618510158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577.50642618510153</v>
      </c>
    </row>
    <row r="698" spans="1:28" x14ac:dyDescent="0.25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JAQUELINE MARANHAO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03/2026</v>
      </c>
      <c r="H698" s="14">
        <f>'[1]TCE - ANEXO III - Preencher'!I707</f>
        <v>0</v>
      </c>
      <c r="I698" s="14">
        <f>'[1]TCE - ANEXO III - Preencher'!J707</f>
        <v>292.38319999999999</v>
      </c>
      <c r="J698" s="14">
        <f>'[1]TCE - ANEXO III - Preencher'!K707</f>
        <v>0</v>
      </c>
      <c r="K698" s="15">
        <f>'[1]TCE - ANEXO III - Preencher'!L707</f>
        <v>241.94882618510158</v>
      </c>
      <c r="L698" s="15">
        <f>'[1]TCE - ANEXO III - Preencher'!M707</f>
        <v>32.42</v>
      </c>
      <c r="M698" s="15">
        <f t="shared" si="61"/>
        <v>209.52882618510159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148.08260743816973</v>
      </c>
      <c r="R698" s="15">
        <f>'[1]TCE - ANEXO III - Preencher'!S707</f>
        <v>87.53</v>
      </c>
      <c r="S698" s="16">
        <f t="shared" si="63"/>
        <v>60.55260743816973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564.73463362327129</v>
      </c>
    </row>
    <row r="699" spans="1:28" x14ac:dyDescent="0.25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JAQUELINE OLIVEIRA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03/2026</v>
      </c>
      <c r="H699" s="14">
        <f>'[1]TCE - ANEXO III - Preencher'!I708</f>
        <v>0</v>
      </c>
      <c r="I699" s="14">
        <f>'[1]TCE - ANEXO III - Preencher'!J708</f>
        <v>456.00240000000002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6.223498012492934</v>
      </c>
      <c r="R699" s="15">
        <f>'[1]TCE - ANEXO III - Preencher'!S708</f>
        <v>0</v>
      </c>
      <c r="S699" s="16">
        <f t="shared" si="63"/>
        <v>6.223498012492934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464.49589801249294</v>
      </c>
    </row>
    <row r="700" spans="1:28" x14ac:dyDescent="0.25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JARDIELE MARIA CAETANO DE SOUZA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2234-05</v>
      </c>
      <c r="G700" s="13" t="str">
        <f>IF('[1]TCE - ANEXO III - Preencher'!H709="","",'[1]TCE - ANEXO III - Preencher'!H709)</f>
        <v>03/2026</v>
      </c>
      <c r="H700" s="14">
        <f>'[1]TCE - ANEXO III - Preencher'!I709</f>
        <v>0</v>
      </c>
      <c r="I700" s="14">
        <f>'[1]TCE - ANEXO III - Preencher'!J709</f>
        <v>363.1848</v>
      </c>
      <c r="J700" s="14">
        <f>'[1]TCE - ANEXO III - Preencher'!K709</f>
        <v>0</v>
      </c>
      <c r="K700" s="15">
        <f>'[1]TCE - ANEXO III - Preencher'!L709</f>
        <v>241.94882618510158</v>
      </c>
      <c r="L700" s="15">
        <f>'[1]TCE - ANEXO III - Preencher'!M709</f>
        <v>18.559999999999999</v>
      </c>
      <c r="M700" s="15">
        <f t="shared" si="61"/>
        <v>223.38882618510158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588.84362618510158</v>
      </c>
    </row>
    <row r="701" spans="1:28" x14ac:dyDescent="0.25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JAYANE SILVA DE SOUZA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4110-10</v>
      </c>
      <c r="G701" s="13" t="str">
        <f>IF('[1]TCE - ANEXO III - Preencher'!H710="","",'[1]TCE - ANEXO III - Preencher'!H710)</f>
        <v>03/2026</v>
      </c>
      <c r="H701" s="14">
        <f>'[1]TCE - ANEXO III - Preencher'!I710</f>
        <v>0</v>
      </c>
      <c r="I701" s="14">
        <f>'[1]TCE - ANEXO III - Preencher'!J710</f>
        <v>12.4276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158.053</v>
      </c>
      <c r="R701" s="15">
        <f>'[1]TCE - ANEXO III - Preencher'!S710</f>
        <v>37.28</v>
      </c>
      <c r="S701" s="16">
        <f t="shared" si="63"/>
        <v>120.773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133.20060000000001</v>
      </c>
    </row>
    <row r="702" spans="1:28" x14ac:dyDescent="0.25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JEAN CARLO MACIEL VIEIRA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5211-30</v>
      </c>
      <c r="G702" s="13" t="str">
        <f>IF('[1]TCE - ANEXO III - Preencher'!H711="","",'[1]TCE - ANEXO III - Preencher'!H711)</f>
        <v>03/2026</v>
      </c>
      <c r="H702" s="14">
        <f>'[1]TCE - ANEXO III - Preencher'!I711</f>
        <v>0</v>
      </c>
      <c r="I702" s="14">
        <f>'[1]TCE - ANEXO III - Preencher'!J711</f>
        <v>66.671199999999999</v>
      </c>
      <c r="J702" s="14">
        <f>'[1]TCE - ANEXO III - Preencher'!K711</f>
        <v>0</v>
      </c>
      <c r="K702" s="15">
        <f>'[1]TCE - ANEXO III - Preencher'!L711</f>
        <v>241.94882618510158</v>
      </c>
      <c r="L702" s="15">
        <f>'[1]TCE - ANEXO III - Preencher'!M711</f>
        <v>35.479999999999997</v>
      </c>
      <c r="M702" s="15">
        <f t="shared" si="61"/>
        <v>206.46882618510159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273.14002618510159</v>
      </c>
    </row>
    <row r="703" spans="1:28" x14ac:dyDescent="0.25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JEANE CLEIDE ALVES LEAO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03/2026</v>
      </c>
      <c r="H703" s="14">
        <f>'[1]TCE - ANEXO III - Preencher'!I712</f>
        <v>0</v>
      </c>
      <c r="I703" s="14">
        <f>'[1]TCE - ANEXO III - Preencher'!J712</f>
        <v>482.26319999999998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484.53319999999997</v>
      </c>
    </row>
    <row r="704" spans="1:28" x14ac:dyDescent="0.25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JEFERSON BERNARDO NASCIMENTO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7233-10</v>
      </c>
      <c r="G704" s="13" t="str">
        <f>IF('[1]TCE - ANEXO III - Preencher'!H713="","",'[1]TCE - ANEXO III - Preencher'!H713)</f>
        <v>03/2026</v>
      </c>
      <c r="H704" s="14">
        <f>'[1]TCE - ANEXO III - Preencher'!I713</f>
        <v>0</v>
      </c>
      <c r="I704" s="14">
        <f>'[1]TCE - ANEXO III - Preencher'!J713</f>
        <v>182.6112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201.59291970723157</v>
      </c>
      <c r="R704" s="15">
        <f>'[1]TCE - ANEXO III - Preencher'!S713</f>
        <v>100.44</v>
      </c>
      <c r="S704" s="16">
        <f t="shared" si="63"/>
        <v>101.15291970723158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283.76411970723154</v>
      </c>
    </row>
    <row r="705" spans="1:28" x14ac:dyDescent="0.25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JEFERSON SOARES DE ARAUJO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03/2026</v>
      </c>
      <c r="H705" s="14">
        <f>'[1]TCE - ANEXO III - Preencher'!I714</f>
        <v>0</v>
      </c>
      <c r="I705" s="14">
        <f>'[1]TCE - ANEXO III - Preencher'!J714</f>
        <v>367.3768</v>
      </c>
      <c r="J705" s="14">
        <f>'[1]TCE - ANEXO III - Preencher'!K714</f>
        <v>0</v>
      </c>
      <c r="K705" s="15">
        <f>'[1]TCE - ANEXO III - Preencher'!L714</f>
        <v>241.94882618510158</v>
      </c>
      <c r="L705" s="15">
        <f>'[1]TCE - ANEXO III - Preencher'!M714</f>
        <v>32.42</v>
      </c>
      <c r="M705" s="15">
        <f t="shared" si="61"/>
        <v>209.52882618510159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230.49915817599401</v>
      </c>
      <c r="R705" s="15">
        <f>'[1]TCE - ANEXO III - Preencher'!S714</f>
        <v>84.29</v>
      </c>
      <c r="S705" s="16">
        <f t="shared" si="63"/>
        <v>146.20915817599399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725.38478436109563</v>
      </c>
    </row>
    <row r="706" spans="1:28" x14ac:dyDescent="0.25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JEFFERSON BARBOSA DO NASCIMENTO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5163-45</v>
      </c>
      <c r="G706" s="13" t="str">
        <f>IF('[1]TCE - ANEXO III - Preencher'!H715="","",'[1]TCE - ANEXO III - Preencher'!H715)</f>
        <v>03/2026</v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JEFFERSON DO NASCIMENTO GOMES DE ANDRADE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03/2026</v>
      </c>
      <c r="H707" s="14">
        <f>'[1]TCE - ANEXO III - Preencher'!I716</f>
        <v>0</v>
      </c>
      <c r="I707" s="14">
        <f>'[1]TCE - ANEXO III - Preencher'!J716</f>
        <v>464.40480000000002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466.6748</v>
      </c>
    </row>
    <row r="708" spans="1:28" x14ac:dyDescent="0.25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JEFFERSON JOSE MONTEIRO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3912-10</v>
      </c>
      <c r="G708" s="13" t="str">
        <f>IF('[1]TCE - ANEXO III - Preencher'!H717="","",'[1]TCE - ANEXO III - Preencher'!H717)</f>
        <v>03/2026</v>
      </c>
      <c r="H708" s="14">
        <f>'[1]TCE - ANEXO III - Preencher'!I717</f>
        <v>0</v>
      </c>
      <c r="I708" s="14">
        <f>'[1]TCE - ANEXO III - Preencher'!J717</f>
        <v>334.05200000000002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334.05200000000002</v>
      </c>
    </row>
    <row r="709" spans="1:28" x14ac:dyDescent="0.25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JEFFERSON LEOPOLDINO DOS SANTOS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5143-20</v>
      </c>
      <c r="G709" s="13" t="str">
        <f>IF('[1]TCE - ANEXO III - Preencher'!H718="","",'[1]TCE - ANEXO III - Preencher'!H718)</f>
        <v>03/2026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JEFFERSON MOREIRA COELHO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5143-20</v>
      </c>
      <c r="G710" s="13" t="str">
        <f>IF('[1]TCE - ANEXO III - Preencher'!H719="","",'[1]TCE - ANEXO III - Preencher'!H719)</f>
        <v>03/2026</v>
      </c>
      <c r="H710" s="14">
        <f>'[1]TCE - ANEXO III - Preencher'!I719</f>
        <v>0</v>
      </c>
      <c r="I710" s="14">
        <f>'[1]TCE - ANEXO III - Preencher'!J719</f>
        <v>425.81599999999997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11.966996024985868</v>
      </c>
      <c r="R710" s="15">
        <f>'[1]TCE - ANEXO III - Preencher'!S719</f>
        <v>0</v>
      </c>
      <c r="S710" s="16">
        <f t="shared" si="69"/>
        <v>11.966996024985868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437.78299602498583</v>
      </c>
    </row>
    <row r="711" spans="1:28" x14ac:dyDescent="0.25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JELVANIA TEREZA BRITO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03/2026</v>
      </c>
      <c r="H711" s="14">
        <f>'[1]TCE - ANEXO III - Preencher'!I720</f>
        <v>0</v>
      </c>
      <c r="I711" s="14">
        <f>'[1]TCE - ANEXO III - Preencher'!J720</f>
        <v>292.82400000000001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295.09399999999999</v>
      </c>
    </row>
    <row r="712" spans="1:28" x14ac:dyDescent="0.25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JENNIF BELIZIO DE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2236-05</v>
      </c>
      <c r="G712" s="13" t="str">
        <f>IF('[1]TCE - ANEXO III - Preencher'!H721="","",'[1]TCE - ANEXO III - Preencher'!H721)</f>
        <v>03/2026</v>
      </c>
      <c r="H712" s="14">
        <f>'[1]TCE - ANEXO III - Preencher'!I721</f>
        <v>0</v>
      </c>
      <c r="I712" s="14">
        <f>'[1]TCE - ANEXO III - Preencher'!J721</f>
        <v>269.00400000000002</v>
      </c>
      <c r="J712" s="14">
        <f>'[1]TCE - ANEXO III - Preencher'!K721</f>
        <v>0</v>
      </c>
      <c r="K712" s="15">
        <f>'[1]TCE - ANEXO III - Preencher'!L721</f>
        <v>241.94882618510158</v>
      </c>
      <c r="L712" s="15">
        <f>'[1]TCE - ANEXO III - Preencher'!M721</f>
        <v>3.5</v>
      </c>
      <c r="M712" s="15">
        <f t="shared" si="67"/>
        <v>238.44882618510158</v>
      </c>
      <c r="N712" s="15">
        <f>'[1]TCE - ANEXO III - Preencher'!O721</f>
        <v>4.7699999999999996</v>
      </c>
      <c r="O712" s="15">
        <f>'[1]TCE - ANEXO III - Preencher'!P721</f>
        <v>0</v>
      </c>
      <c r="P712" s="16">
        <f t="shared" si="68"/>
        <v>4.7699999999999996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121.1</v>
      </c>
      <c r="U712" s="15">
        <f>'[1]TCE - ANEXO III - Preencher'!V721</f>
        <v>0</v>
      </c>
      <c r="V712" s="16">
        <f t="shared" si="70"/>
        <v>121.1</v>
      </c>
      <c r="W712" s="17" t="str">
        <f>IF('[1]TCE - ANEXO III - Preencher'!X721="","",'[1]TCE - ANEXO III - Preencher'!X721)</f>
        <v/>
      </c>
      <c r="X712" s="15">
        <f>'[1]TCE - ANEXO III - Preencher'!Y721</f>
        <v>105.3</v>
      </c>
      <c r="Y712" s="15">
        <f>'[1]TCE - ANEXO III - Preencher'!Z721</f>
        <v>0</v>
      </c>
      <c r="Z712" s="16">
        <f t="shared" si="71"/>
        <v>105.3</v>
      </c>
      <c r="AA712" s="17" t="str">
        <f>IF('[1]TCE - ANEXO III - Preencher'!AB721="","",'[1]TCE - ANEXO III - Preencher'!AB721)</f>
        <v/>
      </c>
      <c r="AB712" s="15">
        <f t="shared" si="66"/>
        <v>738.62282618510153</v>
      </c>
    </row>
    <row r="713" spans="1:28" x14ac:dyDescent="0.25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JENNIFER KELLY GONCALVES PONTUAL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03/2026</v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JENNIFFER DAFLY SOARES DE ALMEIDA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03/2026</v>
      </c>
      <c r="H714" s="14">
        <f>'[1]TCE - ANEXO III - Preencher'!I723</f>
        <v>0</v>
      </c>
      <c r="I714" s="14">
        <f>'[1]TCE - ANEXO III - Preencher'!J723</f>
        <v>308.04000000000002</v>
      </c>
      <c r="J714" s="14">
        <f>'[1]TCE - ANEXO III - Preencher'!K723</f>
        <v>0</v>
      </c>
      <c r="K714" s="15">
        <f>'[1]TCE - ANEXO III - Preencher'!L723</f>
        <v>241.94882618510158</v>
      </c>
      <c r="L714" s="15">
        <f>'[1]TCE - ANEXO III - Preencher'!M723</f>
        <v>32.42</v>
      </c>
      <c r="M714" s="15">
        <f t="shared" si="67"/>
        <v>209.52882618510159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148.08260743816973</v>
      </c>
      <c r="R714" s="15">
        <f>'[1]TCE - ANEXO III - Preencher'!S723</f>
        <v>94.67</v>
      </c>
      <c r="S714" s="16">
        <f t="shared" si="69"/>
        <v>53.412607438169729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573.2514336232714</v>
      </c>
    </row>
    <row r="715" spans="1:28" x14ac:dyDescent="0.25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JESSEANDRO DE FARIAS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5143-10</v>
      </c>
      <c r="G715" s="13" t="str">
        <f>IF('[1]TCE - ANEXO III - Preencher'!H724="","",'[1]TCE - ANEXO III - Preencher'!H724)</f>
        <v>03/2026</v>
      </c>
      <c r="H715" s="14">
        <f>'[1]TCE - ANEXO III - Preencher'!I724</f>
        <v>0</v>
      </c>
      <c r="I715" s="14">
        <f>'[1]TCE - ANEXO III - Preencher'!J724</f>
        <v>162.7784</v>
      </c>
      <c r="J715" s="14">
        <f>'[1]TCE - ANEXO III - Preencher'!K724</f>
        <v>0</v>
      </c>
      <c r="K715" s="15">
        <f>'[1]TCE - ANEXO III - Preencher'!L724</f>
        <v>241.94882618510158</v>
      </c>
      <c r="L715" s="15">
        <f>'[1]TCE - ANEXO III - Preencher'!M724</f>
        <v>39.119999999999997</v>
      </c>
      <c r="M715" s="15">
        <f t="shared" si="67"/>
        <v>202.82882618510158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365.60722618510158</v>
      </c>
    </row>
    <row r="716" spans="1:28" x14ac:dyDescent="0.25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JESSICA CAMILA DE SOUZA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2236-05</v>
      </c>
      <c r="G716" s="13" t="str">
        <f>IF('[1]TCE - ANEXO III - Preencher'!H725="","",'[1]TCE - ANEXO III - Preencher'!H725)</f>
        <v>03/2026</v>
      </c>
      <c r="H716" s="14">
        <f>'[1]TCE - ANEXO III - Preencher'!I725</f>
        <v>0</v>
      </c>
      <c r="I716" s="14">
        <f>'[1]TCE - ANEXO III - Preencher'!J725</f>
        <v>526.05119999999999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4.7699999999999996</v>
      </c>
      <c r="O716" s="15">
        <f>'[1]TCE - ANEXO III - Preencher'!P725</f>
        <v>0</v>
      </c>
      <c r="P716" s="16">
        <f t="shared" si="68"/>
        <v>4.7699999999999996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530.82119999999998</v>
      </c>
    </row>
    <row r="717" spans="1:28" x14ac:dyDescent="0.25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JESSICA CARVALHO FERREIRA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03/2026</v>
      </c>
      <c r="H717" s="14">
        <f>'[1]TCE - ANEXO III - Preencher'!I726</f>
        <v>0</v>
      </c>
      <c r="I717" s="14">
        <f>'[1]TCE - ANEXO III - Preencher'!J726</f>
        <v>467.46080000000001</v>
      </c>
      <c r="J717" s="14">
        <f>'[1]TCE - ANEXO III - Preencher'!K726</f>
        <v>0</v>
      </c>
      <c r="K717" s="15">
        <f>'[1]TCE - ANEXO III - Preencher'!L726</f>
        <v>241.94882618510158</v>
      </c>
      <c r="L717" s="15">
        <f>'[1]TCE - ANEXO III - Preencher'!M726</f>
        <v>2.79</v>
      </c>
      <c r="M717" s="15">
        <f t="shared" si="67"/>
        <v>239.15882618510159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220.86374535307317</v>
      </c>
      <c r="R717" s="15">
        <f>'[1]TCE - ANEXO III - Preencher'!S726</f>
        <v>106.07</v>
      </c>
      <c r="S717" s="16">
        <f t="shared" si="69"/>
        <v>114.79374535307318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826.18337153817481</v>
      </c>
    </row>
    <row r="718" spans="1:28" x14ac:dyDescent="0.25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JESSICA DOS REIS GONCALVES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03/2026</v>
      </c>
      <c r="H718" s="14">
        <f>'[1]TCE - ANEXO III - Preencher'!I727</f>
        <v>0</v>
      </c>
      <c r="I718" s="14">
        <f>'[1]TCE - ANEXO III - Preencher'!J727</f>
        <v>296.21120000000002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298.4812</v>
      </c>
    </row>
    <row r="719" spans="1:28" x14ac:dyDescent="0.25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JESSICA GOMES DE PAIVA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03/2026</v>
      </c>
      <c r="H719" s="14">
        <f>'[1]TCE - ANEXO III - Preencher'!I728</f>
        <v>0</v>
      </c>
      <c r="I719" s="14">
        <f>'[1]TCE - ANEXO III - Preencher'!J728</f>
        <v>170.43119999999999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4.7699999999999996</v>
      </c>
      <c r="O719" s="15">
        <f>'[1]TCE - ANEXO III - Preencher'!P728</f>
        <v>0</v>
      </c>
      <c r="P719" s="16">
        <f t="shared" si="68"/>
        <v>4.7699999999999996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175.2012</v>
      </c>
    </row>
    <row r="720" spans="1:28" x14ac:dyDescent="0.25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JESSICA HERMINIA DE ALMEIDA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2234-05</v>
      </c>
      <c r="G720" s="13" t="str">
        <f>IF('[1]TCE - ANEXO III - Preencher'!H729="","",'[1]TCE - ANEXO III - Preencher'!H729)</f>
        <v>03/2026</v>
      </c>
      <c r="H720" s="14">
        <f>'[1]TCE - ANEXO III - Preencher'!I729</f>
        <v>0</v>
      </c>
      <c r="I720" s="14">
        <f>'[1]TCE - ANEXO III - Preencher'!J729</f>
        <v>363.1848</v>
      </c>
      <c r="J720" s="14">
        <f>'[1]TCE - ANEXO III - Preencher'!K729</f>
        <v>0</v>
      </c>
      <c r="K720" s="15">
        <f>'[1]TCE - ANEXO III - Preencher'!L729</f>
        <v>241.94882618510158</v>
      </c>
      <c r="L720" s="15">
        <f>'[1]TCE - ANEXO III - Preencher'!M729</f>
        <v>18.559999999999999</v>
      </c>
      <c r="M720" s="15">
        <f t="shared" si="67"/>
        <v>223.38882618510158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588.84362618510158</v>
      </c>
    </row>
    <row r="721" spans="1:28" x14ac:dyDescent="0.25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JESSICA JULIANA DA SILVA ROCHA DE LIRA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03/2026</v>
      </c>
      <c r="H721" s="14">
        <f>'[1]TCE - ANEXO III - Preencher'!I730</f>
        <v>0</v>
      </c>
      <c r="I721" s="14">
        <f>'[1]TCE - ANEXO III - Preencher'!J730</f>
        <v>472.27760000000001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4.7699999999999996</v>
      </c>
      <c r="O721" s="15">
        <f>'[1]TCE - ANEXO III - Preencher'!P730</f>
        <v>0</v>
      </c>
      <c r="P721" s="16">
        <f t="shared" si="68"/>
        <v>4.7699999999999996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477.04759999999999</v>
      </c>
    </row>
    <row r="722" spans="1:28" x14ac:dyDescent="0.25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JESSICA MARIA XAVIER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03/2026</v>
      </c>
      <c r="H722" s="14">
        <f>'[1]TCE - ANEXO III - Preencher'!I731</f>
        <v>0</v>
      </c>
      <c r="I722" s="14">
        <f>'[1]TCE - ANEXO III - Preencher'!J731</f>
        <v>286.036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288.30599999999998</v>
      </c>
    </row>
    <row r="723" spans="1:28" x14ac:dyDescent="0.25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JESSICA NATACIA DE SANTANA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03/2026</v>
      </c>
      <c r="H723" s="14">
        <f>'[1]TCE - ANEXO III - Preencher'!I732</f>
        <v>0</v>
      </c>
      <c r="I723" s="14">
        <f>'[1]TCE - ANEXO III - Preencher'!J732</f>
        <v>216.88159999999999</v>
      </c>
      <c r="J723" s="14">
        <f>'[1]TCE - ANEXO III - Preencher'!K732</f>
        <v>0</v>
      </c>
      <c r="K723" s="15">
        <f>'[1]TCE - ANEXO III - Preencher'!L732</f>
        <v>241.94882618510158</v>
      </c>
      <c r="L723" s="15">
        <f>'[1]TCE - ANEXO III - Preencher'!M732</f>
        <v>2.58</v>
      </c>
      <c r="M723" s="15">
        <f t="shared" si="67"/>
        <v>239.36882618510157</v>
      </c>
      <c r="N723" s="15">
        <f>'[1]TCE - ANEXO III - Preencher'!O732</f>
        <v>4.7699999999999996</v>
      </c>
      <c r="O723" s="15">
        <f>'[1]TCE - ANEXO III - Preencher'!P732</f>
        <v>0</v>
      </c>
      <c r="P723" s="16">
        <f t="shared" si="68"/>
        <v>4.7699999999999996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461.02042618510154</v>
      </c>
    </row>
    <row r="724" spans="1:28" x14ac:dyDescent="0.25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JESSICA POLIANA DA SILVA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5152-05</v>
      </c>
      <c r="G724" s="13" t="str">
        <f>IF('[1]TCE - ANEXO III - Preencher'!H733="","",'[1]TCE - ANEXO III - Preencher'!H733)</f>
        <v>03/2026</v>
      </c>
      <c r="H724" s="14">
        <f>'[1]TCE - ANEXO III - Preencher'!I733</f>
        <v>0</v>
      </c>
      <c r="I724" s="14">
        <f>'[1]TCE - ANEXO III - Preencher'!J733</f>
        <v>172.0008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307.17221090132534</v>
      </c>
      <c r="R724" s="15">
        <f>'[1]TCE - ANEXO III - Preencher'!S733</f>
        <v>97.26</v>
      </c>
      <c r="S724" s="16">
        <f t="shared" si="69"/>
        <v>209.91221090132535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384.18301090132536</v>
      </c>
    </row>
    <row r="725" spans="1:28" x14ac:dyDescent="0.25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JESSICA SOARES DE SOUZA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03/2026</v>
      </c>
      <c r="H725" s="14">
        <f>'[1]TCE - ANEXO III - Preencher'!I734</f>
        <v>0</v>
      </c>
      <c r="I725" s="14">
        <f>'[1]TCE - ANEXO III - Preencher'!J734</f>
        <v>306.27679999999998</v>
      </c>
      <c r="J725" s="14">
        <f>'[1]TCE - ANEXO III - Preencher'!K734</f>
        <v>0</v>
      </c>
      <c r="K725" s="15">
        <f>'[1]TCE - ANEXO III - Preencher'!L734</f>
        <v>241.94882618510158</v>
      </c>
      <c r="L725" s="15">
        <f>'[1]TCE - ANEXO III - Preencher'!M734</f>
        <v>32.42</v>
      </c>
      <c r="M725" s="15">
        <f t="shared" si="67"/>
        <v>209.52882618510159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153.82610545066265</v>
      </c>
      <c r="R725" s="15">
        <f>'[1]TCE - ANEXO III - Preencher'!S734</f>
        <v>89.48</v>
      </c>
      <c r="S725" s="16">
        <f t="shared" si="69"/>
        <v>64.346105450662648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582.42173163576422</v>
      </c>
    </row>
    <row r="726" spans="1:28" x14ac:dyDescent="0.25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JESSICA TAMIRES DA SILVA MACHADO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03/2026</v>
      </c>
      <c r="H726" s="14">
        <f>'[1]TCE - ANEXO III - Preencher'!I735</f>
        <v>0</v>
      </c>
      <c r="I726" s="14">
        <f>'[1]TCE - ANEXO III - Preencher'!J735</f>
        <v>427.57839999999999</v>
      </c>
      <c r="J726" s="14">
        <f>'[1]TCE - ANEXO III - Preencher'!K735</f>
        <v>0</v>
      </c>
      <c r="K726" s="15">
        <f>'[1]TCE - ANEXO III - Preencher'!L735</f>
        <v>241.94882618510158</v>
      </c>
      <c r="L726" s="15">
        <f>'[1]TCE - ANEXO III - Preencher'!M735</f>
        <v>2.79</v>
      </c>
      <c r="M726" s="15">
        <f t="shared" si="67"/>
        <v>239.15882618510159</v>
      </c>
      <c r="N726" s="15">
        <f>'[1]TCE - ANEXO III - Preencher'!O735</f>
        <v>4.7699999999999996</v>
      </c>
      <c r="O726" s="15">
        <f>'[1]TCE - ANEXO III - Preencher'!P735</f>
        <v>0</v>
      </c>
      <c r="P726" s="16">
        <f t="shared" si="68"/>
        <v>4.7699999999999996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671.50722618510156</v>
      </c>
    </row>
    <row r="727" spans="1:28" x14ac:dyDescent="0.25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JESSIKA GOMES DE FRANCA COUTINHO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03/2026</v>
      </c>
      <c r="H727" s="14">
        <f>'[1]TCE - ANEXO III - Preencher'!I736</f>
        <v>0</v>
      </c>
      <c r="I727" s="14">
        <f>'[1]TCE - ANEXO III - Preencher'!J736</f>
        <v>312.57440000000003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314.84440000000001</v>
      </c>
    </row>
    <row r="728" spans="1:28" x14ac:dyDescent="0.25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JESSIKA RAQUEL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03/2026</v>
      </c>
      <c r="H728" s="14">
        <f>'[1]TCE - ANEXO III - Preencher'!I737</f>
        <v>0</v>
      </c>
      <c r="I728" s="14">
        <f>'[1]TCE - ANEXO III - Preencher'!J737</f>
        <v>302.65039999999999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307.17221090132534</v>
      </c>
      <c r="R728" s="15">
        <f>'[1]TCE - ANEXO III - Preencher'!S737</f>
        <v>97.26</v>
      </c>
      <c r="S728" s="16">
        <f t="shared" si="69"/>
        <v>209.91221090132535</v>
      </c>
      <c r="T728" s="15">
        <f>'[1]TCE - ANEXO III - Preencher'!U737</f>
        <v>81.02</v>
      </c>
      <c r="U728" s="15">
        <f>'[1]TCE - ANEXO III - Preencher'!V737</f>
        <v>0</v>
      </c>
      <c r="V728" s="16">
        <f t="shared" si="70"/>
        <v>81.02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595.85261090132531</v>
      </c>
    </row>
    <row r="729" spans="1:28" x14ac:dyDescent="0.25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JESSYCA MENEZES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03/2026</v>
      </c>
      <c r="H729" s="14">
        <f>'[1]TCE - ANEXO III - Preencher'!I738</f>
        <v>0</v>
      </c>
      <c r="I729" s="14">
        <f>'[1]TCE - ANEXO III - Preencher'!J738</f>
        <v>296.94400000000002</v>
      </c>
      <c r="J729" s="14">
        <f>'[1]TCE - ANEXO III - Preencher'!K738</f>
        <v>0</v>
      </c>
      <c r="K729" s="15">
        <f>'[1]TCE - ANEXO III - Preencher'!L738</f>
        <v>241.94882618510158</v>
      </c>
      <c r="L729" s="15">
        <f>'[1]TCE - ANEXO III - Preencher'!M738</f>
        <v>32.42</v>
      </c>
      <c r="M729" s="15">
        <f t="shared" si="67"/>
        <v>209.52882618510159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508.74282618510159</v>
      </c>
    </row>
    <row r="730" spans="1:28" x14ac:dyDescent="0.25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JESSYKA WILKA GOMES NOBREGA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03/2026</v>
      </c>
      <c r="H730" s="14">
        <f>'[1]TCE - ANEXO III - Preencher'!I739</f>
        <v>0</v>
      </c>
      <c r="I730" s="14">
        <f>'[1]TCE - ANEXO III - Preencher'!J739</f>
        <v>473.99599999999998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4.7699999999999996</v>
      </c>
      <c r="O730" s="15">
        <f>'[1]TCE - ANEXO III - Preencher'!P739</f>
        <v>0</v>
      </c>
      <c r="P730" s="16">
        <f t="shared" si="68"/>
        <v>4.7699999999999996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478.76599999999996</v>
      </c>
    </row>
    <row r="731" spans="1:28" x14ac:dyDescent="0.25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JHAN MILLY IRIS BARBOSA DE SOUZA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 xml:space="preserve">2521-05 </v>
      </c>
      <c r="G731" s="13" t="str">
        <f>IF('[1]TCE - ANEXO III - Preencher'!H740="","",'[1]TCE - ANEXO III - Preencher'!H740)</f>
        <v>03/2026</v>
      </c>
      <c r="H731" s="14">
        <f>'[1]TCE - ANEXO III - Preencher'!I740</f>
        <v>0</v>
      </c>
      <c r="I731" s="14">
        <f>'[1]TCE - ANEXO III - Preencher'!J740</f>
        <v>338.45280000000002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421.2</v>
      </c>
      <c r="Y731" s="15">
        <f>'[1]TCE - ANEXO III - Preencher'!Z740</f>
        <v>0</v>
      </c>
      <c r="Z731" s="16">
        <f t="shared" si="71"/>
        <v>421.2</v>
      </c>
      <c r="AA731" s="17" t="str">
        <f>IF('[1]TCE - ANEXO III - Preencher'!AB740="","",'[1]TCE - ANEXO III - Preencher'!AB740)</f>
        <v/>
      </c>
      <c r="AB731" s="15">
        <f t="shared" si="66"/>
        <v>759.65280000000007</v>
      </c>
    </row>
    <row r="732" spans="1:28" x14ac:dyDescent="0.25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JHENIFER KETULY BARROS VIANA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03/2026</v>
      </c>
      <c r="H732" s="14">
        <f>'[1]TCE - ANEXO III - Preencher'!I741</f>
        <v>0</v>
      </c>
      <c r="I732" s="14">
        <f>'[1]TCE - ANEXO III - Preencher'!J741</f>
        <v>141.92160000000001</v>
      </c>
      <c r="J732" s="14">
        <f>'[1]TCE - ANEXO III - Preencher'!K741</f>
        <v>0</v>
      </c>
      <c r="K732" s="15">
        <f>'[1]TCE - ANEXO III - Preencher'!L741</f>
        <v>241.94882618510158</v>
      </c>
      <c r="L732" s="15">
        <f>'[1]TCE - ANEXO III - Preencher'!M741</f>
        <v>35.479999999999997</v>
      </c>
      <c r="M732" s="15">
        <f t="shared" si="67"/>
        <v>206.46882618510159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201.59291970723157</v>
      </c>
      <c r="R732" s="15">
        <f>'[1]TCE - ANEXO III - Preencher'!S741</f>
        <v>106.44</v>
      </c>
      <c r="S732" s="16">
        <f t="shared" si="69"/>
        <v>95.152919707231575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443.54334589233315</v>
      </c>
    </row>
    <row r="733" spans="1:28" x14ac:dyDescent="0.25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JHONATAN CAVALCANTI DE OLIVEIRA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5151-10</v>
      </c>
      <c r="G733" s="13" t="str">
        <f>IF('[1]TCE - ANEXO III - Preencher'!H742="","",'[1]TCE - ANEXO III - Preencher'!H742)</f>
        <v>03/2026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JOANA D ARC BEZERRA ALEXANDRE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03/2026</v>
      </c>
      <c r="H734" s="14">
        <f>'[1]TCE - ANEXO III - Preencher'!I743</f>
        <v>0</v>
      </c>
      <c r="I734" s="14">
        <f>'[1]TCE - ANEXO III - Preencher'!J743</f>
        <v>379.04880000000003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153.82610545066265</v>
      </c>
      <c r="R734" s="15">
        <f>'[1]TCE - ANEXO III - Preencher'!S743</f>
        <v>97.26</v>
      </c>
      <c r="S734" s="16">
        <f t="shared" si="69"/>
        <v>56.566105450662647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437.88490545066264</v>
      </c>
    </row>
    <row r="735" spans="1:28" x14ac:dyDescent="0.25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JOANA D ARC FLORIDO LIMA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1422-05</v>
      </c>
      <c r="G735" s="13" t="str">
        <f>IF('[1]TCE - ANEXO III - Preencher'!H744="","",'[1]TCE - ANEXO III - Preencher'!H744)</f>
        <v>03/2026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JOANA DARC FERREIRA DE OLIVEIRA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03/2026</v>
      </c>
      <c r="H736" s="14">
        <f>'[1]TCE - ANEXO III - Preencher'!I745</f>
        <v>0</v>
      </c>
      <c r="I736" s="14">
        <f>'[1]TCE - ANEXO III - Preencher'!J745</f>
        <v>294.9984</v>
      </c>
      <c r="J736" s="14">
        <f>'[1]TCE - ANEXO III - Preencher'!K745</f>
        <v>0</v>
      </c>
      <c r="K736" s="15">
        <f>'[1]TCE - ANEXO III - Preencher'!L745</f>
        <v>241.94882618510158</v>
      </c>
      <c r="L736" s="15">
        <f>'[1]TCE - ANEXO III - Preencher'!M745</f>
        <v>32.42</v>
      </c>
      <c r="M736" s="15">
        <f t="shared" si="67"/>
        <v>209.52882618510159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148.08260743816973</v>
      </c>
      <c r="R736" s="15">
        <f>'[1]TCE - ANEXO III - Preencher'!S745</f>
        <v>87.53</v>
      </c>
      <c r="S736" s="16">
        <f t="shared" si="69"/>
        <v>60.55260743816973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567.34983362327125</v>
      </c>
    </row>
    <row r="737" spans="1:28" x14ac:dyDescent="0.25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JOANA DARC NASCIMENTO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03/2026</v>
      </c>
      <c r="H737" s="14">
        <f>'[1]TCE - ANEXO III - Preencher'!I746</f>
        <v>0</v>
      </c>
      <c r="I737" s="14">
        <f>'[1]TCE - ANEXO III - Preencher'!J746</f>
        <v>290.54640000000001</v>
      </c>
      <c r="J737" s="14">
        <f>'[1]TCE - ANEXO III - Preencher'!K746</f>
        <v>0</v>
      </c>
      <c r="K737" s="15">
        <f>'[1]TCE - ANEXO III - Preencher'!L746</f>
        <v>241.94882618510158</v>
      </c>
      <c r="L737" s="15">
        <f>'[1]TCE - ANEXO III - Preencher'!M746</f>
        <v>32.42</v>
      </c>
      <c r="M737" s="15">
        <f t="shared" si="67"/>
        <v>209.52882618510159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502.34522618510158</v>
      </c>
    </row>
    <row r="738" spans="1:28" x14ac:dyDescent="0.25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JOANA PERLA GOMES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2236-05</v>
      </c>
      <c r="G738" s="13" t="str">
        <f>IF('[1]TCE - ANEXO III - Preencher'!H747="","",'[1]TCE - ANEXO III - Preencher'!H747)</f>
        <v>03/2026</v>
      </c>
      <c r="H738" s="14">
        <f>'[1]TCE - ANEXO III - Preencher'!I747</f>
        <v>0</v>
      </c>
      <c r="I738" s="14">
        <f>'[1]TCE - ANEXO III - Preencher'!J747</f>
        <v>435.8048</v>
      </c>
      <c r="J738" s="14">
        <f>'[1]TCE - ANEXO III - Preencher'!K747</f>
        <v>0</v>
      </c>
      <c r="K738" s="15">
        <f>'[1]TCE - ANEXO III - Preencher'!L747</f>
        <v>241.94882618510158</v>
      </c>
      <c r="L738" s="15">
        <f>'[1]TCE - ANEXO III - Preencher'!M747</f>
        <v>3.06</v>
      </c>
      <c r="M738" s="15">
        <f t="shared" si="67"/>
        <v>238.88882618510158</v>
      </c>
      <c r="N738" s="15">
        <f>'[1]TCE - ANEXO III - Preencher'!O747</f>
        <v>4.7699999999999996</v>
      </c>
      <c r="O738" s="15">
        <f>'[1]TCE - ANEXO III - Preencher'!P747</f>
        <v>0</v>
      </c>
      <c r="P738" s="16">
        <f t="shared" si="68"/>
        <v>4.7699999999999996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108.99</v>
      </c>
      <c r="U738" s="15">
        <f>'[1]TCE - ANEXO III - Preencher'!V747</f>
        <v>0</v>
      </c>
      <c r="V738" s="16">
        <f t="shared" si="70"/>
        <v>108.99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788.4536261851016</v>
      </c>
    </row>
    <row r="739" spans="1:28" x14ac:dyDescent="0.25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JOANACI BATISTA DA SILVA NASCIMENTO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03/2026</v>
      </c>
      <c r="H739" s="14">
        <f>'[1]TCE - ANEXO III - Preencher'!I748</f>
        <v>0</v>
      </c>
      <c r="I739" s="14">
        <f>'[1]TCE - ANEXO III - Preencher'!J748</f>
        <v>361.91199999999998</v>
      </c>
      <c r="J739" s="14">
        <f>'[1]TCE - ANEXO III - Preencher'!K748</f>
        <v>0</v>
      </c>
      <c r="K739" s="15">
        <f>'[1]TCE - ANEXO III - Preencher'!L748</f>
        <v>241.94882618510158</v>
      </c>
      <c r="L739" s="15">
        <f>'[1]TCE - ANEXO III - Preencher'!M748</f>
        <v>32.42</v>
      </c>
      <c r="M739" s="15">
        <f t="shared" si="67"/>
        <v>209.52882618510159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148.08260743816973</v>
      </c>
      <c r="R739" s="15">
        <f>'[1]TCE - ANEXO III - Preencher'!S748</f>
        <v>92.07</v>
      </c>
      <c r="S739" s="16">
        <f t="shared" si="69"/>
        <v>56.012607438169738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629.72343362327126</v>
      </c>
    </row>
    <row r="740" spans="1:28" x14ac:dyDescent="0.25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JOANE GIZELLE DE LUCENA PINTO ALBUQUERQUE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2234-05</v>
      </c>
      <c r="G740" s="13" t="str">
        <f>IF('[1]TCE - ANEXO III - Preencher'!H749="","",'[1]TCE - ANEXO III - Preencher'!H749)</f>
        <v>03/2026</v>
      </c>
      <c r="H740" s="14">
        <f>'[1]TCE - ANEXO III - Preencher'!I749</f>
        <v>0</v>
      </c>
      <c r="I740" s="14">
        <f>'[1]TCE - ANEXO III - Preencher'!J749</f>
        <v>830.86159999999995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833.13159999999993</v>
      </c>
    </row>
    <row r="741" spans="1:28" x14ac:dyDescent="0.25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JOANNA CARLA XAVIER DA ROCHA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03/2026</v>
      </c>
      <c r="H741" s="14">
        <f>'[1]TCE - ANEXO III - Preencher'!I750</f>
        <v>0</v>
      </c>
      <c r="I741" s="14">
        <f>'[1]TCE - ANEXO III - Preencher'!J750</f>
        <v>637.61040000000003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4.7699999999999996</v>
      </c>
      <c r="O741" s="15">
        <f>'[1]TCE - ANEXO III - Preencher'!P750</f>
        <v>0</v>
      </c>
      <c r="P741" s="16">
        <f t="shared" si="68"/>
        <v>4.7699999999999996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642.38040000000001</v>
      </c>
    </row>
    <row r="742" spans="1:28" x14ac:dyDescent="0.25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JOANNA CONCEICAO HERCULANO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03/2026</v>
      </c>
      <c r="H742" s="14">
        <f>'[1]TCE - ANEXO III - Preencher'!I751</f>
        <v>0</v>
      </c>
      <c r="I742" s="14">
        <f>'[1]TCE - ANEXO III - Preencher'!J751</f>
        <v>16.21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194.38632612966603</v>
      </c>
      <c r="R742" s="15">
        <f>'[1]TCE - ANEXO III - Preencher'!S751</f>
        <v>48.63</v>
      </c>
      <c r="S742" s="16">
        <f t="shared" si="69"/>
        <v>145.75632612966604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161.96632612966604</v>
      </c>
    </row>
    <row r="743" spans="1:28" x14ac:dyDescent="0.25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JOAO ANDERSON CAVALCANTI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03/2026</v>
      </c>
      <c r="H743" s="14">
        <f>'[1]TCE - ANEXO III - Preencher'!I752</f>
        <v>0</v>
      </c>
      <c r="I743" s="14">
        <f>'[1]TCE - ANEXO III - Preencher'!J752</f>
        <v>204.09119999999999</v>
      </c>
      <c r="J743" s="14">
        <f>'[1]TCE - ANEXO III - Preencher'!K752</f>
        <v>0</v>
      </c>
      <c r="K743" s="15">
        <f>'[1]TCE - ANEXO III - Preencher'!L752</f>
        <v>241.94882618510158</v>
      </c>
      <c r="L743" s="15">
        <f>'[1]TCE - ANEXO III - Preencher'!M752</f>
        <v>32.42</v>
      </c>
      <c r="M743" s="15">
        <f t="shared" si="67"/>
        <v>209.52882618510159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153.82610545066265</v>
      </c>
      <c r="R743" s="15">
        <f>'[1]TCE - ANEXO III - Preencher'!S752</f>
        <v>91.42</v>
      </c>
      <c r="S743" s="16">
        <f t="shared" si="69"/>
        <v>62.40610545066265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476.02613163576422</v>
      </c>
    </row>
    <row r="744" spans="1:28" x14ac:dyDescent="0.25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JOAO ANTONIO CARVALHO DE BARROS MESQUITA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2234-05</v>
      </c>
      <c r="G744" s="13" t="str">
        <f>IF('[1]TCE - ANEXO III - Preencher'!H753="","",'[1]TCE - ANEXO III - Preencher'!H753)</f>
        <v>03/2026</v>
      </c>
      <c r="H744" s="14">
        <f>'[1]TCE - ANEXO III - Preencher'!I753</f>
        <v>0</v>
      </c>
      <c r="I744" s="14">
        <f>'[1]TCE - ANEXO III - Preencher'!J753</f>
        <v>612.9</v>
      </c>
      <c r="J744" s="14">
        <f>'[1]TCE - ANEXO III - Preencher'!K753</f>
        <v>0</v>
      </c>
      <c r="K744" s="15">
        <f>'[1]TCE - ANEXO III - Preencher'!L753</f>
        <v>241.94882618510158</v>
      </c>
      <c r="L744" s="15">
        <f>'[1]TCE - ANEXO III - Preencher'!M753</f>
        <v>21.15</v>
      </c>
      <c r="M744" s="15">
        <f t="shared" si="67"/>
        <v>220.79882618510157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835.96882618510153</v>
      </c>
    </row>
    <row r="745" spans="1:28" x14ac:dyDescent="0.25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JOAO BATISTA PESSOA DE MELO JUNIOR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5174-10</v>
      </c>
      <c r="G745" s="13" t="str">
        <f>IF('[1]TCE - ANEXO III - Preencher'!H754="","",'[1]TCE - ANEXO III - Preencher'!H754)</f>
        <v>03/2026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JOAO LUCAS PEREIRA SANTANA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5163-45</v>
      </c>
      <c r="G746" s="13" t="str">
        <f>IF('[1]TCE - ANEXO III - Preencher'!H755="","",'[1]TCE - ANEXO III - Preencher'!H755)</f>
        <v>03/2026</v>
      </c>
      <c r="H746" s="14">
        <f>'[1]TCE - ANEXO III - Preencher'!I755</f>
        <v>0</v>
      </c>
      <c r="I746" s="14">
        <f>'[1]TCE - ANEXO III - Preencher'!J755</f>
        <v>173.9248</v>
      </c>
      <c r="J746" s="14">
        <f>'[1]TCE - ANEXO III - Preencher'!K755</f>
        <v>0</v>
      </c>
      <c r="K746" s="15">
        <f>'[1]TCE - ANEXO III - Preencher'!L755</f>
        <v>241.94882618510158</v>
      </c>
      <c r="L746" s="15">
        <f>'[1]TCE - ANEXO III - Preencher'!M755</f>
        <v>32.42</v>
      </c>
      <c r="M746" s="15">
        <f t="shared" si="67"/>
        <v>209.52882618510159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307.17221090132534</v>
      </c>
      <c r="R746" s="15">
        <f>'[1]TCE - ANEXO III - Preencher'!S755</f>
        <v>97.26</v>
      </c>
      <c r="S746" s="16">
        <f t="shared" si="69"/>
        <v>209.91221090132535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593.36583708642695</v>
      </c>
    </row>
    <row r="747" spans="1:28" x14ac:dyDescent="0.25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JOAO MARCELO GALDINO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5143-20</v>
      </c>
      <c r="G747" s="13" t="str">
        <f>IF('[1]TCE - ANEXO III - Preencher'!H756="","",'[1]TCE - ANEXO III - Preencher'!H756)</f>
        <v>03/2026</v>
      </c>
      <c r="H747" s="14">
        <f>'[1]TCE - ANEXO III - Preencher'!I756</f>
        <v>0</v>
      </c>
      <c r="I747" s="14">
        <f>'[1]TCE - ANEXO III - Preencher'!J756</f>
        <v>129.68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129.68</v>
      </c>
    </row>
    <row r="748" spans="1:28" x14ac:dyDescent="0.25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JOAO PAULO DA CONCEICAO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03/2026</v>
      </c>
      <c r="H748" s="14">
        <f>'[1]TCE - ANEXO III - Preencher'!I757</f>
        <v>0</v>
      </c>
      <c r="I748" s="14">
        <f>'[1]TCE - ANEXO III - Preencher'!J757</f>
        <v>302.24639999999999</v>
      </c>
      <c r="J748" s="14">
        <f>'[1]TCE - ANEXO III - Preencher'!K757</f>
        <v>0</v>
      </c>
      <c r="K748" s="15">
        <f>'[1]TCE - ANEXO III - Preencher'!L757</f>
        <v>241.94882618510158</v>
      </c>
      <c r="L748" s="15">
        <f>'[1]TCE - ANEXO III - Preencher'!M757</f>
        <v>2.4300000000000002</v>
      </c>
      <c r="M748" s="15">
        <f t="shared" si="67"/>
        <v>239.51882618510157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153.82610545066265</v>
      </c>
      <c r="R748" s="15">
        <f>'[1]TCE - ANEXO III - Preencher'!S757</f>
        <v>97.26</v>
      </c>
      <c r="S748" s="16">
        <f t="shared" si="69"/>
        <v>56.566105450662647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600.60133163576427</v>
      </c>
    </row>
    <row r="749" spans="1:28" x14ac:dyDescent="0.25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JOAO PAULO GOMES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3241-15</v>
      </c>
      <c r="G749" s="13" t="str">
        <f>IF('[1]TCE - ANEXO III - Preencher'!H758="","",'[1]TCE - ANEXO III - Preencher'!H758)</f>
        <v>03/2026</v>
      </c>
      <c r="H749" s="14">
        <f>'[1]TCE - ANEXO III - Preencher'!I758</f>
        <v>0</v>
      </c>
      <c r="I749" s="14">
        <f>'[1]TCE - ANEXO III - Preencher'!J758</f>
        <v>365.09120000000001</v>
      </c>
      <c r="J749" s="14">
        <f>'[1]TCE - ANEXO III - Preencher'!K758</f>
        <v>0</v>
      </c>
      <c r="K749" s="15">
        <f>'[1]TCE - ANEXO III - Preencher'!L758</f>
        <v>241.94882618510158</v>
      </c>
      <c r="L749" s="15">
        <f>'[1]TCE - ANEXO III - Preencher'!M758</f>
        <v>2.41</v>
      </c>
      <c r="M749" s="15">
        <f t="shared" si="67"/>
        <v>239.53882618510158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606.90002618510152</v>
      </c>
    </row>
    <row r="750" spans="1:28" x14ac:dyDescent="0.25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JOAO PEDRO DOS SANTOS XAVIER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5143-10</v>
      </c>
      <c r="G750" s="13" t="str">
        <f>IF('[1]TCE - ANEXO III - Preencher'!H759="","",'[1]TCE - ANEXO III - Preencher'!H759)</f>
        <v>03/2026</v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JOAO VICTOR DE SOUZA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4110-10</v>
      </c>
      <c r="G751" s="13" t="str">
        <f>IF('[1]TCE - ANEXO III - Preencher'!H760="","",'[1]TCE - ANEXO III - Preencher'!H760)</f>
        <v>03/2026</v>
      </c>
      <c r="H751" s="14">
        <f>'[1]TCE - ANEXO III - Preencher'!I760</f>
        <v>0</v>
      </c>
      <c r="I751" s="14">
        <f>'[1]TCE - ANEXO III - Preencher'!J760</f>
        <v>144.76560000000001</v>
      </c>
      <c r="J751" s="14">
        <f>'[1]TCE - ANEXO III - Preencher'!K760</f>
        <v>0</v>
      </c>
      <c r="K751" s="15">
        <f>'[1]TCE - ANEXO III - Preencher'!L760</f>
        <v>241.94882618510158</v>
      </c>
      <c r="L751" s="15">
        <f>'[1]TCE - ANEXO III - Preencher'!M760</f>
        <v>32.42</v>
      </c>
      <c r="M751" s="15">
        <f t="shared" si="67"/>
        <v>209.52882618510159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200.04533621989341</v>
      </c>
      <c r="R751" s="15">
        <f>'[1]TCE - ANEXO III - Preencher'!S760</f>
        <v>97.26</v>
      </c>
      <c r="S751" s="16">
        <f t="shared" si="69"/>
        <v>102.78533621989341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457.07976240499499</v>
      </c>
    </row>
    <row r="752" spans="1:28" x14ac:dyDescent="0.25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JOAO VITOR VIANA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03/2026</v>
      </c>
      <c r="H752" s="14">
        <f>'[1]TCE - ANEXO III - Preencher'!I761</f>
        <v>0</v>
      </c>
      <c r="I752" s="14">
        <f>'[1]TCE - ANEXO III - Preencher'!J761</f>
        <v>129.7064</v>
      </c>
      <c r="J752" s="14">
        <f>'[1]TCE - ANEXO III - Preencher'!K761</f>
        <v>0</v>
      </c>
      <c r="K752" s="15">
        <f>'[1]TCE - ANEXO III - Preencher'!L761</f>
        <v>241.94882618510158</v>
      </c>
      <c r="L752" s="15">
        <f>'[1]TCE - ANEXO III - Preencher'!M761</f>
        <v>32.42</v>
      </c>
      <c r="M752" s="15">
        <f t="shared" si="67"/>
        <v>209.52882618510159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153.82610545066265</v>
      </c>
      <c r="R752" s="15">
        <f>'[1]TCE - ANEXO III - Preencher'!S761</f>
        <v>97.26</v>
      </c>
      <c r="S752" s="16">
        <f t="shared" si="69"/>
        <v>56.566105450662647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395.80133163576426</v>
      </c>
    </row>
    <row r="753" spans="1:28" x14ac:dyDescent="0.25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JOHNATA SILVA DE SOUZA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3241-15</v>
      </c>
      <c r="G753" s="13" t="str">
        <f>IF('[1]TCE - ANEXO III - Preencher'!H762="","",'[1]TCE - ANEXO III - Preencher'!H762)</f>
        <v>03/2026</v>
      </c>
      <c r="H753" s="14">
        <f>'[1]TCE - ANEXO III - Preencher'!I762</f>
        <v>0</v>
      </c>
      <c r="I753" s="14">
        <f>'[1]TCE - ANEXO III - Preencher'!J762</f>
        <v>324.10879999999997</v>
      </c>
      <c r="J753" s="14">
        <f>'[1]TCE - ANEXO III - Preencher'!K762</f>
        <v>0</v>
      </c>
      <c r="K753" s="15">
        <f>'[1]TCE - ANEXO III - Preencher'!L762</f>
        <v>241.94882618510158</v>
      </c>
      <c r="L753" s="15">
        <f>'[1]TCE - ANEXO III - Preencher'!M762</f>
        <v>16.87</v>
      </c>
      <c r="M753" s="15">
        <f t="shared" si="67"/>
        <v>225.07882618510158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551.4576261851015</v>
      </c>
    </row>
    <row r="754" spans="1:28" x14ac:dyDescent="0.25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JOICE MARIA COSTA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03/2026</v>
      </c>
      <c r="H754" s="14">
        <f>'[1]TCE - ANEXO III - Preencher'!I763</f>
        <v>0</v>
      </c>
      <c r="I754" s="14">
        <f>'[1]TCE - ANEXO III - Preencher'!J763</f>
        <v>340.0136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153.82610545066265</v>
      </c>
      <c r="R754" s="15">
        <f>'[1]TCE - ANEXO III - Preencher'!S763</f>
        <v>97.26</v>
      </c>
      <c r="S754" s="16">
        <f t="shared" si="69"/>
        <v>56.566105450662647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398.84970545066261</v>
      </c>
    </row>
    <row r="755" spans="1:28" x14ac:dyDescent="0.25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JOICY SANTIAGO DE OLIVEIRA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4110-10</v>
      </c>
      <c r="G755" s="13" t="str">
        <f>IF('[1]TCE - ANEXO III - Preencher'!H764="","",'[1]TCE - ANEXO III - Preencher'!H764)</f>
        <v>03/2026</v>
      </c>
      <c r="H755" s="14">
        <f>'[1]TCE - ANEXO III - Preencher'!I764</f>
        <v>0</v>
      </c>
      <c r="I755" s="14">
        <f>'[1]TCE - ANEXO III - Preencher'!J764</f>
        <v>267.11279999999999</v>
      </c>
      <c r="J755" s="14">
        <f>'[1]TCE - ANEXO III - Preencher'!K764</f>
        <v>0</v>
      </c>
      <c r="K755" s="15">
        <f>'[1]TCE - ANEXO III - Preencher'!L764</f>
        <v>241.94882618510158</v>
      </c>
      <c r="L755" s="15">
        <f>'[1]TCE - ANEXO III - Preencher'!M764</f>
        <v>32.42</v>
      </c>
      <c r="M755" s="15">
        <f t="shared" si="67"/>
        <v>209.52882618510159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476.64162618510159</v>
      </c>
    </row>
    <row r="756" spans="1:28" x14ac:dyDescent="0.25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JOICYELE SILVA DO NASCIMENTO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03/2026</v>
      </c>
      <c r="H756" s="14">
        <f>'[1]TCE - ANEXO III - Preencher'!I765</f>
        <v>0</v>
      </c>
      <c r="I756" s="14">
        <f>'[1]TCE - ANEXO III - Preencher'!J765</f>
        <v>287.86880000000002</v>
      </c>
      <c r="J756" s="14">
        <f>'[1]TCE - ANEXO III - Preencher'!K765</f>
        <v>0</v>
      </c>
      <c r="K756" s="15">
        <f>'[1]TCE - ANEXO III - Preencher'!L765</f>
        <v>241.94882618510158</v>
      </c>
      <c r="L756" s="15">
        <f>'[1]TCE - ANEXO III - Preencher'!M765</f>
        <v>32.42</v>
      </c>
      <c r="M756" s="15">
        <f t="shared" si="67"/>
        <v>209.52882618510159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499.6676261851016</v>
      </c>
    </row>
    <row r="757" spans="1:28" x14ac:dyDescent="0.25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JONATAS CAVALCANTE ANDRADE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03/2026</v>
      </c>
      <c r="H757" s="14">
        <f>'[1]TCE - ANEXO III - Preencher'!I766</f>
        <v>0</v>
      </c>
      <c r="I757" s="14">
        <f>'[1]TCE - ANEXO III - Preencher'!J766</f>
        <v>401.01440000000002</v>
      </c>
      <c r="J757" s="14">
        <f>'[1]TCE - ANEXO III - Preencher'!K766</f>
        <v>0</v>
      </c>
      <c r="K757" s="15">
        <f>'[1]TCE - ANEXO III - Preencher'!L766</f>
        <v>241.94882618510158</v>
      </c>
      <c r="L757" s="15">
        <f>'[1]TCE - ANEXO III - Preencher'!M766</f>
        <v>3.05</v>
      </c>
      <c r="M757" s="15">
        <f t="shared" si="67"/>
        <v>238.89882618510157</v>
      </c>
      <c r="N757" s="15">
        <f>'[1]TCE - ANEXO III - Preencher'!O766</f>
        <v>4.7699999999999996</v>
      </c>
      <c r="O757" s="15">
        <f>'[1]TCE - ANEXO III - Preencher'!P766</f>
        <v>0</v>
      </c>
      <c r="P757" s="16">
        <f t="shared" si="68"/>
        <v>4.7699999999999996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644.6832261851016</v>
      </c>
    </row>
    <row r="758" spans="1:28" x14ac:dyDescent="0.25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JONATHA GOMES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4141-05</v>
      </c>
      <c r="G758" s="13" t="str">
        <f>IF('[1]TCE - ANEXO III - Preencher'!H767="","",'[1]TCE - ANEXO III - Preencher'!H767)</f>
        <v>03/2026</v>
      </c>
      <c r="H758" s="14">
        <f>'[1]TCE - ANEXO III - Preencher'!I767</f>
        <v>0</v>
      </c>
      <c r="I758" s="14">
        <f>'[1]TCE - ANEXO III - Preencher'!J767</f>
        <v>141.92160000000001</v>
      </c>
      <c r="J758" s="14">
        <f>'[1]TCE - ANEXO III - Preencher'!K767</f>
        <v>0</v>
      </c>
      <c r="K758" s="15">
        <f>'[1]TCE - ANEXO III - Preencher'!L767</f>
        <v>241.94882618510158</v>
      </c>
      <c r="L758" s="15">
        <f>'[1]TCE - ANEXO III - Preencher'!M767</f>
        <v>35.479999999999997</v>
      </c>
      <c r="M758" s="15">
        <f t="shared" si="67"/>
        <v>206.46882618510159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348.3904261851016</v>
      </c>
    </row>
    <row r="759" spans="1:28" x14ac:dyDescent="0.25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JONATHAN DA ROCHA SOUZA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5174-10</v>
      </c>
      <c r="G759" s="13" t="str">
        <f>IF('[1]TCE - ANEXO III - Preencher'!H768="","",'[1]TCE - ANEXO III - Preencher'!H768)</f>
        <v>03/2026</v>
      </c>
      <c r="H759" s="14">
        <f>'[1]TCE - ANEXO III - Preencher'!I768</f>
        <v>0</v>
      </c>
      <c r="I759" s="14">
        <f>'[1]TCE - ANEXO III - Preencher'!J768</f>
        <v>129.23759999999999</v>
      </c>
      <c r="J759" s="14">
        <f>'[1]TCE - ANEXO III - Preencher'!K768</f>
        <v>0</v>
      </c>
      <c r="K759" s="15">
        <f>'[1]TCE - ANEXO III - Preencher'!L768</f>
        <v>241.94882618510158</v>
      </c>
      <c r="L759" s="15">
        <f>'[1]TCE - ANEXO III - Preencher'!M768</f>
        <v>32.42</v>
      </c>
      <c r="M759" s="15">
        <f t="shared" si="67"/>
        <v>209.52882618510159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338.76642618510158</v>
      </c>
    </row>
    <row r="760" spans="1:28" x14ac:dyDescent="0.25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JONATHAN DA SILVA SOARES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2236-05</v>
      </c>
      <c r="G760" s="13" t="str">
        <f>IF('[1]TCE - ANEXO III - Preencher'!H769="","",'[1]TCE - ANEXO III - Preencher'!H769)</f>
        <v>03/2026</v>
      </c>
      <c r="H760" s="14">
        <f>'[1]TCE - ANEXO III - Preencher'!I769</f>
        <v>0</v>
      </c>
      <c r="I760" s="14">
        <f>'[1]TCE - ANEXO III - Preencher'!J769</f>
        <v>293.66320000000002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4.7699999999999996</v>
      </c>
      <c r="O760" s="15">
        <f>'[1]TCE - ANEXO III - Preencher'!P769</f>
        <v>0</v>
      </c>
      <c r="P760" s="16">
        <f t="shared" si="68"/>
        <v>4.7699999999999996</v>
      </c>
      <c r="Q760" s="15">
        <f>'[1]TCE - ANEXO III - Preencher'!R769</f>
        <v>402.70583941446318</v>
      </c>
      <c r="R760" s="15">
        <f>'[1]TCE - ANEXO III - Preencher'!S769</f>
        <v>152.83000000000001</v>
      </c>
      <c r="S760" s="16">
        <f t="shared" si="69"/>
        <v>249.87583941446317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548.3090394144632</v>
      </c>
    </row>
    <row r="761" spans="1:28" x14ac:dyDescent="0.25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JONATHAN MARTINS DE MORAIS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03/2026</v>
      </c>
      <c r="H761" s="14">
        <f>'[1]TCE - ANEXO III - Preencher'!I770</f>
        <v>0</v>
      </c>
      <c r="I761" s="14">
        <f>'[1]TCE - ANEXO III - Preencher'!J770</f>
        <v>412.57119999999998</v>
      </c>
      <c r="J761" s="14">
        <f>'[1]TCE - ANEXO III - Preencher'!K770</f>
        <v>0</v>
      </c>
      <c r="K761" s="15">
        <f>'[1]TCE - ANEXO III - Preencher'!L770</f>
        <v>241.94882618510158</v>
      </c>
      <c r="L761" s="15">
        <f>'[1]TCE - ANEXO III - Preencher'!M770</f>
        <v>3.59</v>
      </c>
      <c r="M761" s="15">
        <f t="shared" si="67"/>
        <v>238.35882618510158</v>
      </c>
      <c r="N761" s="15">
        <f>'[1]TCE - ANEXO III - Preencher'!O770</f>
        <v>4.7699999999999996</v>
      </c>
      <c r="O761" s="15">
        <f>'[1]TCE - ANEXO III - Preencher'!P770</f>
        <v>0</v>
      </c>
      <c r="P761" s="16">
        <f t="shared" si="68"/>
        <v>4.7699999999999996</v>
      </c>
      <c r="Q761" s="15">
        <f>'[1]TCE - ANEXO III - Preencher'!R770</f>
        <v>212.65874819236899</v>
      </c>
      <c r="R761" s="15">
        <f>'[1]TCE - ANEXO III - Preencher'!S770</f>
        <v>129.28</v>
      </c>
      <c r="S761" s="16">
        <f t="shared" si="69"/>
        <v>83.378748192368988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739.07877437747049</v>
      </c>
    </row>
    <row r="762" spans="1:28" x14ac:dyDescent="0.25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JONATHAN RIBEIRO DE LIMA FREITAS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03/2026</v>
      </c>
      <c r="H762" s="14">
        <f>'[1]TCE - ANEXO III - Preencher'!I771</f>
        <v>0</v>
      </c>
      <c r="I762" s="14">
        <f>'[1]TCE - ANEXO III - Preencher'!J771</f>
        <v>310.73360000000002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313.00360000000001</v>
      </c>
    </row>
    <row r="763" spans="1:28" x14ac:dyDescent="0.25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JONATHAN SANTOS DE SOUZA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4110-10</v>
      </c>
      <c r="G763" s="13" t="str">
        <f>IF('[1]TCE - ANEXO III - Preencher'!H772="","",'[1]TCE - ANEXO III - Preencher'!H772)</f>
        <v>03/2026</v>
      </c>
      <c r="H763" s="14">
        <f>'[1]TCE - ANEXO III - Preencher'!I772</f>
        <v>0</v>
      </c>
      <c r="I763" s="14">
        <f>'[1]TCE - ANEXO III - Preencher'!J772</f>
        <v>129.6568</v>
      </c>
      <c r="J763" s="14">
        <f>'[1]TCE - ANEXO III - Preencher'!K772</f>
        <v>0</v>
      </c>
      <c r="K763" s="15">
        <f>'[1]TCE - ANEXO III - Preencher'!L772</f>
        <v>241.94882618510158</v>
      </c>
      <c r="L763" s="15">
        <f>'[1]TCE - ANEXO III - Preencher'!M772</f>
        <v>32.42</v>
      </c>
      <c r="M763" s="15">
        <f t="shared" si="67"/>
        <v>209.52882618510159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153.82610545066265</v>
      </c>
      <c r="R763" s="15">
        <f>'[1]TCE - ANEXO III - Preencher'!S772</f>
        <v>97.26</v>
      </c>
      <c r="S763" s="16">
        <f t="shared" si="69"/>
        <v>56.566105450662647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395.7517316357642</v>
      </c>
    </row>
    <row r="764" spans="1:28" x14ac:dyDescent="0.25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JORGE ANDERSON SANTOS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5211-30</v>
      </c>
      <c r="G764" s="13" t="str">
        <f>IF('[1]TCE - ANEXO III - Preencher'!H773="","",'[1]TCE - ANEXO III - Preencher'!H773)</f>
        <v>03/2026</v>
      </c>
      <c r="H764" s="14">
        <f>'[1]TCE - ANEXO III - Preencher'!I773</f>
        <v>0</v>
      </c>
      <c r="I764" s="14">
        <f>'[1]TCE - ANEXO III - Preencher'!J773</f>
        <v>208.82079999999999</v>
      </c>
      <c r="J764" s="14">
        <f>'[1]TCE - ANEXO III - Preencher'!K773</f>
        <v>0</v>
      </c>
      <c r="K764" s="15">
        <f>'[1]TCE - ANEXO III - Preencher'!L773</f>
        <v>241.94882618510158</v>
      </c>
      <c r="L764" s="15">
        <f>'[1]TCE - ANEXO III - Preencher'!M773</f>
        <v>35.479999999999997</v>
      </c>
      <c r="M764" s="15">
        <f t="shared" si="67"/>
        <v>206.46882618510159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153.82610545066265</v>
      </c>
      <c r="R764" s="15">
        <f>'[1]TCE - ANEXO III - Preencher'!S773</f>
        <v>106.44</v>
      </c>
      <c r="S764" s="16">
        <f t="shared" si="69"/>
        <v>47.386105450662654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462.67573163576424</v>
      </c>
    </row>
    <row r="765" spans="1:28" x14ac:dyDescent="0.25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JORGE LUIS DE OLIVEIRA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03/2026</v>
      </c>
      <c r="H765" s="14">
        <f>'[1]TCE - ANEXO III - Preencher'!I774</f>
        <v>0</v>
      </c>
      <c r="I765" s="14">
        <f>'[1]TCE - ANEXO III - Preencher'!J774</f>
        <v>168.584</v>
      </c>
      <c r="J765" s="14">
        <f>'[1]TCE - ANEXO III - Preencher'!K774</f>
        <v>0</v>
      </c>
      <c r="K765" s="15">
        <f>'[1]TCE - ANEXO III - Preencher'!L774</f>
        <v>241.94882618510158</v>
      </c>
      <c r="L765" s="15">
        <f>'[1]TCE - ANEXO III - Preencher'!M774</f>
        <v>32.42</v>
      </c>
      <c r="M765" s="15">
        <f t="shared" si="67"/>
        <v>209.52882618510159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380.38282618510158</v>
      </c>
    </row>
    <row r="766" spans="1:28" x14ac:dyDescent="0.25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JOSE ADSON GOMES CAVALCANTI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03/2026</v>
      </c>
      <c r="H766" s="14">
        <f>'[1]TCE - ANEXO III - Preencher'!I775</f>
        <v>0</v>
      </c>
      <c r="I766" s="14">
        <f>'[1]TCE - ANEXO III - Preencher'!J775</f>
        <v>306.67680000000001</v>
      </c>
      <c r="J766" s="14">
        <f>'[1]TCE - ANEXO III - Preencher'!K775</f>
        <v>0</v>
      </c>
      <c r="K766" s="15">
        <f>'[1]TCE - ANEXO III - Preencher'!L775</f>
        <v>241.94882618510158</v>
      </c>
      <c r="L766" s="15">
        <f>'[1]TCE - ANEXO III - Preencher'!M775</f>
        <v>32.42</v>
      </c>
      <c r="M766" s="15">
        <f t="shared" si="67"/>
        <v>209.52882618510159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518.47562618510165</v>
      </c>
    </row>
    <row r="767" spans="1:28" x14ac:dyDescent="0.25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JOSE ANTONIO TRIBUTINO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03/2026</v>
      </c>
      <c r="H767" s="14">
        <f>'[1]TCE - ANEXO III - Preencher'!I776</f>
        <v>0</v>
      </c>
      <c r="I767" s="14">
        <f>'[1]TCE - ANEXO III - Preencher'!J776</f>
        <v>341.8664</v>
      </c>
      <c r="J767" s="14">
        <f>'[1]TCE - ANEXO III - Preencher'!K776</f>
        <v>0</v>
      </c>
      <c r="K767" s="15">
        <f>'[1]TCE - ANEXO III - Preencher'!L776</f>
        <v>241.94882618510158</v>
      </c>
      <c r="L767" s="15">
        <f>'[1]TCE - ANEXO III - Preencher'!M776</f>
        <v>32.42</v>
      </c>
      <c r="M767" s="15">
        <f t="shared" si="67"/>
        <v>209.52882618510159</v>
      </c>
      <c r="N767" s="15">
        <f>'[1]TCE - ANEXO III - Preencher'!O776</f>
        <v>2.27</v>
      </c>
      <c r="O767" s="15">
        <f>'[1]TCE - ANEXO III - Preencher'!P776</f>
        <v>0</v>
      </c>
      <c r="P767" s="16">
        <f t="shared" si="68"/>
        <v>2.27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553.66522618510157</v>
      </c>
    </row>
    <row r="768" spans="1:28" x14ac:dyDescent="0.25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JOSE DIOGENES FRANCISCO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03/2026</v>
      </c>
      <c r="H768" s="14">
        <f>'[1]TCE - ANEXO III - Preencher'!I777</f>
        <v>0</v>
      </c>
      <c r="I768" s="14">
        <f>'[1]TCE - ANEXO III - Preencher'!J777</f>
        <v>315.9384</v>
      </c>
      <c r="J768" s="14">
        <f>'[1]TCE - ANEXO III - Preencher'!K777</f>
        <v>0</v>
      </c>
      <c r="K768" s="15">
        <f>'[1]TCE - ANEXO III - Preencher'!L777</f>
        <v>241.94882618510158</v>
      </c>
      <c r="L768" s="15">
        <f>'[1]TCE - ANEXO III - Preencher'!M777</f>
        <v>32.42</v>
      </c>
      <c r="M768" s="15">
        <f t="shared" si="67"/>
        <v>209.52882618510159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153.82610545066265</v>
      </c>
      <c r="R768" s="15">
        <f>'[1]TCE - ANEXO III - Preencher'!S777</f>
        <v>88.34</v>
      </c>
      <c r="S768" s="16">
        <f t="shared" si="69"/>
        <v>65.486105450662649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593.22333163576423</v>
      </c>
    </row>
    <row r="769" spans="1:28" x14ac:dyDescent="0.25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JOSE FERNANDO ALMEIDA DE ARAUJO JUNIOR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2236-05</v>
      </c>
      <c r="G769" s="13" t="str">
        <f>IF('[1]TCE - ANEXO III - Preencher'!H778="","",'[1]TCE - ANEXO III - Preencher'!H778)</f>
        <v>03/2026</v>
      </c>
      <c r="H769" s="14">
        <f>'[1]TCE - ANEXO III - Preencher'!I778</f>
        <v>0</v>
      </c>
      <c r="I769" s="14">
        <f>'[1]TCE - ANEXO III - Preencher'!J778</f>
        <v>269.15199999999999</v>
      </c>
      <c r="J769" s="14">
        <f>'[1]TCE - ANEXO III - Preencher'!K778</f>
        <v>0</v>
      </c>
      <c r="K769" s="15">
        <f>'[1]TCE - ANEXO III - Preencher'!L778</f>
        <v>241.94882618510158</v>
      </c>
      <c r="L769" s="15">
        <f>'[1]TCE - ANEXO III - Preencher'!M778</f>
        <v>3.06</v>
      </c>
      <c r="M769" s="15">
        <f t="shared" si="67"/>
        <v>238.88882618510158</v>
      </c>
      <c r="N769" s="15">
        <f>'[1]TCE - ANEXO III - Preencher'!O778</f>
        <v>4.7699999999999996</v>
      </c>
      <c r="O769" s="15">
        <f>'[1]TCE - ANEXO III - Preencher'!P778</f>
        <v>0</v>
      </c>
      <c r="P769" s="16">
        <f t="shared" si="68"/>
        <v>4.7699999999999996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512.81082618510152</v>
      </c>
    </row>
    <row r="770" spans="1:28" x14ac:dyDescent="0.25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JOSE HILTON DE AGUIAR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03/2026</v>
      </c>
      <c r="H770" s="14">
        <f>'[1]TCE - ANEXO III - Preencher'!I779</f>
        <v>0</v>
      </c>
      <c r="I770" s="14">
        <f>'[1]TCE - ANEXO III - Preencher'!J779</f>
        <v>129.68</v>
      </c>
      <c r="J770" s="14">
        <f>'[1]TCE - ANEXO III - Preencher'!K779</f>
        <v>0</v>
      </c>
      <c r="K770" s="15">
        <f>'[1]TCE - ANEXO III - Preencher'!L779</f>
        <v>241.94882618510158</v>
      </c>
      <c r="L770" s="15">
        <f>'[1]TCE - ANEXO III - Preencher'!M779</f>
        <v>32.42</v>
      </c>
      <c r="M770" s="15">
        <f t="shared" si="67"/>
        <v>209.52882618510159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201.59291970723157</v>
      </c>
      <c r="R770" s="15">
        <f>'[1]TCE - ANEXO III - Preencher'!S779</f>
        <v>84.29</v>
      </c>
      <c r="S770" s="16">
        <f t="shared" si="69"/>
        <v>117.30291970723157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456.51174589233318</v>
      </c>
    </row>
    <row r="771" spans="1:28" x14ac:dyDescent="0.25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JOSE JHONATA RHUAN DOS SANTOS CARDOSO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5163-45</v>
      </c>
      <c r="G771" s="13" t="str">
        <f>IF('[1]TCE - ANEXO III - Preencher'!H780="","",'[1]TCE - ANEXO III - Preencher'!H780)</f>
        <v>03/2026</v>
      </c>
      <c r="H771" s="14">
        <f>'[1]TCE - ANEXO III - Preencher'!I780</f>
        <v>0</v>
      </c>
      <c r="I771" s="14">
        <f>'[1]TCE - ANEXO III - Preencher'!J780</f>
        <v>163.34719999999999</v>
      </c>
      <c r="J771" s="14">
        <f>'[1]TCE - ANEXO III - Preencher'!K780</f>
        <v>0</v>
      </c>
      <c r="K771" s="15">
        <f>'[1]TCE - ANEXO III - Preencher'!L780</f>
        <v>241.94882618510158</v>
      </c>
      <c r="L771" s="15">
        <f>'[1]TCE - ANEXO III - Preencher'!M780</f>
        <v>32.42</v>
      </c>
      <c r="M771" s="15">
        <f t="shared" si="67"/>
        <v>209.52882618510159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148.08260743816973</v>
      </c>
      <c r="R771" s="15">
        <f>'[1]TCE - ANEXO III - Preencher'!S780</f>
        <v>66.78</v>
      </c>
      <c r="S771" s="16">
        <f t="shared" si="69"/>
        <v>81.30260743816973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454.17863362327131</v>
      </c>
    </row>
    <row r="772" spans="1:28" x14ac:dyDescent="0.25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JOSE LUCAS FERNANDES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5211-30</v>
      </c>
      <c r="G772" s="13" t="str">
        <f>IF('[1]TCE - ANEXO III - Preencher'!H781="","",'[1]TCE - ANEXO III - Preencher'!H781)</f>
        <v>03/2026</v>
      </c>
      <c r="H772" s="14">
        <f>'[1]TCE - ANEXO III - Preencher'!I781</f>
        <v>0</v>
      </c>
      <c r="I772" s="14">
        <f>'[1]TCE - ANEXO III - Preencher'!J781</f>
        <v>232.58320000000001</v>
      </c>
      <c r="J772" s="14">
        <f>'[1]TCE - ANEXO III - Preencher'!K781</f>
        <v>0</v>
      </c>
      <c r="K772" s="15">
        <f>'[1]TCE - ANEXO III - Preencher'!L781</f>
        <v>241.94882618510158</v>
      </c>
      <c r="L772" s="15">
        <f>'[1]TCE - ANEXO III - Preencher'!M781</f>
        <v>35.479999999999997</v>
      </c>
      <c r="M772" s="15">
        <f t="shared" ref="M772:M835" si="73">K772-L772</f>
        <v>206.46882618510159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307.17221090132534</v>
      </c>
      <c r="R772" s="15">
        <f>'[1]TCE - ANEXO III - Preencher'!S781</f>
        <v>99.35</v>
      </c>
      <c r="S772" s="16">
        <f t="shared" ref="S772:S835" si="75">Q772-R772</f>
        <v>207.82221090132535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646.87423708642689</v>
      </c>
    </row>
    <row r="773" spans="1:28" x14ac:dyDescent="0.25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JOSE LUIZ DA SILVA GOMES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2236-05</v>
      </c>
      <c r="G773" s="13" t="str">
        <f>IF('[1]TCE - ANEXO III - Preencher'!H782="","",'[1]TCE - ANEXO III - Preencher'!H782)</f>
        <v>03/2026</v>
      </c>
      <c r="H773" s="14">
        <f>'[1]TCE - ANEXO III - Preencher'!I782</f>
        <v>0</v>
      </c>
      <c r="I773" s="14">
        <f>'[1]TCE - ANEXO III - Preencher'!J782</f>
        <v>247.73679999999999</v>
      </c>
      <c r="J773" s="14">
        <f>'[1]TCE - ANEXO III - Preencher'!K782</f>
        <v>0</v>
      </c>
      <c r="K773" s="15">
        <f>'[1]TCE - ANEXO III - Preencher'!L782</f>
        <v>241.94882618510158</v>
      </c>
      <c r="L773" s="15">
        <f>'[1]TCE - ANEXO III - Preencher'!M782</f>
        <v>3.06</v>
      </c>
      <c r="M773" s="15">
        <f t="shared" si="73"/>
        <v>238.88882618510158</v>
      </c>
      <c r="N773" s="15">
        <f>'[1]TCE - ANEXO III - Preencher'!O782</f>
        <v>4.7699999999999996</v>
      </c>
      <c r="O773" s="15">
        <f>'[1]TCE - ANEXO III - Preencher'!P782</f>
        <v>0</v>
      </c>
      <c r="P773" s="16">
        <f t="shared" si="74"/>
        <v>4.7699999999999996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491.39562618510155</v>
      </c>
    </row>
    <row r="774" spans="1:28" x14ac:dyDescent="0.25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JOSE MAURO SILVA LEITE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2236-05</v>
      </c>
      <c r="G774" s="13" t="str">
        <f>IF('[1]TCE - ANEXO III - Preencher'!H783="","",'[1]TCE - ANEXO III - Preencher'!H783)</f>
        <v>03/2026</v>
      </c>
      <c r="H774" s="14">
        <f>'[1]TCE - ANEXO III - Preencher'!I783</f>
        <v>0</v>
      </c>
      <c r="I774" s="14">
        <f>'[1]TCE - ANEXO III - Preencher'!J783</f>
        <v>501.72559999999999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4.7699999999999996</v>
      </c>
      <c r="O774" s="15">
        <f>'[1]TCE - ANEXO III - Preencher'!P783</f>
        <v>0</v>
      </c>
      <c r="P774" s="16">
        <f t="shared" si="74"/>
        <v>4.7699999999999996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506.49559999999997</v>
      </c>
    </row>
    <row r="775" spans="1:28" x14ac:dyDescent="0.25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JOSE RENNAN WALTRUDES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4110-10</v>
      </c>
      <c r="G775" s="13" t="str">
        <f>IF('[1]TCE - ANEXO III - Preencher'!H784="","",'[1]TCE - ANEXO III - Preencher'!H784)</f>
        <v>03/2026</v>
      </c>
      <c r="H775" s="14">
        <f>'[1]TCE - ANEXO III - Preencher'!I784</f>
        <v>0</v>
      </c>
      <c r="I775" s="14">
        <f>'[1]TCE - ANEXO III - Preencher'!J784</f>
        <v>129.68</v>
      </c>
      <c r="J775" s="14">
        <f>'[1]TCE - ANEXO III - Preencher'!K784</f>
        <v>0</v>
      </c>
      <c r="K775" s="15">
        <f>'[1]TCE - ANEXO III - Preencher'!L784</f>
        <v>241.94882618510158</v>
      </c>
      <c r="L775" s="15">
        <f>'[1]TCE - ANEXO III - Preencher'!M784</f>
        <v>32.42</v>
      </c>
      <c r="M775" s="15">
        <f t="shared" si="73"/>
        <v>209.52882618510159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201.59291970723157</v>
      </c>
      <c r="R775" s="15">
        <f>'[1]TCE - ANEXO III - Preencher'!S784</f>
        <v>97.26</v>
      </c>
      <c r="S775" s="16">
        <f t="shared" si="75"/>
        <v>104.33291970723157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443.54174589233315</v>
      </c>
    </row>
    <row r="776" spans="1:28" x14ac:dyDescent="0.25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JOSE RICARDO SEVERINA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3241-15</v>
      </c>
      <c r="G776" s="13" t="str">
        <f>IF('[1]TCE - ANEXO III - Preencher'!H785="","",'[1]TCE - ANEXO III - Preencher'!H785)</f>
        <v>03/2026</v>
      </c>
      <c r="H776" s="14">
        <f>'[1]TCE - ANEXO III - Preencher'!I785</f>
        <v>0</v>
      </c>
      <c r="I776" s="14">
        <f>'[1]TCE - ANEXO III - Preencher'!J785</f>
        <v>303.08</v>
      </c>
      <c r="J776" s="14">
        <f>'[1]TCE - ANEXO III - Preencher'!K785</f>
        <v>0</v>
      </c>
      <c r="K776" s="15">
        <f>'[1]TCE - ANEXO III - Preencher'!L785</f>
        <v>241.94882618510158</v>
      </c>
      <c r="L776" s="15">
        <f>'[1]TCE - ANEXO III - Preencher'!M785</f>
        <v>4.82</v>
      </c>
      <c r="M776" s="15">
        <f t="shared" si="73"/>
        <v>237.12882618510159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542.47882618510152</v>
      </c>
    </row>
    <row r="777" spans="1:28" x14ac:dyDescent="0.25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JOSE ROBSON PEREIRA CORDEIRO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03/2026</v>
      </c>
      <c r="H777" s="14">
        <f>'[1]TCE - ANEXO III - Preencher'!I786</f>
        <v>0</v>
      </c>
      <c r="I777" s="14">
        <f>'[1]TCE - ANEXO III - Preencher'!J786</f>
        <v>451.084</v>
      </c>
      <c r="J777" s="14">
        <f>'[1]TCE - ANEXO III - Preencher'!K786</f>
        <v>0</v>
      </c>
      <c r="K777" s="15">
        <f>'[1]TCE - ANEXO III - Preencher'!L786</f>
        <v>241.94882618510158</v>
      </c>
      <c r="L777" s="15">
        <f>'[1]TCE - ANEXO III - Preencher'!M786</f>
        <v>3.59</v>
      </c>
      <c r="M777" s="15">
        <f t="shared" si="73"/>
        <v>238.35882618510158</v>
      </c>
      <c r="N777" s="15">
        <f>'[1]TCE - ANEXO III - Preencher'!O786</f>
        <v>4.7699999999999996</v>
      </c>
      <c r="O777" s="15">
        <f>'[1]TCE - ANEXO III - Preencher'!P786</f>
        <v>0</v>
      </c>
      <c r="P777" s="16">
        <f t="shared" si="74"/>
        <v>4.7699999999999996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694.21282618510156</v>
      </c>
    </row>
    <row r="778" spans="1:28" x14ac:dyDescent="0.25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JOSE ROMILSON ALVES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03/2026</v>
      </c>
      <c r="H778" s="14">
        <f>'[1]TCE - ANEXO III - Preencher'!I787</f>
        <v>0</v>
      </c>
      <c r="I778" s="14">
        <f>'[1]TCE - ANEXO III - Preencher'!J787</f>
        <v>311.13440000000003</v>
      </c>
      <c r="J778" s="14">
        <f>'[1]TCE - ANEXO III - Preencher'!K787</f>
        <v>0</v>
      </c>
      <c r="K778" s="15">
        <f>'[1]TCE - ANEXO III - Preencher'!L787</f>
        <v>241.94882618510158</v>
      </c>
      <c r="L778" s="15">
        <f>'[1]TCE - ANEXO III - Preencher'!M787</f>
        <v>32.42</v>
      </c>
      <c r="M778" s="15">
        <f t="shared" si="73"/>
        <v>209.52882618510159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153.82610545066265</v>
      </c>
      <c r="R778" s="15">
        <f>'[1]TCE - ANEXO III - Preencher'!S787</f>
        <v>97.26</v>
      </c>
      <c r="S778" s="16">
        <f t="shared" si="75"/>
        <v>56.566105450662647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579.49933163576429</v>
      </c>
    </row>
    <row r="779" spans="1:28" x14ac:dyDescent="0.25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JOSE THYAGO CAVALCANTE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5211-30</v>
      </c>
      <c r="G779" s="13" t="str">
        <f>IF('[1]TCE - ANEXO III - Preencher'!H788="","",'[1]TCE - ANEXO III - Preencher'!H788)</f>
        <v>03/2026</v>
      </c>
      <c r="H779" s="14">
        <f>'[1]TCE - ANEXO III - Preencher'!I788</f>
        <v>0</v>
      </c>
      <c r="I779" s="14">
        <f>'[1]TCE - ANEXO III - Preencher'!J788</f>
        <v>141.92160000000001</v>
      </c>
      <c r="J779" s="14">
        <f>'[1]TCE - ANEXO III - Preencher'!K788</f>
        <v>0</v>
      </c>
      <c r="K779" s="15">
        <f>'[1]TCE - ANEXO III - Preencher'!L788</f>
        <v>241.94882618510158</v>
      </c>
      <c r="L779" s="15">
        <f>'[1]TCE - ANEXO III - Preencher'!M788</f>
        <v>35.479999999999997</v>
      </c>
      <c r="M779" s="15">
        <f t="shared" si="73"/>
        <v>206.46882618510159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402.70583941446318</v>
      </c>
      <c r="R779" s="15">
        <f>'[1]TCE - ANEXO III - Preencher'!S788</f>
        <v>106.44</v>
      </c>
      <c r="S779" s="16">
        <f t="shared" si="75"/>
        <v>296.26583941446319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644.65626559956479</v>
      </c>
    </row>
    <row r="780" spans="1:28" x14ac:dyDescent="0.25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JOSE VANDERSON VIEIRA DE MELO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 t="str">
        <f>IF('[1]TCE - ANEXO III - Preencher'!H789="","",'[1]TCE - ANEXO III - Preencher'!H789)</f>
        <v>03/2026</v>
      </c>
      <c r="H780" s="14">
        <f>'[1]TCE - ANEXO III - Preencher'!I789</f>
        <v>0</v>
      </c>
      <c r="I780" s="14">
        <f>'[1]TCE - ANEXO III - Preencher'!J789</f>
        <v>141.1584</v>
      </c>
      <c r="J780" s="14">
        <f>'[1]TCE - ANEXO III - Preencher'!K789</f>
        <v>0</v>
      </c>
      <c r="K780" s="15">
        <f>'[1]TCE - ANEXO III - Preencher'!L789</f>
        <v>241.94882618510158</v>
      </c>
      <c r="L780" s="15">
        <f>'[1]TCE - ANEXO III - Preencher'!M789</f>
        <v>35.479999999999997</v>
      </c>
      <c r="M780" s="15">
        <f t="shared" si="73"/>
        <v>206.46882618510159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347.62722618510156</v>
      </c>
    </row>
    <row r="781" spans="1:28" x14ac:dyDescent="0.25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JOSE VITOR CORREIA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5143-20</v>
      </c>
      <c r="G781" s="13" t="str">
        <f>IF('[1]TCE - ANEXO III - Preencher'!H790="","",'[1]TCE - ANEXO III - Preencher'!H790)</f>
        <v>03/2026</v>
      </c>
      <c r="H781" s="14">
        <f>'[1]TCE - ANEXO III - Preencher'!I790</f>
        <v>0</v>
      </c>
      <c r="I781" s="14">
        <f>'[1]TCE - ANEXO III - Preencher'!J790</f>
        <v>270.24880000000002</v>
      </c>
      <c r="J781" s="14">
        <f>'[1]TCE - ANEXO III - Preencher'!K790</f>
        <v>0</v>
      </c>
      <c r="K781" s="15">
        <f>'[1]TCE - ANEXO III - Preencher'!L790</f>
        <v>241.94882618510158</v>
      </c>
      <c r="L781" s="15">
        <f>'[1]TCE - ANEXO III - Preencher'!M790</f>
        <v>32.42</v>
      </c>
      <c r="M781" s="15">
        <f t="shared" si="73"/>
        <v>209.52882618510159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153.82610545066265</v>
      </c>
      <c r="R781" s="15">
        <f>'[1]TCE - ANEXO III - Preencher'!S790</f>
        <v>97.26</v>
      </c>
      <c r="S781" s="16">
        <f t="shared" si="75"/>
        <v>56.566105450662647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536.34373163576424</v>
      </c>
    </row>
    <row r="782" spans="1:28" x14ac:dyDescent="0.25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JOSE VITOR DO NASCIMENTO FIDELIS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03/2026</v>
      </c>
      <c r="H782" s="14">
        <f>'[1]TCE - ANEXO III - Preencher'!I791</f>
        <v>0</v>
      </c>
      <c r="I782" s="14">
        <f>'[1]TCE - ANEXO III - Preencher'!J791</f>
        <v>351.42959999999999</v>
      </c>
      <c r="J782" s="14">
        <f>'[1]TCE - ANEXO III - Preencher'!K791</f>
        <v>0</v>
      </c>
      <c r="K782" s="15">
        <f>'[1]TCE - ANEXO III - Preencher'!L791</f>
        <v>241.94882618510158</v>
      </c>
      <c r="L782" s="15">
        <f>'[1]TCE - ANEXO III - Preencher'!M791</f>
        <v>32.42</v>
      </c>
      <c r="M782" s="15">
        <f t="shared" si="73"/>
        <v>209.52882618510159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153.82610545066265</v>
      </c>
      <c r="R782" s="15">
        <f>'[1]TCE - ANEXO III - Preencher'!S791</f>
        <v>94.67</v>
      </c>
      <c r="S782" s="16">
        <f t="shared" si="75"/>
        <v>59.15610545066265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622.38453163576423</v>
      </c>
    </row>
    <row r="783" spans="1:28" x14ac:dyDescent="0.25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JOSEILTON PAULINO DE OLIVEIRA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5143-10</v>
      </c>
      <c r="G783" s="13" t="str">
        <f>IF('[1]TCE - ANEXO III - Preencher'!H792="","",'[1]TCE - ANEXO III - Preencher'!H792)</f>
        <v>03/2026</v>
      </c>
      <c r="H783" s="14">
        <f>'[1]TCE - ANEXO III - Preencher'!I792</f>
        <v>0</v>
      </c>
      <c r="I783" s="14">
        <f>'[1]TCE - ANEXO III - Preencher'!J792</f>
        <v>156.7432</v>
      </c>
      <c r="J783" s="14">
        <f>'[1]TCE - ANEXO III - Preencher'!K792</f>
        <v>0</v>
      </c>
      <c r="K783" s="15">
        <f>'[1]TCE - ANEXO III - Preencher'!L792</f>
        <v>241.94882618510158</v>
      </c>
      <c r="L783" s="15">
        <f>'[1]TCE - ANEXO III - Preencher'!M792</f>
        <v>39.119999999999997</v>
      </c>
      <c r="M783" s="15">
        <f t="shared" si="73"/>
        <v>202.82882618510158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153.82610545066265</v>
      </c>
      <c r="R783" s="15">
        <f>'[1]TCE - ANEXO III - Preencher'!S792</f>
        <v>117.35</v>
      </c>
      <c r="S783" s="16">
        <f t="shared" si="75"/>
        <v>36.476105450662658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396.04813163576421</v>
      </c>
    </row>
    <row r="784" spans="1:28" x14ac:dyDescent="0.25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JOSELI MATIAS DE SOUZA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03/2026</v>
      </c>
      <c r="H784" s="14">
        <f>'[1]TCE - ANEXO III - Preencher'!I793</f>
        <v>0</v>
      </c>
      <c r="I784" s="14">
        <f>'[1]TCE - ANEXO III - Preencher'!J793</f>
        <v>308.18560000000002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295.6852148763395</v>
      </c>
      <c r="R784" s="15">
        <f>'[1]TCE - ANEXO III - Preencher'!S793</f>
        <v>89.48</v>
      </c>
      <c r="S784" s="16">
        <f t="shared" si="75"/>
        <v>206.20521487633948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516.66081487633949</v>
      </c>
    </row>
    <row r="785" spans="1:28" x14ac:dyDescent="0.25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JOSELIA MARIA DE BARROS LIRA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03/2026</v>
      </c>
      <c r="H785" s="14">
        <f>'[1]TCE - ANEXO III - Preencher'!I794</f>
        <v>0</v>
      </c>
      <c r="I785" s="14">
        <f>'[1]TCE - ANEXO III - Preencher'!J794</f>
        <v>418.3528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6.223498012492934</v>
      </c>
      <c r="R785" s="15">
        <f>'[1]TCE - ANEXO III - Preencher'!S794</f>
        <v>0</v>
      </c>
      <c r="S785" s="16">
        <f t="shared" si="75"/>
        <v>6.223498012492934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426.84629801249292</v>
      </c>
    </row>
    <row r="786" spans="1:28" x14ac:dyDescent="0.25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JOSELIAS CORDEIRO DE OLIVEIRA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03/2026</v>
      </c>
      <c r="H786" s="14">
        <f>'[1]TCE - ANEXO III - Preencher'!I795</f>
        <v>0</v>
      </c>
      <c r="I786" s="14">
        <f>'[1]TCE - ANEXO III - Preencher'!J795</f>
        <v>287.58240000000001</v>
      </c>
      <c r="J786" s="14">
        <f>'[1]TCE - ANEXO III - Preencher'!K795</f>
        <v>0</v>
      </c>
      <c r="K786" s="15">
        <f>'[1]TCE - ANEXO III - Preencher'!L795</f>
        <v>241.94882618510158</v>
      </c>
      <c r="L786" s="15">
        <f>'[1]TCE - ANEXO III - Preencher'!M795</f>
        <v>32.42</v>
      </c>
      <c r="M786" s="15">
        <f t="shared" si="73"/>
        <v>209.52882618510159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148.08260743816973</v>
      </c>
      <c r="R786" s="15">
        <f>'[1]TCE - ANEXO III - Preencher'!S795</f>
        <v>87.53</v>
      </c>
      <c r="S786" s="16">
        <f t="shared" si="75"/>
        <v>60.55260743816973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559.93383362327131</v>
      </c>
    </row>
    <row r="787" spans="1:28" x14ac:dyDescent="0.25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JOSELINE NUNES DA SILVA CALHEIROS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03/2026</v>
      </c>
      <c r="H787" s="14">
        <f>'[1]TCE - ANEXO III - Preencher'!I796</f>
        <v>0</v>
      </c>
      <c r="I787" s="14">
        <f>'[1]TCE - ANEXO III - Preencher'!J796</f>
        <v>409.69920000000002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4.7699999999999996</v>
      </c>
      <c r="O787" s="15">
        <f>'[1]TCE - ANEXO III - Preencher'!P796</f>
        <v>0</v>
      </c>
      <c r="P787" s="16">
        <f t="shared" si="74"/>
        <v>4.7699999999999996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414.4692</v>
      </c>
    </row>
    <row r="788" spans="1:28" x14ac:dyDescent="0.25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JOSEMIR LUCIANO ESTEVAO DE ANDRADE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5151-10</v>
      </c>
      <c r="G788" s="13" t="str">
        <f>IF('[1]TCE - ANEXO III - Preencher'!H797="","",'[1]TCE - ANEXO III - Preencher'!H797)</f>
        <v>03/2026</v>
      </c>
      <c r="H788" s="14">
        <f>'[1]TCE - ANEXO III - Preencher'!I797</f>
        <v>0</v>
      </c>
      <c r="I788" s="14">
        <f>'[1]TCE - ANEXO III - Preencher'!J797</f>
        <v>155.74</v>
      </c>
      <c r="J788" s="14">
        <f>'[1]TCE - ANEXO III - Preencher'!K797</f>
        <v>0</v>
      </c>
      <c r="K788" s="15">
        <f>'[1]TCE - ANEXO III - Preencher'!L797</f>
        <v>241.94882618510158</v>
      </c>
      <c r="L788" s="15">
        <f>'[1]TCE - ANEXO III - Preencher'!M797</f>
        <v>32.42</v>
      </c>
      <c r="M788" s="15">
        <f t="shared" si="73"/>
        <v>209.52882618510159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365.2688261851016</v>
      </c>
    </row>
    <row r="789" spans="1:28" x14ac:dyDescent="0.25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JOSIANE CAVALCANTE DE ALMEIDA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3241-15</v>
      </c>
      <c r="G789" s="13" t="str">
        <f>IF('[1]TCE - ANEXO III - Preencher'!H798="","",'[1]TCE - ANEXO III - Preencher'!H798)</f>
        <v>03/2026</v>
      </c>
      <c r="H789" s="14">
        <f>'[1]TCE - ANEXO III - Preencher'!I798</f>
        <v>0</v>
      </c>
      <c r="I789" s="14">
        <f>'[1]TCE - ANEXO III - Preencher'!J798</f>
        <v>311.63119999999998</v>
      </c>
      <c r="J789" s="14">
        <f>'[1]TCE - ANEXO III - Preencher'!K798</f>
        <v>0</v>
      </c>
      <c r="K789" s="15">
        <f>'[1]TCE - ANEXO III - Preencher'!L798</f>
        <v>241.94882618510158</v>
      </c>
      <c r="L789" s="15">
        <f>'[1]TCE - ANEXO III - Preencher'!M798</f>
        <v>16.87</v>
      </c>
      <c r="M789" s="15">
        <f t="shared" si="73"/>
        <v>225.07882618510158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538.98002618510156</v>
      </c>
    </row>
    <row r="790" spans="1:28" x14ac:dyDescent="0.25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JOSIAS MENDES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5151-10</v>
      </c>
      <c r="G790" s="13" t="str">
        <f>IF('[1]TCE - ANEXO III - Preencher'!H799="","",'[1]TCE - ANEXO III - Preencher'!H799)</f>
        <v>03/2026</v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JOSICLEIDE BANDEIRA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03/2026</v>
      </c>
      <c r="H791" s="14">
        <f>'[1]TCE - ANEXO III - Preencher'!I800</f>
        <v>0</v>
      </c>
      <c r="I791" s="14">
        <f>'[1]TCE - ANEXO III - Preencher'!J800</f>
        <v>297.17759999999998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148.08260743816973</v>
      </c>
      <c r="R791" s="15">
        <f>'[1]TCE - ANEXO III - Preencher'!S800</f>
        <v>84.62</v>
      </c>
      <c r="S791" s="16">
        <f t="shared" si="75"/>
        <v>63.462607438169726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362.91020743816966</v>
      </c>
    </row>
    <row r="792" spans="1:28" x14ac:dyDescent="0.25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JOSICLEIDE JOSEFA MATEUS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5143-20</v>
      </c>
      <c r="G792" s="13" t="str">
        <f>IF('[1]TCE - ANEXO III - Preencher'!H801="","",'[1]TCE - ANEXO III - Preencher'!H801)</f>
        <v>03/2026</v>
      </c>
      <c r="H792" s="14">
        <f>'[1]TCE - ANEXO III - Preencher'!I801</f>
        <v>0</v>
      </c>
      <c r="I792" s="14">
        <f>'[1]TCE - ANEXO III - Preencher'!J801</f>
        <v>185.15280000000001</v>
      </c>
      <c r="J792" s="14">
        <f>'[1]TCE - ANEXO III - Preencher'!K801</f>
        <v>0</v>
      </c>
      <c r="K792" s="15">
        <f>'[1]TCE - ANEXO III - Preencher'!L801</f>
        <v>241.94882618510158</v>
      </c>
      <c r="L792" s="15">
        <f>'[1]TCE - ANEXO III - Preencher'!M801</f>
        <v>32.42</v>
      </c>
      <c r="M792" s="15">
        <f t="shared" si="73"/>
        <v>209.52882618510159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166.54385104975415</v>
      </c>
      <c r="R792" s="15">
        <f>'[1]TCE - ANEXO III - Preencher'!S801</f>
        <v>97.26</v>
      </c>
      <c r="S792" s="16">
        <f t="shared" si="75"/>
        <v>69.283851049754148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463.96547723485577</v>
      </c>
    </row>
    <row r="793" spans="1:28" x14ac:dyDescent="0.25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JOSILMA MARIA LINS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03/2026</v>
      </c>
      <c r="H793" s="14">
        <f>'[1]TCE - ANEXO III - Preencher'!I802</f>
        <v>0</v>
      </c>
      <c r="I793" s="14">
        <f>'[1]TCE - ANEXO III - Preencher'!J802</f>
        <v>332.89760000000001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2.27</v>
      </c>
      <c r="O793" s="15">
        <f>'[1]TCE - ANEXO III - Preencher'!P802</f>
        <v>0</v>
      </c>
      <c r="P793" s="16">
        <f t="shared" si="74"/>
        <v>2.27</v>
      </c>
      <c r="Q793" s="15">
        <f>'[1]TCE - ANEXO III - Preencher'!R802</f>
        <v>15.448660977378543</v>
      </c>
      <c r="R793" s="15">
        <f>'[1]TCE - ANEXO III - Preencher'!S802</f>
        <v>9</v>
      </c>
      <c r="S793" s="16">
        <f t="shared" si="75"/>
        <v>6.4486609773785428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341.61626097737854</v>
      </c>
    </row>
    <row r="794" spans="1:28" x14ac:dyDescent="0.25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JOSINEIDE ALBUQUERQUE DE LIMA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5143-20</v>
      </c>
      <c r="G794" s="13" t="str">
        <f>IF('[1]TCE - ANEXO III - Preencher'!H803="","",'[1]TCE - ANEXO III - Preencher'!H803)</f>
        <v>03/2026</v>
      </c>
      <c r="H794" s="14">
        <f>'[1]TCE - ANEXO III - Preencher'!I803</f>
        <v>0</v>
      </c>
      <c r="I794" s="14">
        <f>'[1]TCE - ANEXO III - Preencher'!J803</f>
        <v>275.91840000000002</v>
      </c>
      <c r="J794" s="14">
        <f>'[1]TCE - ANEXO III - Preencher'!K803</f>
        <v>0</v>
      </c>
      <c r="K794" s="15">
        <f>'[1]TCE - ANEXO III - Preencher'!L803</f>
        <v>241.94882618510158</v>
      </c>
      <c r="L794" s="15">
        <f>'[1]TCE - ANEXO III - Preencher'!M803</f>
        <v>32.42</v>
      </c>
      <c r="M794" s="15">
        <f t="shared" si="73"/>
        <v>209.52882618510159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307.17221090132534</v>
      </c>
      <c r="R794" s="15">
        <f>'[1]TCE - ANEXO III - Preencher'!S803</f>
        <v>97.26</v>
      </c>
      <c r="S794" s="16">
        <f t="shared" si="75"/>
        <v>209.91221090132535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695.35943708642696</v>
      </c>
    </row>
    <row r="795" spans="1:28" x14ac:dyDescent="0.25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JOSUEL ANDRELL GOMES DE ANDRADE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03/2026</v>
      </c>
      <c r="H795" s="14">
        <f>'[1]TCE - ANEXO III - Preencher'!I804</f>
        <v>0</v>
      </c>
      <c r="I795" s="14">
        <f>'[1]TCE - ANEXO III - Preencher'!J804</f>
        <v>340.51119999999997</v>
      </c>
      <c r="J795" s="14">
        <f>'[1]TCE - ANEXO III - Preencher'!K804</f>
        <v>0</v>
      </c>
      <c r="K795" s="15">
        <f>'[1]TCE - ANEXO III - Preencher'!L804</f>
        <v>241.94882618510158</v>
      </c>
      <c r="L795" s="15">
        <f>'[1]TCE - ANEXO III - Preencher'!M804</f>
        <v>32.42</v>
      </c>
      <c r="M795" s="15">
        <f t="shared" si="73"/>
        <v>209.52882618510159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552.31002618510161</v>
      </c>
    </row>
    <row r="796" spans="1:28" x14ac:dyDescent="0.25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JOYCE ALENCASTRO DOS SANTOS ARAGAO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2237-10</v>
      </c>
      <c r="G796" s="13" t="str">
        <f>IF('[1]TCE - ANEXO III - Preencher'!H805="","",'[1]TCE - ANEXO III - Preencher'!H805)</f>
        <v>03/2026</v>
      </c>
      <c r="H796" s="14">
        <f>'[1]TCE - ANEXO III - Preencher'!I805</f>
        <v>0</v>
      </c>
      <c r="I796" s="14">
        <f>'[1]TCE - ANEXO III - Preencher'!J805</f>
        <v>444.72559999999999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446.99559999999997</v>
      </c>
    </row>
    <row r="797" spans="1:28" x14ac:dyDescent="0.25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JOYCE DE FRANCA DUTRA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03/2026</v>
      </c>
      <c r="H797" s="14">
        <f>'[1]TCE - ANEXO III - Preencher'!I806</f>
        <v>0</v>
      </c>
      <c r="I797" s="14">
        <f>'[1]TCE - ANEXO III - Preencher'!J806</f>
        <v>279.33760000000001</v>
      </c>
      <c r="J797" s="14">
        <f>'[1]TCE - ANEXO III - Preencher'!K806</f>
        <v>0</v>
      </c>
      <c r="K797" s="15">
        <f>'[1]TCE - ANEXO III - Preencher'!L806</f>
        <v>241.94882618510158</v>
      </c>
      <c r="L797" s="15">
        <f>'[1]TCE - ANEXO III - Preencher'!M806</f>
        <v>32.42</v>
      </c>
      <c r="M797" s="15">
        <f t="shared" si="73"/>
        <v>209.52882618510159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295.6852148763395</v>
      </c>
      <c r="R797" s="15">
        <f>'[1]TCE - ANEXO III - Preencher'!S806</f>
        <v>91.42</v>
      </c>
      <c r="S797" s="16">
        <f t="shared" si="75"/>
        <v>204.26521487633948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695.40164106144107</v>
      </c>
    </row>
    <row r="798" spans="1:28" x14ac:dyDescent="0.25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JOYCE KELLY SOUZA DOS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03/2026</v>
      </c>
      <c r="H798" s="14">
        <f>'[1]TCE - ANEXO III - Preencher'!I807</f>
        <v>0</v>
      </c>
      <c r="I798" s="14">
        <f>'[1]TCE - ANEXO III - Preencher'!J807</f>
        <v>312.81439999999998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307.17221090132534</v>
      </c>
      <c r="R798" s="15">
        <f>'[1]TCE - ANEXO III - Preencher'!S807</f>
        <v>89.48</v>
      </c>
      <c r="S798" s="16">
        <f t="shared" si="75"/>
        <v>217.69221090132532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532.77661090132528</v>
      </c>
    </row>
    <row r="799" spans="1:28" x14ac:dyDescent="0.25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JOYCE MARIA FERREIRA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5143-20</v>
      </c>
      <c r="G799" s="13" t="str">
        <f>IF('[1]TCE - ANEXO III - Preencher'!H808="","",'[1]TCE - ANEXO III - Preencher'!H808)</f>
        <v>03/2026</v>
      </c>
      <c r="H799" s="14">
        <f>'[1]TCE - ANEXO III - Preencher'!I808</f>
        <v>0</v>
      </c>
      <c r="I799" s="14">
        <f>'[1]TCE - ANEXO III - Preencher'!J808</f>
        <v>247.66399999999999</v>
      </c>
      <c r="J799" s="14">
        <f>'[1]TCE - ANEXO III - Preencher'!K808</f>
        <v>0</v>
      </c>
      <c r="K799" s="15">
        <f>'[1]TCE - ANEXO III - Preencher'!L808</f>
        <v>241.94882618510158</v>
      </c>
      <c r="L799" s="15">
        <f>'[1]TCE - ANEXO III - Preencher'!M808</f>
        <v>32.42</v>
      </c>
      <c r="M799" s="15">
        <f t="shared" si="73"/>
        <v>209.52882618510159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307.17221090132534</v>
      </c>
      <c r="R799" s="15">
        <f>'[1]TCE - ANEXO III - Preencher'!S808</f>
        <v>95.31</v>
      </c>
      <c r="S799" s="16">
        <f t="shared" si="75"/>
        <v>211.86221090132534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669.05503708642686</v>
      </c>
    </row>
    <row r="800" spans="1:28" x14ac:dyDescent="0.25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JOYCE STEFANI DOS SANTOS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03/2026</v>
      </c>
      <c r="H800" s="14">
        <f>'[1]TCE - ANEXO III - Preencher'!I809</f>
        <v>0</v>
      </c>
      <c r="I800" s="14">
        <f>'[1]TCE - ANEXO III - Preencher'!J809</f>
        <v>266.27679999999998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0</v>
      </c>
      <c r="R800" s="15">
        <f>'[1]TCE - ANEXO III - Preencher'!S809</f>
        <v>77.81</v>
      </c>
      <c r="S800" s="16">
        <f t="shared" si="75"/>
        <v>-77.81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190.73679999999996</v>
      </c>
    </row>
    <row r="801" spans="1:28" x14ac:dyDescent="0.25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JOYCEANE CORREIA ALMEIDA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03/2026</v>
      </c>
      <c r="H801" s="14">
        <f>'[1]TCE - ANEXO III - Preencher'!I810</f>
        <v>0</v>
      </c>
      <c r="I801" s="14">
        <f>'[1]TCE - ANEXO III - Preencher'!J810</f>
        <v>462.74400000000003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4.7699999999999996</v>
      </c>
      <c r="O801" s="15">
        <f>'[1]TCE - ANEXO III - Preencher'!P810</f>
        <v>0</v>
      </c>
      <c r="P801" s="16">
        <f t="shared" si="74"/>
        <v>4.7699999999999996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467.51400000000001</v>
      </c>
    </row>
    <row r="802" spans="1:28" x14ac:dyDescent="0.25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JUBECY BARBOSA DE SANTANA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5211-30</v>
      </c>
      <c r="G802" s="13" t="str">
        <f>IF('[1]TCE - ANEXO III - Preencher'!H811="","",'[1]TCE - ANEXO III - Preencher'!H811)</f>
        <v>03/2026</v>
      </c>
      <c r="H802" s="14">
        <f>'[1]TCE - ANEXO III - Preencher'!I811</f>
        <v>0</v>
      </c>
      <c r="I802" s="14">
        <f>'[1]TCE - ANEXO III - Preencher'!J811</f>
        <v>141.92160000000001</v>
      </c>
      <c r="J802" s="14">
        <f>'[1]TCE - ANEXO III - Preencher'!K811</f>
        <v>0</v>
      </c>
      <c r="K802" s="15">
        <f>'[1]TCE - ANEXO III - Preencher'!L811</f>
        <v>241.94882618510158</v>
      </c>
      <c r="L802" s="15">
        <f>'[1]TCE - ANEXO III - Preencher'!M811</f>
        <v>35.479999999999997</v>
      </c>
      <c r="M802" s="15">
        <f t="shared" si="73"/>
        <v>206.46882618510159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348.3904261851016</v>
      </c>
    </row>
    <row r="803" spans="1:28" x14ac:dyDescent="0.25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JUCIDEIZE MARIA BARBOZA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 xml:space="preserve">2521-05 </v>
      </c>
      <c r="G803" s="13" t="str">
        <f>IF('[1]TCE - ANEXO III - Preencher'!H812="","",'[1]TCE - ANEXO III - Preencher'!H812)</f>
        <v>03/2026</v>
      </c>
      <c r="H803" s="14">
        <f>'[1]TCE - ANEXO III - Preencher'!I812</f>
        <v>0</v>
      </c>
      <c r="I803" s="14">
        <f>'[1]TCE - ANEXO III - Preencher'!J812</f>
        <v>294.76240000000001</v>
      </c>
      <c r="J803" s="14">
        <f>'[1]TCE - ANEXO III - Preencher'!K812</f>
        <v>0</v>
      </c>
      <c r="K803" s="15">
        <f>'[1]TCE - ANEXO III - Preencher'!L812</f>
        <v>241.94882618510158</v>
      </c>
      <c r="L803" s="15">
        <f>'[1]TCE - ANEXO III - Preencher'!M812</f>
        <v>44</v>
      </c>
      <c r="M803" s="15">
        <f t="shared" si="73"/>
        <v>197.94882618510158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492.71122618510162</v>
      </c>
    </row>
    <row r="804" spans="1:28" x14ac:dyDescent="0.25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JUCILENE NEGROMONTE DE ANDRADE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03/2026</v>
      </c>
      <c r="H804" s="14">
        <f>'[1]TCE - ANEXO III - Preencher'!I813</f>
        <v>0</v>
      </c>
      <c r="I804" s="14">
        <f>'[1]TCE - ANEXO III - Preencher'!J813</f>
        <v>285.37119999999999</v>
      </c>
      <c r="J804" s="14">
        <f>'[1]TCE - ANEXO III - Preencher'!K813</f>
        <v>0</v>
      </c>
      <c r="K804" s="15">
        <f>'[1]TCE - ANEXO III - Preencher'!L813</f>
        <v>241.94882618510158</v>
      </c>
      <c r="L804" s="15">
        <f>'[1]TCE - ANEXO III - Preencher'!M813</f>
        <v>32.42</v>
      </c>
      <c r="M804" s="15">
        <f t="shared" si="73"/>
        <v>209.52882618510159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148.08260743816973</v>
      </c>
      <c r="R804" s="15">
        <f>'[1]TCE - ANEXO III - Preencher'!S813</f>
        <v>90.78</v>
      </c>
      <c r="S804" s="16">
        <f t="shared" si="75"/>
        <v>57.30260743816973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554.47263362327135</v>
      </c>
    </row>
    <row r="805" spans="1:28" x14ac:dyDescent="0.25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JULIA ANA MARQUES FERREIRA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03/2026</v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2.27</v>
      </c>
    </row>
    <row r="806" spans="1:28" x14ac:dyDescent="0.25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JULIA MARIA SENA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03/2026</v>
      </c>
      <c r="H806" s="14">
        <f>'[1]TCE - ANEXO III - Preencher'!I815</f>
        <v>0</v>
      </c>
      <c r="I806" s="14">
        <f>'[1]TCE - ANEXO III - Preencher'!J815</f>
        <v>300.97199999999998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303.24199999999996</v>
      </c>
    </row>
    <row r="807" spans="1:28" x14ac:dyDescent="0.25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JULIA VITORIA BATISTA DOS SANTOS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03/2026</v>
      </c>
      <c r="H807" s="14">
        <f>'[1]TCE - ANEXO III - Preencher'!I816</f>
        <v>0</v>
      </c>
      <c r="I807" s="14">
        <f>'[1]TCE - ANEXO III - Preencher'!J816</f>
        <v>14.1244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194.38632612966603</v>
      </c>
      <c r="R807" s="15">
        <f>'[1]TCE - ANEXO III - Preencher'!S816</f>
        <v>42.79</v>
      </c>
      <c r="S807" s="16">
        <f t="shared" si="75"/>
        <v>151.59632612966604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165.72072612966605</v>
      </c>
    </row>
    <row r="808" spans="1:28" x14ac:dyDescent="0.25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JULIANA DE OLIVEIRA PIMENTEL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03/2026</v>
      </c>
      <c r="H808" s="14">
        <f>'[1]TCE - ANEXO III - Preencher'!I817</f>
        <v>0</v>
      </c>
      <c r="I808" s="14">
        <f>'[1]TCE - ANEXO III - Preencher'!J817</f>
        <v>543.64319999999998</v>
      </c>
      <c r="J808" s="14">
        <f>'[1]TCE - ANEXO III - Preencher'!K817</f>
        <v>0</v>
      </c>
      <c r="K808" s="15">
        <f>'[1]TCE - ANEXO III - Preencher'!L817</f>
        <v>241.94882618510158</v>
      </c>
      <c r="L808" s="15">
        <f>'[1]TCE - ANEXO III - Preencher'!M817</f>
        <v>3.59</v>
      </c>
      <c r="M808" s="15">
        <f t="shared" si="73"/>
        <v>238.35882618510158</v>
      </c>
      <c r="N808" s="15">
        <f>'[1]TCE - ANEXO III - Preencher'!O817</f>
        <v>4.7699999999999996</v>
      </c>
      <c r="O808" s="15">
        <f>'[1]TCE - ANEXO III - Preencher'!P817</f>
        <v>0</v>
      </c>
      <c r="P808" s="16">
        <f t="shared" si="74"/>
        <v>4.7699999999999996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786.77202618510159</v>
      </c>
    </row>
    <row r="809" spans="1:28" x14ac:dyDescent="0.25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JULIANA DIAS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2521-05</v>
      </c>
      <c r="G809" s="13" t="str">
        <f>IF('[1]TCE - ANEXO III - Preencher'!H818="","",'[1]TCE - ANEXO III - Preencher'!H818)</f>
        <v>03/2026</v>
      </c>
      <c r="H809" s="14">
        <f>'[1]TCE - ANEXO III - Preencher'!I818</f>
        <v>0</v>
      </c>
      <c r="I809" s="14">
        <f>'[1]TCE - ANEXO III - Preencher'!J818</f>
        <v>308.12639999999999</v>
      </c>
      <c r="J809" s="14">
        <f>'[1]TCE - ANEXO III - Preencher'!K818</f>
        <v>0</v>
      </c>
      <c r="K809" s="15">
        <f>'[1]TCE - ANEXO III - Preencher'!L818</f>
        <v>241.94882618510158</v>
      </c>
      <c r="L809" s="15">
        <f>'[1]TCE - ANEXO III - Preencher'!M818</f>
        <v>44</v>
      </c>
      <c r="M809" s="15">
        <f t="shared" si="73"/>
        <v>197.94882618510158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506.07522618510154</v>
      </c>
    </row>
    <row r="810" spans="1:28" x14ac:dyDescent="0.25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JULIANA FERREIRA DE LIMA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03/2026</v>
      </c>
      <c r="H810" s="14">
        <f>'[1]TCE - ANEXO III - Preencher'!I819</f>
        <v>0</v>
      </c>
      <c r="I810" s="14">
        <f>'[1]TCE - ANEXO III - Preencher'!J819</f>
        <v>437.35599999999999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4.7699999999999996</v>
      </c>
      <c r="O810" s="15">
        <f>'[1]TCE - ANEXO III - Preencher'!P819</f>
        <v>0</v>
      </c>
      <c r="P810" s="16">
        <f t="shared" si="74"/>
        <v>4.7699999999999996</v>
      </c>
      <c r="Q810" s="15">
        <f>'[1]TCE - ANEXO III - Preencher'!R819</f>
        <v>295.6852148763395</v>
      </c>
      <c r="R810" s="15">
        <f>'[1]TCE - ANEXO III - Preencher'!S819</f>
        <v>133.65</v>
      </c>
      <c r="S810" s="16">
        <f t="shared" si="75"/>
        <v>162.0352148763395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604.1612148763395</v>
      </c>
    </row>
    <row r="811" spans="1:28" x14ac:dyDescent="0.25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JULIANA MARIA MARTINS DE ALMEIDA TAVARES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3516-05</v>
      </c>
      <c r="G811" s="13" t="str">
        <f>IF('[1]TCE - ANEXO III - Preencher'!H820="","",'[1]TCE - ANEXO III - Preencher'!H820)</f>
        <v>03/2026</v>
      </c>
      <c r="H811" s="14">
        <f>'[1]TCE - ANEXO III - Preencher'!I820</f>
        <v>0</v>
      </c>
      <c r="I811" s="14">
        <f>'[1]TCE - ANEXO III - Preencher'!J820</f>
        <v>229.17359999999999</v>
      </c>
      <c r="J811" s="14">
        <f>'[1]TCE - ANEXO III - Preencher'!K820</f>
        <v>0</v>
      </c>
      <c r="K811" s="15">
        <f>'[1]TCE - ANEXO III - Preencher'!L820</f>
        <v>241.94882618510158</v>
      </c>
      <c r="L811" s="15">
        <f>'[1]TCE - ANEXO III - Preencher'!M820</f>
        <v>44</v>
      </c>
      <c r="M811" s="15">
        <f t="shared" si="73"/>
        <v>197.94882618510158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427.12242618510157</v>
      </c>
    </row>
    <row r="812" spans="1:28" x14ac:dyDescent="0.25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JULIANA MUNIZ ROBERTO RAMOS ANICETO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03/2026</v>
      </c>
      <c r="H812" s="14">
        <f>'[1]TCE - ANEXO III - Preencher'!I821</f>
        <v>0</v>
      </c>
      <c r="I812" s="14">
        <f>'[1]TCE - ANEXO III - Preencher'!J821</f>
        <v>294.52480000000003</v>
      </c>
      <c r="J812" s="14">
        <f>'[1]TCE - ANEXO III - Preencher'!K821</f>
        <v>0</v>
      </c>
      <c r="K812" s="15">
        <f>'[1]TCE - ANEXO III - Preencher'!L821</f>
        <v>241.94882618510158</v>
      </c>
      <c r="L812" s="15">
        <f>'[1]TCE - ANEXO III - Preencher'!M821</f>
        <v>32.42</v>
      </c>
      <c r="M812" s="15">
        <f t="shared" si="73"/>
        <v>209.52882618510159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148.08260743816973</v>
      </c>
      <c r="R812" s="15">
        <f>'[1]TCE - ANEXO III - Preencher'!S821</f>
        <v>97.26</v>
      </c>
      <c r="S812" s="16">
        <f t="shared" si="75"/>
        <v>50.822607438169726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557.14623362327131</v>
      </c>
    </row>
    <row r="813" spans="1:28" x14ac:dyDescent="0.25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JULIANA PRYSTHON MORAES</v>
      </c>
      <c r="E813" s="9" t="str">
        <f>IF('[1]TCE - ANEXO III - Preencher'!F822="4 - Assistência Odontológica","2 - Outros Profissionais da Saúde",'[1]TCE - ANEXO III - Preencher'!F822)</f>
        <v>1 - Médico</v>
      </c>
      <c r="F813" s="12" t="str">
        <f>'[1]TCE - ANEXO III - Preencher'!G822</f>
        <v>2251-25</v>
      </c>
      <c r="G813" s="13" t="str">
        <f>IF('[1]TCE - ANEXO III - Preencher'!H822="","",'[1]TCE - ANEXO III - Preencher'!H822)</f>
        <v>03/2026</v>
      </c>
      <c r="H813" s="14">
        <f>'[1]TCE - ANEXO III - Preencher'!I822</f>
        <v>0</v>
      </c>
      <c r="I813" s="14">
        <f>'[1]TCE - ANEXO III - Preencher'!J822</f>
        <v>736.27200000000005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18.149999999999999</v>
      </c>
      <c r="O813" s="15">
        <f>'[1]TCE - ANEXO III - Preencher'!P822</f>
        <v>0</v>
      </c>
      <c r="P813" s="16">
        <f t="shared" si="74"/>
        <v>18.149999999999999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754.42200000000003</v>
      </c>
    </row>
    <row r="814" spans="1:28" x14ac:dyDescent="0.25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JULIANA QUEIROZ DOS SANTOS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03/2026</v>
      </c>
      <c r="H814" s="14">
        <f>'[1]TCE - ANEXO III - Preencher'!I823</f>
        <v>0</v>
      </c>
      <c r="I814" s="14">
        <f>'[1]TCE - ANEXO III - Preencher'!J823</f>
        <v>519.13840000000005</v>
      </c>
      <c r="J814" s="14">
        <f>'[1]TCE - ANEXO III - Preencher'!K823</f>
        <v>0</v>
      </c>
      <c r="K814" s="15">
        <f>'[1]TCE - ANEXO III - Preencher'!L823</f>
        <v>241.94882618510158</v>
      </c>
      <c r="L814" s="15">
        <f>'[1]TCE - ANEXO III - Preencher'!M823</f>
        <v>3.59</v>
      </c>
      <c r="M814" s="15">
        <f t="shared" si="73"/>
        <v>238.35882618510158</v>
      </c>
      <c r="N814" s="15">
        <f>'[1]TCE - ANEXO III - Preencher'!O823</f>
        <v>4.7699999999999996</v>
      </c>
      <c r="O814" s="15">
        <f>'[1]TCE - ANEXO III - Preencher'!P823</f>
        <v>0</v>
      </c>
      <c r="P814" s="16">
        <f t="shared" si="74"/>
        <v>4.7699999999999996</v>
      </c>
      <c r="Q814" s="15">
        <f>'[1]TCE - ANEXO III - Preencher'!R823</f>
        <v>220.86374535307317</v>
      </c>
      <c r="R814" s="15">
        <f>'[1]TCE - ANEXO III - Preencher'!S823</f>
        <v>137.6</v>
      </c>
      <c r="S814" s="16">
        <f t="shared" si="75"/>
        <v>83.263745353073176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845.53097153817487</v>
      </c>
    </row>
    <row r="815" spans="1:28" x14ac:dyDescent="0.25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JULIANA RAYANNE BARBOSA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2237-10</v>
      </c>
      <c r="G815" s="13" t="str">
        <f>IF('[1]TCE - ANEXO III - Preencher'!H824="","",'[1]TCE - ANEXO III - Preencher'!H824)</f>
        <v>03/2026</v>
      </c>
      <c r="H815" s="14">
        <f>'[1]TCE - ANEXO III - Preencher'!I824</f>
        <v>0</v>
      </c>
      <c r="I815" s="14">
        <f>'[1]TCE - ANEXO III - Preencher'!J824</f>
        <v>411.74639999999999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414.01639999999998</v>
      </c>
    </row>
    <row r="816" spans="1:28" x14ac:dyDescent="0.25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JULIANA RODRIGUES TAVARES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03/2026</v>
      </c>
      <c r="H816" s="14">
        <f>'[1]TCE - ANEXO III - Preencher'!I825</f>
        <v>0</v>
      </c>
      <c r="I816" s="14">
        <f>'[1]TCE - ANEXO III - Preencher'!J825</f>
        <v>538.23680000000002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15.448660977378543</v>
      </c>
      <c r="R816" s="15">
        <f>'[1]TCE - ANEXO III - Preencher'!S825</f>
        <v>9</v>
      </c>
      <c r="S816" s="16">
        <f t="shared" si="75"/>
        <v>6.4486609773785428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546.95546097737849</v>
      </c>
    </row>
    <row r="817" spans="1:28" x14ac:dyDescent="0.25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JULIANA SA BARRETO ARANGUREN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03/2026</v>
      </c>
      <c r="H817" s="14">
        <f>'[1]TCE - ANEXO III - Preencher'!I826</f>
        <v>0</v>
      </c>
      <c r="I817" s="14">
        <f>'[1]TCE - ANEXO III - Preencher'!J826</f>
        <v>455.93200000000002</v>
      </c>
      <c r="J817" s="14">
        <f>'[1]TCE - ANEXO III - Preencher'!K826</f>
        <v>0</v>
      </c>
      <c r="K817" s="15">
        <f>'[1]TCE - ANEXO III - Preencher'!L826</f>
        <v>241.94882618510158</v>
      </c>
      <c r="L817" s="15">
        <f>'[1]TCE - ANEXO III - Preencher'!M826</f>
        <v>3.05</v>
      </c>
      <c r="M817" s="15">
        <f t="shared" si="73"/>
        <v>238.89882618510157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697.1008261851016</v>
      </c>
    </row>
    <row r="818" spans="1:28" x14ac:dyDescent="0.25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JULIANA VIRGINIA DA SILVA CORREIA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4102-30</v>
      </c>
      <c r="G818" s="13" t="str">
        <f>IF('[1]TCE - ANEXO III - Preencher'!H827="","",'[1]TCE - ANEXO III - Preencher'!H827)</f>
        <v>03/2026</v>
      </c>
      <c r="H818" s="14">
        <f>'[1]TCE - ANEXO III - Preencher'!I827</f>
        <v>0</v>
      </c>
      <c r="I818" s="14">
        <f>'[1]TCE - ANEXO III - Preencher'!J827</f>
        <v>225.08320000000001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225.08320000000001</v>
      </c>
    </row>
    <row r="819" spans="1:28" x14ac:dyDescent="0.25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JULIANA VITORIA AZEVEDO SANTOS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5211-30</v>
      </c>
      <c r="G819" s="13" t="str">
        <f>IF('[1]TCE - ANEXO III - Preencher'!H828="","",'[1]TCE - ANEXO III - Preencher'!H828)</f>
        <v>03/2026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JULIANA VITORIA BARROS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5211-30</v>
      </c>
      <c r="G820" s="13" t="str">
        <f>IF('[1]TCE - ANEXO III - Preencher'!H829="","",'[1]TCE - ANEXO III - Preencher'!H829)</f>
        <v>03/2026</v>
      </c>
      <c r="H820" s="14">
        <f>'[1]TCE - ANEXO III - Preencher'!I829</f>
        <v>0</v>
      </c>
      <c r="I820" s="14">
        <f>'[1]TCE - ANEXO III - Preencher'!J829</f>
        <v>154.9768</v>
      </c>
      <c r="J820" s="14">
        <f>'[1]TCE - ANEXO III - Preencher'!K829</f>
        <v>0</v>
      </c>
      <c r="K820" s="15">
        <f>'[1]TCE - ANEXO III - Preencher'!L829</f>
        <v>241.94882618510158</v>
      </c>
      <c r="L820" s="15">
        <f>'[1]TCE - ANEXO III - Preencher'!M829</f>
        <v>35.479999999999997</v>
      </c>
      <c r="M820" s="15">
        <f t="shared" si="73"/>
        <v>206.46882618510159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361.44562618510156</v>
      </c>
    </row>
    <row r="821" spans="1:28" x14ac:dyDescent="0.25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JULIANE MARIA SANTOS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5211-30</v>
      </c>
      <c r="G821" s="13" t="str">
        <f>IF('[1]TCE - ANEXO III - Preencher'!H830="","",'[1]TCE - ANEXO III - Preencher'!H830)</f>
        <v>03/2026</v>
      </c>
      <c r="H821" s="14">
        <f>'[1]TCE - ANEXO III - Preencher'!I830</f>
        <v>0</v>
      </c>
      <c r="I821" s="14">
        <f>'[1]TCE - ANEXO III - Preencher'!J830</f>
        <v>141.82239999999999</v>
      </c>
      <c r="J821" s="14">
        <f>'[1]TCE - ANEXO III - Preencher'!K830</f>
        <v>0</v>
      </c>
      <c r="K821" s="15">
        <f>'[1]TCE - ANEXO III - Preencher'!L830</f>
        <v>241.94882618510158</v>
      </c>
      <c r="L821" s="15">
        <f>'[1]TCE - ANEXO III - Preencher'!M830</f>
        <v>35.479999999999997</v>
      </c>
      <c r="M821" s="15">
        <f t="shared" si="73"/>
        <v>206.46882618510159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153.82610545066265</v>
      </c>
      <c r="R821" s="15">
        <f>'[1]TCE - ANEXO III - Preencher'!S830</f>
        <v>88.7</v>
      </c>
      <c r="S821" s="16">
        <f t="shared" si="75"/>
        <v>65.126105450662649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413.41733163576419</v>
      </c>
    </row>
    <row r="822" spans="1:28" x14ac:dyDescent="0.25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JULIANE MORAIS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2236-05</v>
      </c>
      <c r="G822" s="13" t="str">
        <f>IF('[1]TCE - ANEXO III - Preencher'!H831="","",'[1]TCE - ANEXO III - Preencher'!H831)</f>
        <v>03/2026</v>
      </c>
      <c r="H822" s="14">
        <f>'[1]TCE - ANEXO III - Preencher'!I831</f>
        <v>0</v>
      </c>
      <c r="I822" s="14">
        <f>'[1]TCE - ANEXO III - Preencher'!J831</f>
        <v>255.732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4.7699999999999996</v>
      </c>
      <c r="O822" s="15">
        <f>'[1]TCE - ANEXO III - Preencher'!P831</f>
        <v>0</v>
      </c>
      <c r="P822" s="16">
        <f t="shared" si="74"/>
        <v>4.7699999999999996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260.50200000000001</v>
      </c>
    </row>
    <row r="823" spans="1:28" x14ac:dyDescent="0.25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JULIE ANDY PEREIRA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03/2026</v>
      </c>
      <c r="H823" s="14">
        <f>'[1]TCE - ANEXO III - Preencher'!I832</f>
        <v>0</v>
      </c>
      <c r="I823" s="14">
        <f>'[1]TCE - ANEXO III - Preencher'!J832</f>
        <v>356.27280000000002</v>
      </c>
      <c r="J823" s="14">
        <f>'[1]TCE - ANEXO III - Preencher'!K832</f>
        <v>0</v>
      </c>
      <c r="K823" s="15">
        <f>'[1]TCE - ANEXO III - Preencher'!L832</f>
        <v>241.94882618510158</v>
      </c>
      <c r="L823" s="15">
        <f>'[1]TCE - ANEXO III - Preencher'!M832</f>
        <v>32.42</v>
      </c>
      <c r="M823" s="15">
        <f t="shared" si="73"/>
        <v>209.52882618510159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568.07162618510165</v>
      </c>
    </row>
    <row r="824" spans="1:28" x14ac:dyDescent="0.25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JULIETE RAMOS DA SILVA ANDRADE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5143-20</v>
      </c>
      <c r="G824" s="13" t="str">
        <f>IF('[1]TCE - ANEXO III - Preencher'!H833="","",'[1]TCE - ANEXO III - Preencher'!H833)</f>
        <v>03/2026</v>
      </c>
      <c r="H824" s="14">
        <f>'[1]TCE - ANEXO III - Preencher'!I833</f>
        <v>0</v>
      </c>
      <c r="I824" s="14">
        <f>'[1]TCE - ANEXO III - Preencher'!J833</f>
        <v>302.42239999999998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302.42239999999998</v>
      </c>
    </row>
    <row r="825" spans="1:28" x14ac:dyDescent="0.25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JULIO CESAR BEZERRA DOS SANTOS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03/2026</v>
      </c>
      <c r="H825" s="14">
        <f>'[1]TCE - ANEXO III - Preencher'!I834</f>
        <v>0</v>
      </c>
      <c r="I825" s="14">
        <f>'[1]TCE - ANEXO III - Preencher'!J834</f>
        <v>274.05759999999998</v>
      </c>
      <c r="J825" s="14">
        <f>'[1]TCE - ANEXO III - Preencher'!K834</f>
        <v>0</v>
      </c>
      <c r="K825" s="15">
        <f>'[1]TCE - ANEXO III - Preencher'!L834</f>
        <v>241.94882618510158</v>
      </c>
      <c r="L825" s="15">
        <f>'[1]TCE - ANEXO III - Preencher'!M834</f>
        <v>32.42</v>
      </c>
      <c r="M825" s="15">
        <f t="shared" si="73"/>
        <v>209.52882618510159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297.32621430848036</v>
      </c>
      <c r="R825" s="15">
        <f>'[1]TCE - ANEXO III - Preencher'!S834</f>
        <v>65.489999999999995</v>
      </c>
      <c r="S825" s="16">
        <f t="shared" si="75"/>
        <v>231.83621430848035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717.69264049358185</v>
      </c>
    </row>
    <row r="826" spans="1:28" x14ac:dyDescent="0.25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JULYANNA PEREIRA DE CARVALHO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 t="str">
        <f>IF('[1]TCE - ANEXO III - Preencher'!H835="","",'[1]TCE - ANEXO III - Preencher'!H835)</f>
        <v>03/2026</v>
      </c>
      <c r="H826" s="14">
        <f>'[1]TCE - ANEXO III - Preencher'!I835</f>
        <v>0</v>
      </c>
      <c r="I826" s="14">
        <f>'[1]TCE - ANEXO III - Preencher'!J835</f>
        <v>245.81280000000001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4.7699999999999996</v>
      </c>
      <c r="O826" s="15">
        <f>'[1]TCE - ANEXO III - Preencher'!P835</f>
        <v>0</v>
      </c>
      <c r="P826" s="16">
        <f t="shared" si="74"/>
        <v>4.7699999999999996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250.58280000000002</v>
      </c>
    </row>
    <row r="827" spans="1:28" x14ac:dyDescent="0.25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JUSSARA DE MENEZES PEREIRA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5143-20</v>
      </c>
      <c r="G827" s="13" t="str">
        <f>IF('[1]TCE - ANEXO III - Preencher'!H836="","",'[1]TCE - ANEXO III - Preencher'!H836)</f>
        <v>03/2026</v>
      </c>
      <c r="H827" s="14">
        <f>'[1]TCE - ANEXO III - Preencher'!I836</f>
        <v>0</v>
      </c>
      <c r="I827" s="14">
        <f>'[1]TCE - ANEXO III - Preencher'!J836</f>
        <v>187.81280000000001</v>
      </c>
      <c r="J827" s="14">
        <f>'[1]TCE - ANEXO III - Preencher'!K836</f>
        <v>0</v>
      </c>
      <c r="K827" s="15">
        <f>'[1]TCE - ANEXO III - Preencher'!L836</f>
        <v>241.94882618510158</v>
      </c>
      <c r="L827" s="15">
        <f>'[1]TCE - ANEXO III - Preencher'!M836</f>
        <v>32.42</v>
      </c>
      <c r="M827" s="15">
        <f t="shared" si="73"/>
        <v>209.52882618510159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148.08260743816973</v>
      </c>
      <c r="R827" s="15">
        <f>'[1]TCE - ANEXO III - Preencher'!S836</f>
        <v>87.53</v>
      </c>
      <c r="S827" s="16">
        <f t="shared" si="75"/>
        <v>60.55260743816973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457.89423362327136</v>
      </c>
    </row>
    <row r="828" spans="1:28" x14ac:dyDescent="0.25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KACIANE DE ALMEIDA SANTIAGO SANTOS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4110-10</v>
      </c>
      <c r="G828" s="13" t="str">
        <f>IF('[1]TCE - ANEXO III - Preencher'!H837="","",'[1]TCE - ANEXO III - Preencher'!H837)</f>
        <v>03/2026</v>
      </c>
      <c r="H828" s="14">
        <f>'[1]TCE - ANEXO III - Preencher'!I837</f>
        <v>0</v>
      </c>
      <c r="I828" s="14">
        <f>'[1]TCE - ANEXO III - Preencher'!J837</f>
        <v>129.68</v>
      </c>
      <c r="J828" s="14">
        <f>'[1]TCE - ANEXO III - Preencher'!K837</f>
        <v>0</v>
      </c>
      <c r="K828" s="15">
        <f>'[1]TCE - ANEXO III - Preencher'!L837</f>
        <v>241.94882618510158</v>
      </c>
      <c r="L828" s="15">
        <f>'[1]TCE - ANEXO III - Preencher'!M837</f>
        <v>32.42</v>
      </c>
      <c r="M828" s="15">
        <f t="shared" si="73"/>
        <v>209.52882618510159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339.2088261851016</v>
      </c>
    </row>
    <row r="829" spans="1:28" x14ac:dyDescent="0.25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KAIO RAELI DE ALCANTARA DE PAULA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2236-05</v>
      </c>
      <c r="G829" s="13" t="str">
        <f>IF('[1]TCE - ANEXO III - Preencher'!H838="","",'[1]TCE - ANEXO III - Preencher'!H838)</f>
        <v>03/2026</v>
      </c>
      <c r="H829" s="14">
        <f>'[1]TCE - ANEXO III - Preencher'!I838</f>
        <v>0</v>
      </c>
      <c r="I829" s="14">
        <f>'[1]TCE - ANEXO III - Preencher'!J838</f>
        <v>6.9847999999999999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4.7699999999999996</v>
      </c>
      <c r="O829" s="15">
        <f>'[1]TCE - ANEXO III - Preencher'!P838</f>
        <v>0</v>
      </c>
      <c r="P829" s="16">
        <f t="shared" si="74"/>
        <v>4.7699999999999996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11.754799999999999</v>
      </c>
    </row>
    <row r="830" spans="1:28" x14ac:dyDescent="0.25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KALECIA LIDIANE NASCIMENTO FERREIRA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4110-10</v>
      </c>
      <c r="G830" s="13" t="str">
        <f>IF('[1]TCE - ANEXO III - Preencher'!H839="","",'[1]TCE - ANEXO III - Preencher'!H839)</f>
        <v>03/2026</v>
      </c>
      <c r="H830" s="14">
        <f>'[1]TCE - ANEXO III - Preencher'!I839</f>
        <v>0</v>
      </c>
      <c r="I830" s="14">
        <f>'[1]TCE - ANEXO III - Preencher'!J839</f>
        <v>134.00239999999999</v>
      </c>
      <c r="J830" s="14">
        <f>'[1]TCE - ANEXO III - Preencher'!K839</f>
        <v>0</v>
      </c>
      <c r="K830" s="15">
        <f>'[1]TCE - ANEXO III - Preencher'!L839</f>
        <v>241.94882618510158</v>
      </c>
      <c r="L830" s="15">
        <f>'[1]TCE - ANEXO III - Preencher'!M839</f>
        <v>32.42</v>
      </c>
      <c r="M830" s="15">
        <f t="shared" si="73"/>
        <v>209.52882618510159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302.14937956084736</v>
      </c>
      <c r="R830" s="15">
        <f>'[1]TCE - ANEXO III - Preencher'!S839</f>
        <v>81.05</v>
      </c>
      <c r="S830" s="16">
        <f t="shared" si="75"/>
        <v>221.09937956084735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564.63060574594897</v>
      </c>
    </row>
    <row r="831" spans="1:28" x14ac:dyDescent="0.25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KAMILLA MARIA MOURA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03/2026</v>
      </c>
      <c r="H831" s="14">
        <f>'[1]TCE - ANEXO III - Preencher'!I840</f>
        <v>0</v>
      </c>
      <c r="I831" s="14">
        <f>'[1]TCE - ANEXO III - Preencher'!J840</f>
        <v>302.36320000000001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148.08260743816973</v>
      </c>
      <c r="R831" s="15">
        <f>'[1]TCE - ANEXO III - Preencher'!S840</f>
        <v>77.81</v>
      </c>
      <c r="S831" s="16">
        <f t="shared" si="75"/>
        <v>70.272607438169729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374.90580743816975</v>
      </c>
    </row>
    <row r="832" spans="1:28" x14ac:dyDescent="0.25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KAREN ELLEN DE FRANCA BARBOSA LIMA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03/2026</v>
      </c>
      <c r="H832" s="14">
        <f>'[1]TCE - ANEXO III - Preencher'!I841</f>
        <v>0</v>
      </c>
      <c r="I832" s="14">
        <f>'[1]TCE - ANEXO III - Preencher'!J841</f>
        <v>163.09119999999999</v>
      </c>
      <c r="J832" s="14">
        <f>'[1]TCE - ANEXO III - Preencher'!K841</f>
        <v>0</v>
      </c>
      <c r="K832" s="15">
        <f>'[1]TCE - ANEXO III - Preencher'!L841</f>
        <v>241.94882618510158</v>
      </c>
      <c r="L832" s="15">
        <f>'[1]TCE - ANEXO III - Preencher'!M841</f>
        <v>40.770000000000003</v>
      </c>
      <c r="M832" s="15">
        <f t="shared" si="73"/>
        <v>201.17882618510157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201.59291970723157</v>
      </c>
      <c r="R832" s="15">
        <f>'[1]TCE - ANEXO III - Preencher'!S841</f>
        <v>118.24</v>
      </c>
      <c r="S832" s="16">
        <f t="shared" si="75"/>
        <v>83.352919707231578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447.62294589233312</v>
      </c>
    </row>
    <row r="833" spans="1:28" x14ac:dyDescent="0.25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KARINA MARIA DA SILVA LIMA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03/2026</v>
      </c>
      <c r="H833" s="14">
        <f>'[1]TCE - ANEXO III - Preencher'!I842</f>
        <v>0</v>
      </c>
      <c r="I833" s="14">
        <f>'[1]TCE - ANEXO III - Preencher'!J842</f>
        <v>163.6104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153.82610545066265</v>
      </c>
      <c r="R833" s="15">
        <f>'[1]TCE - ANEXO III - Preencher'!S842</f>
        <v>97.26</v>
      </c>
      <c r="S833" s="16">
        <f t="shared" si="75"/>
        <v>56.566105450662647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220.17650545066266</v>
      </c>
    </row>
    <row r="834" spans="1:28" x14ac:dyDescent="0.25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KARLA ANDRESSA DE SOUSA FIGUEREDO DUARTE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2236-05</v>
      </c>
      <c r="G834" s="13" t="str">
        <f>IF('[1]TCE - ANEXO III - Preencher'!H843="","",'[1]TCE - ANEXO III - Preencher'!H843)</f>
        <v>03/2026</v>
      </c>
      <c r="H834" s="14">
        <f>'[1]TCE - ANEXO III - Preencher'!I843</f>
        <v>0</v>
      </c>
      <c r="I834" s="14">
        <f>'[1]TCE - ANEXO III - Preencher'!J843</f>
        <v>253.73439999999999</v>
      </c>
      <c r="J834" s="14">
        <f>'[1]TCE - ANEXO III - Preencher'!K843</f>
        <v>0</v>
      </c>
      <c r="K834" s="15">
        <f>'[1]TCE - ANEXO III - Preencher'!L843</f>
        <v>241.94882618510158</v>
      </c>
      <c r="L834" s="15">
        <f>'[1]TCE - ANEXO III - Preencher'!M843</f>
        <v>2.8</v>
      </c>
      <c r="M834" s="15">
        <f t="shared" si="73"/>
        <v>239.14882618510157</v>
      </c>
      <c r="N834" s="15">
        <f>'[1]TCE - ANEXO III - Preencher'!O843</f>
        <v>4.7699999999999996</v>
      </c>
      <c r="O834" s="15">
        <f>'[1]TCE - ANEXO III - Preencher'!P843</f>
        <v>0</v>
      </c>
      <c r="P834" s="16">
        <f t="shared" si="74"/>
        <v>4.7699999999999996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497.65322618510152</v>
      </c>
    </row>
    <row r="835" spans="1:28" x14ac:dyDescent="0.25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KARLA CRISTINA SOUZA DIAS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03/2026</v>
      </c>
      <c r="H835" s="14">
        <f>'[1]TCE - ANEXO III - Preencher'!I844</f>
        <v>0</v>
      </c>
      <c r="I835" s="14">
        <f>'[1]TCE - ANEXO III - Preencher'!J844</f>
        <v>419.99520000000001</v>
      </c>
      <c r="J835" s="14">
        <f>'[1]TCE - ANEXO III - Preencher'!K844</f>
        <v>0</v>
      </c>
      <c r="K835" s="15">
        <f>'[1]TCE - ANEXO III - Preencher'!L844</f>
        <v>241.94882618510158</v>
      </c>
      <c r="L835" s="15">
        <f>'[1]TCE - ANEXO III - Preencher'!M844</f>
        <v>2.79</v>
      </c>
      <c r="M835" s="15">
        <f t="shared" si="73"/>
        <v>239.15882618510159</v>
      </c>
      <c r="N835" s="15">
        <f>'[1]TCE - ANEXO III - Preencher'!O844</f>
        <v>4.7699999999999996</v>
      </c>
      <c r="O835" s="15">
        <f>'[1]TCE - ANEXO III - Preencher'!P844</f>
        <v>0</v>
      </c>
      <c r="P835" s="16">
        <f t="shared" si="74"/>
        <v>4.7699999999999996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663.92402618510164</v>
      </c>
    </row>
    <row r="836" spans="1:28" x14ac:dyDescent="0.25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KARLA MENEZES DE LIRA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2237-10</v>
      </c>
      <c r="G836" s="13" t="str">
        <f>IF('[1]TCE - ANEXO III - Preencher'!H845="","",'[1]TCE - ANEXO III - Preencher'!H845)</f>
        <v>03/2026</v>
      </c>
      <c r="H836" s="14">
        <f>'[1]TCE - ANEXO III - Preencher'!I845</f>
        <v>0</v>
      </c>
      <c r="I836" s="14">
        <f>'[1]TCE - ANEXO III - Preencher'!J845</f>
        <v>367.28160000000003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369.55160000000001</v>
      </c>
    </row>
    <row r="837" spans="1:28" x14ac:dyDescent="0.25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KARLA PRISCILA BATISTA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5143-20</v>
      </c>
      <c r="G837" s="13" t="str">
        <f>IF('[1]TCE - ANEXO III - Preencher'!H846="","",'[1]TCE - ANEXO III - Preencher'!H846)</f>
        <v>03/2026</v>
      </c>
      <c r="H837" s="14">
        <f>'[1]TCE - ANEXO III - Preencher'!I846</f>
        <v>0</v>
      </c>
      <c r="I837" s="14">
        <f>'[1]TCE - ANEXO III - Preencher'!J846</f>
        <v>196.66</v>
      </c>
      <c r="J837" s="14">
        <f>'[1]TCE - ANEXO III - Preencher'!K846</f>
        <v>0</v>
      </c>
      <c r="K837" s="15">
        <f>'[1]TCE - ANEXO III - Preencher'!L846</f>
        <v>241.94882618510158</v>
      </c>
      <c r="L837" s="15">
        <f>'[1]TCE - ANEXO III - Preencher'!M846</f>
        <v>32.42</v>
      </c>
      <c r="M837" s="15">
        <f t="shared" si="79"/>
        <v>209.52882618510159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406.18882618510156</v>
      </c>
    </row>
    <row r="838" spans="1:28" x14ac:dyDescent="0.25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KARLA SOUZA BARROS VIEIRA MARCONDES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03/2026</v>
      </c>
      <c r="H838" s="14">
        <f>'[1]TCE - ANEXO III - Preencher'!I847</f>
        <v>0</v>
      </c>
      <c r="I838" s="14">
        <f>'[1]TCE - ANEXO III - Preencher'!J847</f>
        <v>405.61680000000001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407.88679999999999</v>
      </c>
    </row>
    <row r="839" spans="1:28" x14ac:dyDescent="0.25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KARLYANNE JANSEN PEREIRA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03/2026</v>
      </c>
      <c r="H839" s="14">
        <f>'[1]TCE - ANEXO III - Preencher'!I848</f>
        <v>0</v>
      </c>
      <c r="I839" s="14">
        <f>'[1]TCE - ANEXO III - Preencher'!J848</f>
        <v>16.164000000000001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194.38632612966603</v>
      </c>
      <c r="R839" s="15">
        <f>'[1]TCE - ANEXO III - Preencher'!S848</f>
        <v>48.63</v>
      </c>
      <c r="S839" s="16">
        <f t="shared" si="81"/>
        <v>145.75632612966604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161.92032612966602</v>
      </c>
    </row>
    <row r="840" spans="1:28" x14ac:dyDescent="0.25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KAROLAYNE GOMES DE MELO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2237-10</v>
      </c>
      <c r="G840" s="13" t="str">
        <f>IF('[1]TCE - ANEXO III - Preencher'!H849="","",'[1]TCE - ANEXO III - Preencher'!H849)</f>
        <v>03/2026</v>
      </c>
      <c r="H840" s="14">
        <f>'[1]TCE - ANEXO III - Preencher'!I849</f>
        <v>0</v>
      </c>
      <c r="I840" s="14">
        <f>'[1]TCE - ANEXO III - Preencher'!J849</f>
        <v>592.83119999999997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2.27</v>
      </c>
      <c r="O840" s="15">
        <f>'[1]TCE - ANEXO III - Preencher'!P849</f>
        <v>0</v>
      </c>
      <c r="P840" s="16">
        <f t="shared" si="80"/>
        <v>2.27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595.10119999999995</v>
      </c>
    </row>
    <row r="841" spans="1:28" x14ac:dyDescent="0.25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KAROLAYNE MOREIRA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03/2026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KAROLAYNE SOUZA DE OLIVEIRA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03/2026</v>
      </c>
      <c r="H842" s="14">
        <f>'[1]TCE - ANEXO III - Preencher'!I851</f>
        <v>0</v>
      </c>
      <c r="I842" s="14">
        <f>'[1]TCE - ANEXO III - Preencher'!J851</f>
        <v>296.85680000000002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153.82610545066265</v>
      </c>
      <c r="R842" s="15">
        <f>'[1]TCE - ANEXO III - Preencher'!S851</f>
        <v>92.07</v>
      </c>
      <c r="S842" s="16">
        <f t="shared" si="81"/>
        <v>61.756105450662659</v>
      </c>
      <c r="T842" s="15">
        <f>'[1]TCE - ANEXO III - Preencher'!U851</f>
        <v>75.62</v>
      </c>
      <c r="U842" s="15">
        <f>'[1]TCE - ANEXO III - Preencher'!V851</f>
        <v>0</v>
      </c>
      <c r="V842" s="16">
        <f t="shared" si="82"/>
        <v>75.62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436.50290545066264</v>
      </c>
    </row>
    <row r="843" spans="1:28" x14ac:dyDescent="0.25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KAROLINE CONCEICAO SILVA GOMBE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03/2026</v>
      </c>
      <c r="H843" s="14">
        <f>'[1]TCE - ANEXO III - Preencher'!I852</f>
        <v>0</v>
      </c>
      <c r="I843" s="14">
        <f>'[1]TCE - ANEXO III - Preencher'!J852</f>
        <v>284.80959999999999</v>
      </c>
      <c r="J843" s="14">
        <f>'[1]TCE - ANEXO III - Preencher'!K852</f>
        <v>0</v>
      </c>
      <c r="K843" s="15">
        <f>'[1]TCE - ANEXO III - Preencher'!L852</f>
        <v>241.94882618510158</v>
      </c>
      <c r="L843" s="15">
        <f>'[1]TCE - ANEXO III - Preencher'!M852</f>
        <v>32.42</v>
      </c>
      <c r="M843" s="15">
        <f t="shared" si="79"/>
        <v>209.52882618510159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295.6852148763395</v>
      </c>
      <c r="R843" s="15">
        <f>'[1]TCE - ANEXO III - Preencher'!S852</f>
        <v>97.26</v>
      </c>
      <c r="S843" s="16">
        <f t="shared" si="81"/>
        <v>198.42521487633951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695.03364106144113</v>
      </c>
    </row>
    <row r="844" spans="1:28" x14ac:dyDescent="0.25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KAROLINE LUSTOSA CUNHA SARGES DE AMORIM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03/2026</v>
      </c>
      <c r="H844" s="14">
        <f>'[1]TCE - ANEXO III - Preencher'!I853</f>
        <v>0</v>
      </c>
      <c r="I844" s="14">
        <f>'[1]TCE - ANEXO III - Preencher'!J853</f>
        <v>129.68</v>
      </c>
      <c r="J844" s="14">
        <f>'[1]TCE - ANEXO III - Preencher'!K853</f>
        <v>0</v>
      </c>
      <c r="K844" s="15">
        <f>'[1]TCE - ANEXO III - Preencher'!L853</f>
        <v>241.94882618510158</v>
      </c>
      <c r="L844" s="15">
        <f>'[1]TCE - ANEXO III - Preencher'!M853</f>
        <v>32.42</v>
      </c>
      <c r="M844" s="15">
        <f t="shared" si="79"/>
        <v>209.52882618510159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339.2088261851016</v>
      </c>
    </row>
    <row r="845" spans="1:28" x14ac:dyDescent="0.25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KAROLINE SANTOS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03/2026</v>
      </c>
      <c r="H845" s="14">
        <f>'[1]TCE - ANEXO III - Preencher'!I854</f>
        <v>0</v>
      </c>
      <c r="I845" s="14">
        <f>'[1]TCE - ANEXO III - Preencher'!J854</f>
        <v>283.74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153.82610545066265</v>
      </c>
      <c r="R845" s="15">
        <f>'[1]TCE - ANEXO III - Preencher'!S854</f>
        <v>97.26</v>
      </c>
      <c r="S845" s="16">
        <f t="shared" si="81"/>
        <v>56.566105450662647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342.57610545066262</v>
      </c>
    </row>
    <row r="846" spans="1:28" x14ac:dyDescent="0.25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KAROLLYNE RIBEIRO TIMOTEO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03/2026</v>
      </c>
      <c r="H846" s="14">
        <f>'[1]TCE - ANEXO III - Preencher'!I855</f>
        <v>0</v>
      </c>
      <c r="I846" s="14">
        <f>'[1]TCE - ANEXO III - Preencher'!J855</f>
        <v>205.48400000000001</v>
      </c>
      <c r="J846" s="14">
        <f>'[1]TCE - ANEXO III - Preencher'!K855</f>
        <v>0</v>
      </c>
      <c r="K846" s="15">
        <f>'[1]TCE - ANEXO III - Preencher'!L855</f>
        <v>241.94882618510158</v>
      </c>
      <c r="L846" s="15">
        <f>'[1]TCE - ANEXO III - Preencher'!M855</f>
        <v>46.47</v>
      </c>
      <c r="M846" s="15">
        <f t="shared" si="79"/>
        <v>195.47882618510158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201.59291970723157</v>
      </c>
      <c r="R846" s="15">
        <f>'[1]TCE - ANEXO III - Preencher'!S855</f>
        <v>130.11000000000001</v>
      </c>
      <c r="S846" s="16">
        <f t="shared" si="81"/>
        <v>71.482919707231559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472.44574589233309</v>
      </c>
    </row>
    <row r="847" spans="1:28" x14ac:dyDescent="0.25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KASSIA MAYANNE DOS SANTOS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2516-05</v>
      </c>
      <c r="G847" s="13" t="str">
        <f>IF('[1]TCE - ANEXO III - Preencher'!H856="","",'[1]TCE - ANEXO III - Preencher'!H856)</f>
        <v>03/2026</v>
      </c>
      <c r="H847" s="14">
        <f>'[1]TCE - ANEXO III - Preencher'!I856</f>
        <v>0</v>
      </c>
      <c r="I847" s="14">
        <f>'[1]TCE - ANEXO III - Preencher'!J856</f>
        <v>341.2072</v>
      </c>
      <c r="J847" s="14">
        <f>'[1]TCE - ANEXO III - Preencher'!K856</f>
        <v>0</v>
      </c>
      <c r="K847" s="15">
        <f>'[1]TCE - ANEXO III - Preencher'!L856</f>
        <v>241.94882618510158</v>
      </c>
      <c r="L847" s="15">
        <f>'[1]TCE - ANEXO III - Preencher'!M856</f>
        <v>44</v>
      </c>
      <c r="M847" s="15">
        <f t="shared" si="79"/>
        <v>197.94882618510158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539.15602618510161</v>
      </c>
    </row>
    <row r="848" spans="1:28" x14ac:dyDescent="0.25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KAYO D LUCCA DA SILVA SILVEIRA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5152-05</v>
      </c>
      <c r="G848" s="13" t="str">
        <f>IF('[1]TCE - ANEXO III - Preencher'!H857="","",'[1]TCE - ANEXO III - Preencher'!H857)</f>
        <v>03/2026</v>
      </c>
      <c r="H848" s="14">
        <f>'[1]TCE - ANEXO III - Preencher'!I857</f>
        <v>0</v>
      </c>
      <c r="I848" s="14">
        <f>'[1]TCE - ANEXO III - Preencher'!J857</f>
        <v>168.5136</v>
      </c>
      <c r="J848" s="14">
        <f>'[1]TCE - ANEXO III - Preencher'!K857</f>
        <v>0</v>
      </c>
      <c r="K848" s="15">
        <f>'[1]TCE - ANEXO III - Preencher'!L857</f>
        <v>241.94882618510158</v>
      </c>
      <c r="L848" s="15">
        <f>'[1]TCE - ANEXO III - Preencher'!M857</f>
        <v>32.42</v>
      </c>
      <c r="M848" s="15">
        <f t="shared" si="79"/>
        <v>209.52882618510159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153.82610545066265</v>
      </c>
      <c r="R848" s="15">
        <f>'[1]TCE - ANEXO III - Preencher'!S857</f>
        <v>84.29</v>
      </c>
      <c r="S848" s="16">
        <f t="shared" si="81"/>
        <v>69.536105450662646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449.84853163576423</v>
      </c>
    </row>
    <row r="849" spans="1:28" x14ac:dyDescent="0.25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KECIA MAGALHAES HILARIO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03/2026</v>
      </c>
      <c r="H849" s="14">
        <f>'[1]TCE - ANEXO III - Preencher'!I858</f>
        <v>0</v>
      </c>
      <c r="I849" s="14">
        <f>'[1]TCE - ANEXO III - Preencher'!J858</f>
        <v>331.94080000000002</v>
      </c>
      <c r="J849" s="14">
        <f>'[1]TCE - ANEXO III - Preencher'!K858</f>
        <v>0</v>
      </c>
      <c r="K849" s="15">
        <f>'[1]TCE - ANEXO III - Preencher'!L858</f>
        <v>241.94882618510158</v>
      </c>
      <c r="L849" s="15">
        <f>'[1]TCE - ANEXO III - Preencher'!M858</f>
        <v>32.42</v>
      </c>
      <c r="M849" s="15">
        <f t="shared" si="79"/>
        <v>209.52882618510159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148.08260743816973</v>
      </c>
      <c r="R849" s="15">
        <f>'[1]TCE - ANEXO III - Preencher'!S858</f>
        <v>97.26</v>
      </c>
      <c r="S849" s="16">
        <f t="shared" si="81"/>
        <v>50.822607438169726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594.56223362327125</v>
      </c>
    </row>
    <row r="850" spans="1:28" x14ac:dyDescent="0.25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KEILA ANDREIA DE ARAUJO SANTIAGO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5143-20</v>
      </c>
      <c r="G850" s="13" t="str">
        <f>IF('[1]TCE - ANEXO III - Preencher'!H859="","",'[1]TCE - ANEXO III - Preencher'!H859)</f>
        <v>03/2026</v>
      </c>
      <c r="H850" s="14">
        <f>'[1]TCE - ANEXO III - Preencher'!I859</f>
        <v>0</v>
      </c>
      <c r="I850" s="14">
        <f>'[1]TCE - ANEXO III - Preencher'!J859</f>
        <v>187.292</v>
      </c>
      <c r="J850" s="14">
        <f>'[1]TCE - ANEXO III - Preencher'!K859</f>
        <v>0</v>
      </c>
      <c r="K850" s="15">
        <f>'[1]TCE - ANEXO III - Preencher'!L859</f>
        <v>241.94882618510158</v>
      </c>
      <c r="L850" s="15">
        <f>'[1]TCE - ANEXO III - Preencher'!M859</f>
        <v>32.42</v>
      </c>
      <c r="M850" s="15">
        <f t="shared" si="79"/>
        <v>209.52882618510159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148.08260743816973</v>
      </c>
      <c r="R850" s="15">
        <f>'[1]TCE - ANEXO III - Preencher'!S859</f>
        <v>90.78</v>
      </c>
      <c r="S850" s="16">
        <f t="shared" si="81"/>
        <v>57.30260743816973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454.12343362327135</v>
      </c>
    </row>
    <row r="851" spans="1:28" x14ac:dyDescent="0.25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KELINE GOMES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03/2026</v>
      </c>
      <c r="H851" s="14">
        <f>'[1]TCE - ANEXO III - Preencher'!I860</f>
        <v>0</v>
      </c>
      <c r="I851" s="14">
        <f>'[1]TCE - ANEXO III - Preencher'!J860</f>
        <v>184.09280000000001</v>
      </c>
      <c r="J851" s="14">
        <f>'[1]TCE - ANEXO III - Preencher'!K860</f>
        <v>0</v>
      </c>
      <c r="K851" s="15">
        <f>'[1]TCE - ANEXO III - Preencher'!L860</f>
        <v>241.94882618510158</v>
      </c>
      <c r="L851" s="15">
        <f>'[1]TCE - ANEXO III - Preencher'!M860</f>
        <v>32.42</v>
      </c>
      <c r="M851" s="15">
        <f t="shared" si="79"/>
        <v>209.52882618510159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148.08260743816973</v>
      </c>
      <c r="R851" s="15">
        <f>'[1]TCE - ANEXO III - Preencher'!S860</f>
        <v>95.31</v>
      </c>
      <c r="S851" s="16">
        <f t="shared" si="81"/>
        <v>52.772607438169729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446.39423362327136</v>
      </c>
    </row>
    <row r="852" spans="1:28" x14ac:dyDescent="0.25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KELLEN KAROLINE COSTA MARTINS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2236-05</v>
      </c>
      <c r="G852" s="13" t="str">
        <f>IF('[1]TCE - ANEXO III - Preencher'!H861="","",'[1]TCE - ANEXO III - Preencher'!H861)</f>
        <v>03/2026</v>
      </c>
      <c r="H852" s="14">
        <f>'[1]TCE - ANEXO III - Preencher'!I861</f>
        <v>0</v>
      </c>
      <c r="I852" s="14">
        <f>'[1]TCE - ANEXO III - Preencher'!J861</f>
        <v>239.428</v>
      </c>
      <c r="J852" s="14">
        <f>'[1]TCE - ANEXO III - Preencher'!K861</f>
        <v>0</v>
      </c>
      <c r="K852" s="15">
        <f>'[1]TCE - ANEXO III - Preencher'!L861</f>
        <v>241.94882618510158</v>
      </c>
      <c r="L852" s="15">
        <f>'[1]TCE - ANEXO III - Preencher'!M861</f>
        <v>2.8</v>
      </c>
      <c r="M852" s="15">
        <f t="shared" si="79"/>
        <v>239.14882618510157</v>
      </c>
      <c r="N852" s="15">
        <f>'[1]TCE - ANEXO III - Preencher'!O861</f>
        <v>4.7699999999999996</v>
      </c>
      <c r="O852" s="15">
        <f>'[1]TCE - ANEXO III - Preencher'!P861</f>
        <v>0</v>
      </c>
      <c r="P852" s="16">
        <f t="shared" si="80"/>
        <v>4.7699999999999996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121.1</v>
      </c>
      <c r="U852" s="15">
        <f>'[1]TCE - ANEXO III - Preencher'!V861</f>
        <v>0</v>
      </c>
      <c r="V852" s="16">
        <f t="shared" si="82"/>
        <v>121.1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604.4468261851016</v>
      </c>
    </row>
    <row r="853" spans="1:28" x14ac:dyDescent="0.25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KELLY BIANCA OLIVEIRA MESSIAS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3241-15</v>
      </c>
      <c r="G853" s="13" t="str">
        <f>IF('[1]TCE - ANEXO III - Preencher'!H862="","",'[1]TCE - ANEXO III - Preencher'!H862)</f>
        <v>03/2026</v>
      </c>
      <c r="H853" s="14">
        <f>'[1]TCE - ANEXO III - Preencher'!I862</f>
        <v>0</v>
      </c>
      <c r="I853" s="14">
        <f>'[1]TCE - ANEXO III - Preencher'!J862</f>
        <v>308.69839999999999</v>
      </c>
      <c r="J853" s="14">
        <f>'[1]TCE - ANEXO III - Preencher'!K862</f>
        <v>0</v>
      </c>
      <c r="K853" s="15">
        <f>'[1]TCE - ANEXO III - Preencher'!L862</f>
        <v>241.94882618510158</v>
      </c>
      <c r="L853" s="15">
        <f>'[1]TCE - ANEXO III - Preencher'!M862</f>
        <v>9.64</v>
      </c>
      <c r="M853" s="15">
        <f t="shared" si="79"/>
        <v>232.30882618510157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543.27722618510154</v>
      </c>
    </row>
    <row r="854" spans="1:28" x14ac:dyDescent="0.25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KELVIN ANDERSON BEZERRA DOS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03/2026</v>
      </c>
      <c r="H854" s="14">
        <f>'[1]TCE - ANEXO III - Preencher'!I863</f>
        <v>0</v>
      </c>
      <c r="I854" s="14">
        <f>'[1]TCE - ANEXO III - Preencher'!J863</f>
        <v>330.09039999999999</v>
      </c>
      <c r="J854" s="14">
        <f>'[1]TCE - ANEXO III - Preencher'!K863</f>
        <v>0</v>
      </c>
      <c r="K854" s="15">
        <f>'[1]TCE - ANEXO III - Preencher'!L863</f>
        <v>241.94882618510158</v>
      </c>
      <c r="L854" s="15">
        <f>'[1]TCE - ANEXO III - Preencher'!M863</f>
        <v>32.42</v>
      </c>
      <c r="M854" s="15">
        <f t="shared" si="79"/>
        <v>209.52882618510159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307.17221090132534</v>
      </c>
      <c r="R854" s="15">
        <f>'[1]TCE - ANEXO III - Preencher'!S863</f>
        <v>84.29</v>
      </c>
      <c r="S854" s="16">
        <f t="shared" si="81"/>
        <v>222.88221090132532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764.77143708642689</v>
      </c>
    </row>
    <row r="855" spans="1:28" x14ac:dyDescent="0.25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KELVYLEN MARQUES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03/2026</v>
      </c>
      <c r="H855" s="14">
        <f>'[1]TCE - ANEXO III - Preencher'!I864</f>
        <v>0</v>
      </c>
      <c r="I855" s="14">
        <f>'[1]TCE - ANEXO III - Preencher'!J864</f>
        <v>181.5608</v>
      </c>
      <c r="J855" s="14">
        <f>'[1]TCE - ANEXO III - Preencher'!K864</f>
        <v>0</v>
      </c>
      <c r="K855" s="15">
        <f>'[1]TCE - ANEXO III - Preencher'!L864</f>
        <v>241.94882618510158</v>
      </c>
      <c r="L855" s="15">
        <f>'[1]TCE - ANEXO III - Preencher'!M864</f>
        <v>35.479999999999997</v>
      </c>
      <c r="M855" s="15">
        <f t="shared" si="79"/>
        <v>206.46882618510159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307.17221090132534</v>
      </c>
      <c r="R855" s="15">
        <f>'[1]TCE - ANEXO III - Preencher'!S864</f>
        <v>99.35</v>
      </c>
      <c r="S855" s="16">
        <f t="shared" si="81"/>
        <v>207.82221090132535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595.85183708642694</v>
      </c>
    </row>
    <row r="856" spans="1:28" x14ac:dyDescent="0.25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KETURA INSLIANI SOUZA CHAGAS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03/2026</v>
      </c>
      <c r="H856" s="14">
        <f>'[1]TCE - ANEXO III - Preencher'!I865</f>
        <v>0</v>
      </c>
      <c r="I856" s="14">
        <f>'[1]TCE - ANEXO III - Preencher'!J865</f>
        <v>325.16640000000001</v>
      </c>
      <c r="J856" s="14">
        <f>'[1]TCE - ANEXO III - Preencher'!K865</f>
        <v>0</v>
      </c>
      <c r="K856" s="15">
        <f>'[1]TCE - ANEXO III - Preencher'!L865</f>
        <v>241.94882618510158</v>
      </c>
      <c r="L856" s="15">
        <f>'[1]TCE - ANEXO III - Preencher'!M865</f>
        <v>32.42</v>
      </c>
      <c r="M856" s="15">
        <f t="shared" si="79"/>
        <v>209.52882618510159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148.08260743816973</v>
      </c>
      <c r="R856" s="15">
        <f>'[1]TCE - ANEXO III - Preencher'!S865</f>
        <v>0</v>
      </c>
      <c r="S856" s="16">
        <f t="shared" si="81"/>
        <v>148.08260743816973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685.04783362327123</v>
      </c>
    </row>
    <row r="857" spans="1:28" x14ac:dyDescent="0.25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KEYLA CARLA DA SILVA ALBUQUERQUE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03/2026</v>
      </c>
      <c r="H857" s="14">
        <f>'[1]TCE - ANEXO III - Preencher'!I866</f>
        <v>0</v>
      </c>
      <c r="I857" s="14">
        <f>'[1]TCE - ANEXO III - Preencher'!J866</f>
        <v>288.65199999999999</v>
      </c>
      <c r="J857" s="14">
        <f>'[1]TCE - ANEXO III - Preencher'!K866</f>
        <v>0</v>
      </c>
      <c r="K857" s="15">
        <f>'[1]TCE - ANEXO III - Preencher'!L866</f>
        <v>241.94882618510158</v>
      </c>
      <c r="L857" s="15">
        <f>'[1]TCE - ANEXO III - Preencher'!M866</f>
        <v>32.42</v>
      </c>
      <c r="M857" s="15">
        <f t="shared" si="79"/>
        <v>209.52882618510159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500.45082618510156</v>
      </c>
    </row>
    <row r="858" spans="1:28" x14ac:dyDescent="0.25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KLEBER SOUZA DA SILVA COSTA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3241-15</v>
      </c>
      <c r="G858" s="13" t="str">
        <f>IF('[1]TCE - ANEXO III - Preencher'!H867="","",'[1]TCE - ANEXO III - Preencher'!H867)</f>
        <v>03/2026</v>
      </c>
      <c r="H858" s="14">
        <f>'[1]TCE - ANEXO III - Preencher'!I867</f>
        <v>0</v>
      </c>
      <c r="I858" s="14">
        <f>'[1]TCE - ANEXO III - Preencher'!J867</f>
        <v>295.94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298.20999999999998</v>
      </c>
    </row>
    <row r="859" spans="1:28" x14ac:dyDescent="0.25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KLEIDIANE GOMES FERREIRA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03/2026</v>
      </c>
      <c r="H859" s="14">
        <f>'[1]TCE - ANEXO III - Preencher'!I868</f>
        <v>0</v>
      </c>
      <c r="I859" s="14">
        <f>'[1]TCE - ANEXO III - Preencher'!J868</f>
        <v>308.72800000000001</v>
      </c>
      <c r="J859" s="14">
        <f>'[1]TCE - ANEXO III - Preencher'!K868</f>
        <v>0</v>
      </c>
      <c r="K859" s="15">
        <f>'[1]TCE - ANEXO III - Preencher'!L868</f>
        <v>241.94882618510158</v>
      </c>
      <c r="L859" s="15">
        <f>'[1]TCE - ANEXO III - Preencher'!M868</f>
        <v>32.42</v>
      </c>
      <c r="M859" s="15">
        <f t="shared" si="79"/>
        <v>209.52882618510159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48.61</v>
      </c>
      <c r="U859" s="15">
        <f>'[1]TCE - ANEXO III - Preencher'!V868</f>
        <v>0</v>
      </c>
      <c r="V859" s="16">
        <f t="shared" si="82"/>
        <v>48.61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569.13682618510154</v>
      </c>
    </row>
    <row r="860" spans="1:28" x14ac:dyDescent="0.25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LAIANY BARBOSA DE ANDRADE LIMA ALVES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03/2026</v>
      </c>
      <c r="H860" s="14">
        <f>'[1]TCE - ANEXO III - Preencher'!I869</f>
        <v>0</v>
      </c>
      <c r="I860" s="14">
        <f>'[1]TCE - ANEXO III - Preencher'!J869</f>
        <v>420.14</v>
      </c>
      <c r="J860" s="14">
        <f>'[1]TCE - ANEXO III - Preencher'!K869</f>
        <v>0</v>
      </c>
      <c r="K860" s="15">
        <f>'[1]TCE - ANEXO III - Preencher'!L869</f>
        <v>241.94882618510158</v>
      </c>
      <c r="L860" s="15">
        <f>'[1]TCE - ANEXO III - Preencher'!M869</f>
        <v>2.79</v>
      </c>
      <c r="M860" s="15">
        <f t="shared" si="79"/>
        <v>239.15882618510159</v>
      </c>
      <c r="N860" s="15">
        <f>'[1]TCE - ANEXO III - Preencher'!O869</f>
        <v>4.7699999999999996</v>
      </c>
      <c r="O860" s="15">
        <f>'[1]TCE - ANEXO III - Preencher'!P869</f>
        <v>0</v>
      </c>
      <c r="P860" s="16">
        <f t="shared" si="80"/>
        <v>4.7699999999999996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664.06882618510156</v>
      </c>
    </row>
    <row r="861" spans="1:28" x14ac:dyDescent="0.25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LAILA SUELLY DELGADO PEREIRA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03/2026</v>
      </c>
      <c r="H861" s="14">
        <f>'[1]TCE - ANEXO III - Preencher'!I870</f>
        <v>0</v>
      </c>
      <c r="I861" s="14">
        <f>'[1]TCE - ANEXO III - Preencher'!J870</f>
        <v>456.572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4.7699999999999996</v>
      </c>
      <c r="O861" s="15">
        <f>'[1]TCE - ANEXO III - Preencher'!P870</f>
        <v>0</v>
      </c>
      <c r="P861" s="16">
        <f t="shared" si="80"/>
        <v>4.7699999999999996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461.34199999999998</v>
      </c>
    </row>
    <row r="862" spans="1:28" x14ac:dyDescent="0.25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LAIS ELINE CORREIA DE SOUSA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2236-05</v>
      </c>
      <c r="G862" s="13" t="str">
        <f>IF('[1]TCE - ANEXO III - Preencher'!H871="","",'[1]TCE - ANEXO III - Preencher'!H871)</f>
        <v>03/2026</v>
      </c>
      <c r="H862" s="14">
        <f>'[1]TCE - ANEXO III - Preencher'!I871</f>
        <v>0</v>
      </c>
      <c r="I862" s="14">
        <f>'[1]TCE - ANEXO III - Preencher'!J871</f>
        <v>455.74639999999999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4.7699999999999996</v>
      </c>
      <c r="O862" s="15">
        <f>'[1]TCE - ANEXO III - Preencher'!P871</f>
        <v>0</v>
      </c>
      <c r="P862" s="16">
        <f t="shared" si="80"/>
        <v>4.7699999999999996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460.51639999999998</v>
      </c>
    </row>
    <row r="863" spans="1:28" x14ac:dyDescent="0.25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LAIS FIDELIS DA COSTA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5174-10</v>
      </c>
      <c r="G863" s="13" t="str">
        <f>IF('[1]TCE - ANEXO III - Preencher'!H872="","",'[1]TCE - ANEXO III - Preencher'!H872)</f>
        <v>03/2026</v>
      </c>
      <c r="H863" s="14">
        <f>'[1]TCE - ANEXO III - Preencher'!I872</f>
        <v>0</v>
      </c>
      <c r="I863" s="14">
        <f>'[1]TCE - ANEXO III - Preencher'!J872</f>
        <v>145.40880000000001</v>
      </c>
      <c r="J863" s="14">
        <f>'[1]TCE - ANEXO III - Preencher'!K872</f>
        <v>0</v>
      </c>
      <c r="K863" s="15">
        <f>'[1]TCE - ANEXO III - Preencher'!L872</f>
        <v>241.94882618510158</v>
      </c>
      <c r="L863" s="15">
        <f>'[1]TCE - ANEXO III - Preencher'!M872</f>
        <v>32.42</v>
      </c>
      <c r="M863" s="15">
        <f t="shared" si="79"/>
        <v>209.52882618510159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148.08260743816973</v>
      </c>
      <c r="R863" s="15">
        <f>'[1]TCE - ANEXO III - Preencher'!S872</f>
        <v>90.78</v>
      </c>
      <c r="S863" s="16">
        <f t="shared" si="81"/>
        <v>57.30260743816973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412.24023362327137</v>
      </c>
    </row>
    <row r="864" spans="1:28" x14ac:dyDescent="0.25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LAIS LOPES DOS SANTOS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4110-10</v>
      </c>
      <c r="G864" s="13" t="str">
        <f>IF('[1]TCE - ANEXO III - Preencher'!H873="","",'[1]TCE - ANEXO III - Preencher'!H873)</f>
        <v>03/2026</v>
      </c>
      <c r="H864" s="14">
        <f>'[1]TCE - ANEXO III - Preencher'!I873</f>
        <v>0</v>
      </c>
      <c r="I864" s="14">
        <f>'[1]TCE - ANEXO III - Preencher'!J873</f>
        <v>129.68</v>
      </c>
      <c r="J864" s="14">
        <f>'[1]TCE - ANEXO III - Preencher'!K873</f>
        <v>0</v>
      </c>
      <c r="K864" s="15">
        <f>'[1]TCE - ANEXO III - Preencher'!L873</f>
        <v>241.94882618510158</v>
      </c>
      <c r="L864" s="15">
        <f>'[1]TCE - ANEXO III - Preencher'!M873</f>
        <v>32.42</v>
      </c>
      <c r="M864" s="15">
        <f t="shared" si="79"/>
        <v>209.52882618510159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402.70583941446318</v>
      </c>
      <c r="R864" s="15">
        <f>'[1]TCE - ANEXO III - Preencher'!S873</f>
        <v>87.53</v>
      </c>
      <c r="S864" s="16">
        <f t="shared" si="81"/>
        <v>315.17583941446321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654.38466559956487</v>
      </c>
    </row>
    <row r="865" spans="1:28" x14ac:dyDescent="0.25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LAIS MARIA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03/2026</v>
      </c>
      <c r="H865" s="14">
        <f>'[1]TCE - ANEXO III - Preencher'!I874</f>
        <v>0</v>
      </c>
      <c r="I865" s="14">
        <f>'[1]TCE - ANEXO III - Preencher'!J874</f>
        <v>426.24639999999999</v>
      </c>
      <c r="J865" s="14">
        <f>'[1]TCE - ANEXO III - Preencher'!K874</f>
        <v>0</v>
      </c>
      <c r="K865" s="15">
        <f>'[1]TCE - ANEXO III - Preencher'!L874</f>
        <v>241.94882618510158</v>
      </c>
      <c r="L865" s="15">
        <f>'[1]TCE - ANEXO III - Preencher'!M874</f>
        <v>3.59</v>
      </c>
      <c r="M865" s="15">
        <f t="shared" si="79"/>
        <v>238.35882618510158</v>
      </c>
      <c r="N865" s="15">
        <f>'[1]TCE - ANEXO III - Preencher'!O874</f>
        <v>4.7699999999999996</v>
      </c>
      <c r="O865" s="15">
        <f>'[1]TCE - ANEXO III - Preencher'!P874</f>
        <v>0</v>
      </c>
      <c r="P865" s="16">
        <f t="shared" si="80"/>
        <v>4.7699999999999996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669.37522618510161</v>
      </c>
    </row>
    <row r="866" spans="1:28" x14ac:dyDescent="0.25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LAIS NOBERTO DA SILVA SOUZA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03/2026</v>
      </c>
      <c r="H866" s="14">
        <f>'[1]TCE - ANEXO III - Preencher'!I875</f>
        <v>0</v>
      </c>
      <c r="I866" s="14">
        <f>'[1]TCE - ANEXO III - Preencher'!J875</f>
        <v>342.9896</v>
      </c>
      <c r="J866" s="14">
        <f>'[1]TCE - ANEXO III - Preencher'!K875</f>
        <v>0</v>
      </c>
      <c r="K866" s="15">
        <f>'[1]TCE - ANEXO III - Preencher'!L875</f>
        <v>241.94882618510158</v>
      </c>
      <c r="L866" s="15">
        <f>'[1]TCE - ANEXO III - Preencher'!M875</f>
        <v>32.42</v>
      </c>
      <c r="M866" s="15">
        <f t="shared" si="79"/>
        <v>209.52882618510159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295.6852148763395</v>
      </c>
      <c r="R866" s="15">
        <f>'[1]TCE - ANEXO III - Preencher'!S875</f>
        <v>83.16</v>
      </c>
      <c r="S866" s="16">
        <f t="shared" si="81"/>
        <v>212.5252148763395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767.3136410614411</v>
      </c>
    </row>
    <row r="867" spans="1:28" x14ac:dyDescent="0.25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LAIS PEREIRA DA HORA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03/2026</v>
      </c>
      <c r="H867" s="14">
        <f>'[1]TCE - ANEXO III - Preencher'!I876</f>
        <v>0</v>
      </c>
      <c r="I867" s="14">
        <f>'[1]TCE - ANEXO III - Preencher'!J876</f>
        <v>373.96879999999999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376.23879999999997</v>
      </c>
    </row>
    <row r="868" spans="1:28" x14ac:dyDescent="0.25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LAISE RISALVA FARIAS GOUVEIA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03/2026</v>
      </c>
      <c r="H868" s="14">
        <f>'[1]TCE - ANEXO III - Preencher'!I877</f>
        <v>0</v>
      </c>
      <c r="I868" s="14">
        <f>'[1]TCE - ANEXO III - Preencher'!J877</f>
        <v>425.60399999999998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4.7699999999999996</v>
      </c>
      <c r="O868" s="15">
        <f>'[1]TCE - ANEXO III - Preencher'!P877</f>
        <v>0</v>
      </c>
      <c r="P868" s="16">
        <f t="shared" si="80"/>
        <v>4.7699999999999996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430.37399999999997</v>
      </c>
    </row>
    <row r="869" spans="1:28" x14ac:dyDescent="0.25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LARISSA BRIANNI DE ARAUJO GOMES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03/2026</v>
      </c>
      <c r="H869" s="14">
        <f>'[1]TCE - ANEXO III - Preencher'!I878</f>
        <v>0</v>
      </c>
      <c r="I869" s="14">
        <f>'[1]TCE - ANEXO III - Preencher'!J878</f>
        <v>265.10719999999998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4.7699999999999996</v>
      </c>
      <c r="O869" s="15">
        <f>'[1]TCE - ANEXO III - Preencher'!P878</f>
        <v>0</v>
      </c>
      <c r="P869" s="16">
        <f t="shared" si="80"/>
        <v>4.7699999999999996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269.87719999999996</v>
      </c>
    </row>
    <row r="870" spans="1:28" x14ac:dyDescent="0.25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LARISSA CAROLINE DE ALMEIDA SOUSA LIMA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2234-05</v>
      </c>
      <c r="G870" s="13" t="str">
        <f>IF('[1]TCE - ANEXO III - Preencher'!H879="","",'[1]TCE - ANEXO III - Preencher'!H879)</f>
        <v>03/2026</v>
      </c>
      <c r="H870" s="14">
        <f>'[1]TCE - ANEXO III - Preencher'!I879</f>
        <v>0</v>
      </c>
      <c r="I870" s="14">
        <f>'[1]TCE - ANEXO III - Preencher'!J879</f>
        <v>414.26799999999997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416.53799999999995</v>
      </c>
    </row>
    <row r="871" spans="1:28" x14ac:dyDescent="0.25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LARISSA DA SILVA AMARAL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4110-10</v>
      </c>
      <c r="G871" s="13" t="str">
        <f>IF('[1]TCE - ANEXO III - Preencher'!H880="","",'[1]TCE - ANEXO III - Preencher'!H880)</f>
        <v>03/2026</v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LARISSA FERREIRA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03/2026</v>
      </c>
      <c r="H872" s="14">
        <f>'[1]TCE - ANEXO III - Preencher'!I881</f>
        <v>0</v>
      </c>
      <c r="I872" s="14">
        <f>'[1]TCE - ANEXO III - Preencher'!J881</f>
        <v>305.55119999999999</v>
      </c>
      <c r="J872" s="14">
        <f>'[1]TCE - ANEXO III - Preencher'!K881</f>
        <v>0</v>
      </c>
      <c r="K872" s="15">
        <f>'[1]TCE - ANEXO III - Preencher'!L881</f>
        <v>241.94882618510158</v>
      </c>
      <c r="L872" s="15">
        <f>'[1]TCE - ANEXO III - Preencher'!M881</f>
        <v>32.42</v>
      </c>
      <c r="M872" s="15">
        <f t="shared" si="79"/>
        <v>209.52882618510159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307.17221090132534</v>
      </c>
      <c r="R872" s="15">
        <f>'[1]TCE - ANEXO III - Preencher'!S881</f>
        <v>76.510000000000005</v>
      </c>
      <c r="S872" s="16">
        <f t="shared" si="81"/>
        <v>230.66221090132535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748.01223708642692</v>
      </c>
    </row>
    <row r="873" spans="1:28" x14ac:dyDescent="0.25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LARISSA GOUVEIA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03/2026</v>
      </c>
      <c r="H873" s="14">
        <f>'[1]TCE - ANEXO III - Preencher'!I882</f>
        <v>0</v>
      </c>
      <c r="I873" s="14">
        <f>'[1]TCE - ANEXO III - Preencher'!J882</f>
        <v>267.75439999999998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4.7699999999999996</v>
      </c>
      <c r="O873" s="15">
        <f>'[1]TCE - ANEXO III - Preencher'!P882</f>
        <v>0</v>
      </c>
      <c r="P873" s="16">
        <f t="shared" si="80"/>
        <v>4.7699999999999996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121.1</v>
      </c>
      <c r="U873" s="15">
        <f>'[1]TCE - ANEXO III - Preencher'!V882</f>
        <v>0</v>
      </c>
      <c r="V873" s="16">
        <f t="shared" si="82"/>
        <v>121.1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393.62439999999992</v>
      </c>
    </row>
    <row r="874" spans="1:28" x14ac:dyDescent="0.25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LARISSA LESSA SIMPLICIO COSTA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03/2026</v>
      </c>
      <c r="H874" s="14">
        <f>'[1]TCE - ANEXO III - Preencher'!I883</f>
        <v>0</v>
      </c>
      <c r="I874" s="14">
        <f>'[1]TCE - ANEXO III - Preencher'!J883</f>
        <v>129.68</v>
      </c>
      <c r="J874" s="14">
        <f>'[1]TCE - ANEXO III - Preencher'!K883</f>
        <v>0</v>
      </c>
      <c r="K874" s="15">
        <f>'[1]TCE - ANEXO III - Preencher'!L883</f>
        <v>241.94882618510158</v>
      </c>
      <c r="L874" s="15">
        <f>'[1]TCE - ANEXO III - Preencher'!M883</f>
        <v>32.42</v>
      </c>
      <c r="M874" s="15">
        <f t="shared" si="79"/>
        <v>209.52882618510159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201.59291970723157</v>
      </c>
      <c r="R874" s="15">
        <f>'[1]TCE - ANEXO III - Preencher'!S883</f>
        <v>97.26</v>
      </c>
      <c r="S874" s="16">
        <f t="shared" si="81"/>
        <v>104.33291970723157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443.54174589233315</v>
      </c>
    </row>
    <row r="875" spans="1:28" x14ac:dyDescent="0.25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LARISSA LORENNA DO NASCIMENTO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03/2026</v>
      </c>
      <c r="H875" s="14">
        <f>'[1]TCE - ANEXO III - Preencher'!I884</f>
        <v>0</v>
      </c>
      <c r="I875" s="14">
        <f>'[1]TCE - ANEXO III - Preencher'!J884</f>
        <v>568.56719999999996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4.7699999999999996</v>
      </c>
      <c r="O875" s="15">
        <f>'[1]TCE - ANEXO III - Preencher'!P884</f>
        <v>0</v>
      </c>
      <c r="P875" s="16">
        <f t="shared" si="80"/>
        <v>4.7699999999999996</v>
      </c>
      <c r="Q875" s="15">
        <f>'[1]TCE - ANEXO III - Preencher'!R884</f>
        <v>7.8644974446337734</v>
      </c>
      <c r="R875" s="15">
        <f>'[1]TCE - ANEXO III - Preencher'!S884</f>
        <v>0</v>
      </c>
      <c r="S875" s="16">
        <f t="shared" si="81"/>
        <v>7.8644974446337734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581.20169744463374</v>
      </c>
    </row>
    <row r="876" spans="1:28" x14ac:dyDescent="0.25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LARISSA MARIA FARIAS DE AMORIM LINO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03/2026</v>
      </c>
      <c r="H876" s="14">
        <f>'[1]TCE - ANEXO III - Preencher'!I885</f>
        <v>0</v>
      </c>
      <c r="I876" s="14">
        <f>'[1]TCE - ANEXO III - Preencher'!J885</f>
        <v>428.71600000000001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428.71600000000001</v>
      </c>
    </row>
    <row r="877" spans="1:28" x14ac:dyDescent="0.25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LAUDICEIA ELISABETE SILVA DOS SANTOS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03/2026</v>
      </c>
      <c r="H877" s="14">
        <f>'[1]TCE - ANEXO III - Preencher'!I886</f>
        <v>0</v>
      </c>
      <c r="I877" s="14">
        <f>'[1]TCE - ANEXO III - Preencher'!J886</f>
        <v>311.37279999999998</v>
      </c>
      <c r="J877" s="14">
        <f>'[1]TCE - ANEXO III - Preencher'!K886</f>
        <v>0</v>
      </c>
      <c r="K877" s="15">
        <f>'[1]TCE - ANEXO III - Preencher'!L886</f>
        <v>241.94882618510158</v>
      </c>
      <c r="L877" s="15">
        <f>'[1]TCE - ANEXO III - Preencher'!M886</f>
        <v>32.42</v>
      </c>
      <c r="M877" s="15">
        <f t="shared" si="79"/>
        <v>209.52882618510159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295.6852148763395</v>
      </c>
      <c r="R877" s="15">
        <f>'[1]TCE - ANEXO III - Preencher'!S886</f>
        <v>90.94</v>
      </c>
      <c r="S877" s="16">
        <f t="shared" si="81"/>
        <v>204.7452148763395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727.91684106144112</v>
      </c>
    </row>
    <row r="878" spans="1:28" x14ac:dyDescent="0.25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LAURA ANDRIELE DOS SANTOS SOUZA LEAO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2237-05</v>
      </c>
      <c r="G878" s="13" t="str">
        <f>IF('[1]TCE - ANEXO III - Preencher'!H887="","",'[1]TCE - ANEXO III - Preencher'!H887)</f>
        <v>03/2026</v>
      </c>
      <c r="H878" s="14">
        <f>'[1]TCE - ANEXO III - Preencher'!I887</f>
        <v>0</v>
      </c>
      <c r="I878" s="14">
        <f>'[1]TCE - ANEXO III - Preencher'!J887</f>
        <v>60.517600000000002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130.24599999999998</v>
      </c>
      <c r="R878" s="15">
        <f>'[1]TCE - ANEXO III - Preencher'!S887</f>
        <v>45.39</v>
      </c>
      <c r="S878" s="16">
        <f t="shared" si="81"/>
        <v>84.85599999999998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145.37359999999998</v>
      </c>
    </row>
    <row r="879" spans="1:28" x14ac:dyDescent="0.25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LAURA CARLA RODRIGUES CARDOSO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2237-10</v>
      </c>
      <c r="G879" s="13" t="str">
        <f>IF('[1]TCE - ANEXO III - Preencher'!H888="","",'[1]TCE - ANEXO III - Preencher'!H888)</f>
        <v>03/2026</v>
      </c>
      <c r="H879" s="14">
        <f>'[1]TCE - ANEXO III - Preencher'!I888</f>
        <v>0</v>
      </c>
      <c r="I879" s="14">
        <f>'[1]TCE - ANEXO III - Preencher'!J888</f>
        <v>401.4984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403.76839999999999</v>
      </c>
    </row>
    <row r="880" spans="1:28" x14ac:dyDescent="0.25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LAURA DIANA DAMASCENA DE LACERDA HONORATO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03/2026</v>
      </c>
      <c r="H880" s="14">
        <f>'[1]TCE - ANEXO III - Preencher'!I889</f>
        <v>0</v>
      </c>
      <c r="I880" s="14">
        <f>'[1]TCE - ANEXO III - Preencher'!J889</f>
        <v>435.34879999999998</v>
      </c>
      <c r="J880" s="14">
        <f>'[1]TCE - ANEXO III - Preencher'!K889</f>
        <v>0</v>
      </c>
      <c r="K880" s="15">
        <f>'[1]TCE - ANEXO III - Preencher'!L889</f>
        <v>241.94882618510158</v>
      </c>
      <c r="L880" s="15">
        <f>'[1]TCE - ANEXO III - Preencher'!M889</f>
        <v>3.59</v>
      </c>
      <c r="M880" s="15">
        <f t="shared" si="79"/>
        <v>238.35882618510158</v>
      </c>
      <c r="N880" s="15">
        <f>'[1]TCE - ANEXO III - Preencher'!O889</f>
        <v>4.7699999999999996</v>
      </c>
      <c r="O880" s="15">
        <f>'[1]TCE - ANEXO III - Preencher'!P889</f>
        <v>0</v>
      </c>
      <c r="P880" s="16">
        <f t="shared" si="80"/>
        <v>4.7699999999999996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678.4776261851016</v>
      </c>
    </row>
    <row r="881" spans="1:28" x14ac:dyDescent="0.25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LAURA MARQUES ANGELO NETO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2251-25</v>
      </c>
      <c r="G881" s="13" t="str">
        <f>IF('[1]TCE - ANEXO III - Preencher'!H890="","",'[1]TCE - ANEXO III - Preencher'!H890)</f>
        <v>03/2026</v>
      </c>
      <c r="H881" s="14">
        <f>'[1]TCE - ANEXO III - Preencher'!I890</f>
        <v>0</v>
      </c>
      <c r="I881" s="14">
        <f>'[1]TCE - ANEXO III - Preencher'!J890</f>
        <v>49.592799999999997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18.149999999999999</v>
      </c>
      <c r="O881" s="15">
        <f>'[1]TCE - ANEXO III - Preencher'!P890</f>
        <v>0</v>
      </c>
      <c r="P881" s="16">
        <f t="shared" si="80"/>
        <v>18.149999999999999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67.742799999999988</v>
      </c>
    </row>
    <row r="882" spans="1:28" x14ac:dyDescent="0.25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LAURA MIRANDA DA SILVA CABRAL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2516-05</v>
      </c>
      <c r="G882" s="13" t="str">
        <f>IF('[1]TCE - ANEXO III - Preencher'!H891="","",'[1]TCE - ANEXO III - Preencher'!H891)</f>
        <v>03/2026</v>
      </c>
      <c r="H882" s="14">
        <f>'[1]TCE - ANEXO III - Preencher'!I891</f>
        <v>0</v>
      </c>
      <c r="I882" s="14">
        <f>'[1]TCE - ANEXO III - Preencher'!J891</f>
        <v>484.16320000000002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484.16320000000002</v>
      </c>
    </row>
    <row r="883" spans="1:28" x14ac:dyDescent="0.25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LAURA OLIVEIRA RODRIGUES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2251-25</v>
      </c>
      <c r="G883" s="13" t="str">
        <f>IF('[1]TCE - ANEXO III - Preencher'!H892="","",'[1]TCE - ANEXO III - Preencher'!H892)</f>
        <v>03/2026</v>
      </c>
      <c r="H883" s="14">
        <f>'[1]TCE - ANEXO III - Preencher'!I892</f>
        <v>0</v>
      </c>
      <c r="I883" s="14">
        <f>'[1]TCE - ANEXO III - Preencher'!J892</f>
        <v>592.09280000000001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18.149999999999999</v>
      </c>
      <c r="O883" s="15">
        <f>'[1]TCE - ANEXO III - Preencher'!P892</f>
        <v>0</v>
      </c>
      <c r="P883" s="16">
        <f t="shared" si="80"/>
        <v>18.149999999999999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610.24279999999999</v>
      </c>
    </row>
    <row r="884" spans="1:28" x14ac:dyDescent="0.25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LAURA STEFFANY DA SILVA HERMOGENES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03/2026</v>
      </c>
      <c r="H884" s="14">
        <f>'[1]TCE - ANEXO III - Preencher'!I893</f>
        <v>0</v>
      </c>
      <c r="I884" s="14">
        <f>'[1]TCE - ANEXO III - Preencher'!J893</f>
        <v>563.11360000000002</v>
      </c>
      <c r="J884" s="14">
        <f>'[1]TCE - ANEXO III - Preencher'!K893</f>
        <v>0</v>
      </c>
      <c r="K884" s="15">
        <f>'[1]TCE - ANEXO III - Preencher'!L893</f>
        <v>241.94882618510158</v>
      </c>
      <c r="L884" s="15">
        <f>'[1]TCE - ANEXO III - Preencher'!M893</f>
        <v>2.79</v>
      </c>
      <c r="M884" s="15">
        <f t="shared" si="79"/>
        <v>239.15882618510159</v>
      </c>
      <c r="N884" s="15">
        <f>'[1]TCE - ANEXO III - Preencher'!O893</f>
        <v>4.7699999999999996</v>
      </c>
      <c r="O884" s="15">
        <f>'[1]TCE - ANEXO III - Preencher'!P893</f>
        <v>0</v>
      </c>
      <c r="P884" s="16">
        <f t="shared" si="80"/>
        <v>4.7699999999999996</v>
      </c>
      <c r="Q884" s="15">
        <f>'[1]TCE - ANEXO III - Preencher'!R893</f>
        <v>295.6852148763395</v>
      </c>
      <c r="R884" s="15">
        <f>'[1]TCE - ANEXO III - Preencher'!S893</f>
        <v>111.54</v>
      </c>
      <c r="S884" s="16">
        <f t="shared" si="81"/>
        <v>184.14521487633948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991.18764106144113</v>
      </c>
    </row>
    <row r="885" spans="1:28" x14ac:dyDescent="0.25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LAYENNE MIRELLE DA SILVA LIMA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03/2026</v>
      </c>
      <c r="H885" s="14">
        <f>'[1]TCE - ANEXO III - Preencher'!I894</f>
        <v>0</v>
      </c>
      <c r="I885" s="14">
        <f>'[1]TCE - ANEXO III - Preencher'!J894</f>
        <v>317.26159999999999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295.6852148763395</v>
      </c>
      <c r="R885" s="15">
        <f>'[1]TCE - ANEXO III - Preencher'!S894</f>
        <v>97.26</v>
      </c>
      <c r="S885" s="16">
        <f t="shared" si="81"/>
        <v>198.42521487633951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517.95681487633942</v>
      </c>
    </row>
    <row r="886" spans="1:28" x14ac:dyDescent="0.25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LAYS DE OLIVEIRA MACEDO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03/2026</v>
      </c>
      <c r="H886" s="14">
        <f>'[1]TCE - ANEXO III - Preencher'!I895</f>
        <v>0</v>
      </c>
      <c r="I886" s="14">
        <f>'[1]TCE - ANEXO III - Preencher'!J895</f>
        <v>510.12240000000003</v>
      </c>
      <c r="J886" s="14">
        <f>'[1]TCE - ANEXO III - Preencher'!K895</f>
        <v>0</v>
      </c>
      <c r="K886" s="15">
        <f>'[1]TCE - ANEXO III - Preencher'!L895</f>
        <v>241.94882618510158</v>
      </c>
      <c r="L886" s="15">
        <f>'[1]TCE - ANEXO III - Preencher'!M895</f>
        <v>3.59</v>
      </c>
      <c r="M886" s="15">
        <f t="shared" si="79"/>
        <v>238.35882618510158</v>
      </c>
      <c r="N886" s="15">
        <f>'[1]TCE - ANEXO III - Preencher'!O895</f>
        <v>4.7699999999999996</v>
      </c>
      <c r="O886" s="15">
        <f>'[1]TCE - ANEXO III - Preencher'!P895</f>
        <v>0</v>
      </c>
      <c r="P886" s="16">
        <f t="shared" si="80"/>
        <v>4.7699999999999996</v>
      </c>
      <c r="Q886" s="15">
        <f>'[1]TCE - ANEXO III - Preencher'!R895</f>
        <v>153.82610545066265</v>
      </c>
      <c r="R886" s="15">
        <f>'[1]TCE - ANEXO III - Preencher'!S895</f>
        <v>106.6</v>
      </c>
      <c r="S886" s="16">
        <f t="shared" si="81"/>
        <v>47.226105450662658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800.47733163576424</v>
      </c>
    </row>
    <row r="887" spans="1:28" x14ac:dyDescent="0.25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LAYS INGREDY MARIA SILVA ARAUJO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2236-05</v>
      </c>
      <c r="G887" s="13" t="str">
        <f>IF('[1]TCE - ANEXO III - Preencher'!H896="","",'[1]TCE - ANEXO III - Preencher'!H896)</f>
        <v>03/2026</v>
      </c>
      <c r="H887" s="14">
        <f>'[1]TCE - ANEXO III - Preencher'!I896</f>
        <v>0</v>
      </c>
      <c r="I887" s="14">
        <f>'[1]TCE - ANEXO III - Preencher'!J896</f>
        <v>367.95519999999999</v>
      </c>
      <c r="J887" s="14">
        <f>'[1]TCE - ANEXO III - Preencher'!K896</f>
        <v>0</v>
      </c>
      <c r="K887" s="15">
        <f>'[1]TCE - ANEXO III - Preencher'!L896</f>
        <v>241.94882618510158</v>
      </c>
      <c r="L887" s="15">
        <f>'[1]TCE - ANEXO III - Preencher'!M896</f>
        <v>3.06</v>
      </c>
      <c r="M887" s="15">
        <f t="shared" si="79"/>
        <v>238.88882618510158</v>
      </c>
      <c r="N887" s="15">
        <f>'[1]TCE - ANEXO III - Preencher'!O896</f>
        <v>4.7699999999999996</v>
      </c>
      <c r="O887" s="15">
        <f>'[1]TCE - ANEXO III - Preencher'!P896</f>
        <v>0</v>
      </c>
      <c r="P887" s="16">
        <f t="shared" si="80"/>
        <v>4.7699999999999996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611.61402618510158</v>
      </c>
    </row>
    <row r="888" spans="1:28" x14ac:dyDescent="0.25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LEANDRO ALVES DA CUNHA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5143-20</v>
      </c>
      <c r="G888" s="13" t="str">
        <f>IF('[1]TCE - ANEXO III - Preencher'!H897="","",'[1]TCE - ANEXO III - Preencher'!H897)</f>
        <v>03/2026</v>
      </c>
      <c r="H888" s="14">
        <f>'[1]TCE - ANEXO III - Preencher'!I897</f>
        <v>0</v>
      </c>
      <c r="I888" s="14">
        <f>'[1]TCE - ANEXO III - Preencher'!J897</f>
        <v>222.42320000000001</v>
      </c>
      <c r="J888" s="14">
        <f>'[1]TCE - ANEXO III - Preencher'!K897</f>
        <v>0</v>
      </c>
      <c r="K888" s="15">
        <f>'[1]TCE - ANEXO III - Preencher'!L897</f>
        <v>241.94882618510158</v>
      </c>
      <c r="L888" s="15">
        <f>'[1]TCE - ANEXO III - Preencher'!M897</f>
        <v>32.42</v>
      </c>
      <c r="M888" s="15">
        <f t="shared" si="79"/>
        <v>209.52882618510159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153.82610545066265</v>
      </c>
      <c r="R888" s="15">
        <f>'[1]TCE - ANEXO III - Preencher'!S897</f>
        <v>97.26</v>
      </c>
      <c r="S888" s="16">
        <f t="shared" si="81"/>
        <v>56.566105450662647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488.51813163576423</v>
      </c>
    </row>
    <row r="889" spans="1:28" x14ac:dyDescent="0.25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LEANDRO LUIZ DOS SANTOS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5211-30</v>
      </c>
      <c r="G889" s="13" t="str">
        <f>IF('[1]TCE - ANEXO III - Preencher'!H898="","",'[1]TCE - ANEXO III - Preencher'!H898)</f>
        <v>03/2026</v>
      </c>
      <c r="H889" s="14">
        <f>'[1]TCE - ANEXO III - Preencher'!I898</f>
        <v>0</v>
      </c>
      <c r="I889" s="14">
        <f>'[1]TCE - ANEXO III - Preencher'!J898</f>
        <v>145.47999999999999</v>
      </c>
      <c r="J889" s="14">
        <f>'[1]TCE - ANEXO III - Preencher'!K898</f>
        <v>0</v>
      </c>
      <c r="K889" s="15">
        <f>'[1]TCE - ANEXO III - Preencher'!L898</f>
        <v>241.94882618510158</v>
      </c>
      <c r="L889" s="15">
        <f>'[1]TCE - ANEXO III - Preencher'!M898</f>
        <v>35.479999999999997</v>
      </c>
      <c r="M889" s="15">
        <f t="shared" si="79"/>
        <v>206.46882618510159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351.94882618510155</v>
      </c>
    </row>
    <row r="890" spans="1:28" x14ac:dyDescent="0.25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LEANDRO MARQUES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5143-20</v>
      </c>
      <c r="G890" s="13" t="str">
        <f>IF('[1]TCE - ANEXO III - Preencher'!H899="","",'[1]TCE - ANEXO III - Preencher'!H899)</f>
        <v>03/2026</v>
      </c>
      <c r="H890" s="14">
        <f>'[1]TCE - ANEXO III - Preencher'!I899</f>
        <v>0</v>
      </c>
      <c r="I890" s="14">
        <f>'[1]TCE - ANEXO III - Preencher'!J899</f>
        <v>6.0511999999999997</v>
      </c>
      <c r="J890" s="14">
        <f>'[1]TCE - ANEXO III - Preencher'!K899</f>
        <v>0</v>
      </c>
      <c r="K890" s="15">
        <f>'[1]TCE - ANEXO III - Preencher'!L899</f>
        <v>241.94882618510158</v>
      </c>
      <c r="L890" s="15">
        <f>'[1]TCE - ANEXO III - Preencher'!M899</f>
        <v>32.42</v>
      </c>
      <c r="M890" s="15">
        <f t="shared" si="79"/>
        <v>209.52882618510159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215.58002618510159</v>
      </c>
    </row>
    <row r="891" spans="1:28" x14ac:dyDescent="0.25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LEANDRO ROBERTO DO NASCIMENTO SANTOS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2236-05</v>
      </c>
      <c r="G891" s="13" t="str">
        <f>IF('[1]TCE - ANEXO III - Preencher'!H900="","",'[1]TCE - ANEXO III - Preencher'!H900)</f>
        <v>03/2026</v>
      </c>
      <c r="H891" s="14">
        <f>'[1]TCE - ANEXO III - Preencher'!I900</f>
        <v>0</v>
      </c>
      <c r="I891" s="14">
        <f>'[1]TCE - ANEXO III - Preencher'!J900</f>
        <v>253.11519999999999</v>
      </c>
      <c r="J891" s="14">
        <f>'[1]TCE - ANEXO III - Preencher'!K900</f>
        <v>0</v>
      </c>
      <c r="K891" s="15">
        <f>'[1]TCE - ANEXO III - Preencher'!L900</f>
        <v>241.94882618510158</v>
      </c>
      <c r="L891" s="15">
        <f>'[1]TCE - ANEXO III - Preencher'!M900</f>
        <v>3.06</v>
      </c>
      <c r="M891" s="15">
        <f t="shared" si="79"/>
        <v>238.88882618510158</v>
      </c>
      <c r="N891" s="15">
        <f>'[1]TCE - ANEXO III - Preencher'!O900</f>
        <v>4.7699999999999996</v>
      </c>
      <c r="O891" s="15">
        <f>'[1]TCE - ANEXO III - Preencher'!P900</f>
        <v>0</v>
      </c>
      <c r="P891" s="16">
        <f t="shared" si="80"/>
        <v>4.7699999999999996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496.77402618510155</v>
      </c>
    </row>
    <row r="892" spans="1:28" x14ac:dyDescent="0.25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LENILSON SANTANA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5211-30</v>
      </c>
      <c r="G892" s="13" t="str">
        <f>IF('[1]TCE - ANEXO III - Preencher'!H901="","",'[1]TCE - ANEXO III - Preencher'!H901)</f>
        <v>03/2026</v>
      </c>
      <c r="H892" s="14">
        <f>'[1]TCE - ANEXO III - Preencher'!I901</f>
        <v>0</v>
      </c>
      <c r="I892" s="14">
        <f>'[1]TCE - ANEXO III - Preencher'!J901</f>
        <v>147.1592</v>
      </c>
      <c r="J892" s="14">
        <f>'[1]TCE - ANEXO III - Preencher'!K901</f>
        <v>0</v>
      </c>
      <c r="K892" s="15">
        <f>'[1]TCE - ANEXO III - Preencher'!L901</f>
        <v>241.94882618510158</v>
      </c>
      <c r="L892" s="15">
        <f>'[1]TCE - ANEXO III - Preencher'!M901</f>
        <v>35.479999999999997</v>
      </c>
      <c r="M892" s="15">
        <f t="shared" si="79"/>
        <v>206.46882618510159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387.93684452519562</v>
      </c>
      <c r="R892" s="15">
        <f>'[1]TCE - ANEXO III - Preencher'!S901</f>
        <v>95.8</v>
      </c>
      <c r="S892" s="16">
        <f t="shared" si="81"/>
        <v>292.13684452519561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645.76487071029715</v>
      </c>
    </row>
    <row r="893" spans="1:28" x14ac:dyDescent="0.25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LEOCARDIA GALDINO DE LIMA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03/2026</v>
      </c>
      <c r="H893" s="14">
        <f>'[1]TCE - ANEXO III - Preencher'!I902</f>
        <v>0</v>
      </c>
      <c r="I893" s="14">
        <f>'[1]TCE - ANEXO III - Preencher'!J902</f>
        <v>496.536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4.7699999999999996</v>
      </c>
      <c r="O893" s="15">
        <f>'[1]TCE - ANEXO III - Preencher'!P902</f>
        <v>0</v>
      </c>
      <c r="P893" s="16">
        <f t="shared" si="80"/>
        <v>4.7699999999999996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501.30599999999998</v>
      </c>
    </row>
    <row r="894" spans="1:28" x14ac:dyDescent="0.25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LEONARDO FELIPE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4201-25</v>
      </c>
      <c r="G894" s="13" t="str">
        <f>IF('[1]TCE - ANEXO III - Preencher'!H903="","",'[1]TCE - ANEXO III - Preencher'!H903)</f>
        <v>03/2026</v>
      </c>
      <c r="H894" s="14">
        <f>'[1]TCE - ANEXO III - Preencher'!I903</f>
        <v>0</v>
      </c>
      <c r="I894" s="14">
        <f>'[1]TCE - ANEXO III - Preencher'!J903</f>
        <v>239.75280000000001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153.82610545066265</v>
      </c>
      <c r="R894" s="15">
        <f>'[1]TCE - ANEXO III - Preencher'!S903</f>
        <v>124.25</v>
      </c>
      <c r="S894" s="16">
        <f t="shared" si="81"/>
        <v>29.576105450662652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269.32890545066266</v>
      </c>
    </row>
    <row r="895" spans="1:28" x14ac:dyDescent="0.25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LEONE SOUZA DOS SANTOS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03/2026</v>
      </c>
      <c r="H895" s="14">
        <f>'[1]TCE - ANEXO III - Preencher'!I904</f>
        <v>0</v>
      </c>
      <c r="I895" s="14">
        <f>'[1]TCE - ANEXO III - Preencher'!J904</f>
        <v>320.42239999999998</v>
      </c>
      <c r="J895" s="14">
        <f>'[1]TCE - ANEXO III - Preencher'!K904</f>
        <v>0</v>
      </c>
      <c r="K895" s="15">
        <f>'[1]TCE - ANEXO III - Preencher'!L904</f>
        <v>241.94882618510158</v>
      </c>
      <c r="L895" s="15">
        <f>'[1]TCE - ANEXO III - Preencher'!M904</f>
        <v>32.42</v>
      </c>
      <c r="M895" s="15">
        <f t="shared" si="79"/>
        <v>209.52882618510159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153.82610545066265</v>
      </c>
      <c r="R895" s="15">
        <f>'[1]TCE - ANEXO III - Preencher'!S904</f>
        <v>97.26</v>
      </c>
      <c r="S895" s="16">
        <f t="shared" si="81"/>
        <v>56.566105450662647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588.7873316357643</v>
      </c>
    </row>
    <row r="896" spans="1:28" x14ac:dyDescent="0.25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LEONIA MOREIRA TRAJANO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2236-05</v>
      </c>
      <c r="G896" s="13" t="str">
        <f>IF('[1]TCE - ANEXO III - Preencher'!H905="","",'[1]TCE - ANEXO III - Preencher'!H905)</f>
        <v>03/2026</v>
      </c>
      <c r="H896" s="14">
        <f>'[1]TCE - ANEXO III - Preencher'!I905</f>
        <v>0</v>
      </c>
      <c r="I896" s="14">
        <f>'[1]TCE - ANEXO III - Preencher'!J905</f>
        <v>275.24160000000001</v>
      </c>
      <c r="J896" s="14">
        <f>'[1]TCE - ANEXO III - Preencher'!K905</f>
        <v>0</v>
      </c>
      <c r="K896" s="15">
        <f>'[1]TCE - ANEXO III - Preencher'!L905</f>
        <v>241.94882618510158</v>
      </c>
      <c r="L896" s="15">
        <f>'[1]TCE - ANEXO III - Preencher'!M905</f>
        <v>3.06</v>
      </c>
      <c r="M896" s="15">
        <f t="shared" si="79"/>
        <v>238.88882618510158</v>
      </c>
      <c r="N896" s="15">
        <f>'[1]TCE - ANEXO III - Preencher'!O905</f>
        <v>4.7699999999999996</v>
      </c>
      <c r="O896" s="15">
        <f>'[1]TCE - ANEXO III - Preencher'!P905</f>
        <v>0</v>
      </c>
      <c r="P896" s="16">
        <f t="shared" si="80"/>
        <v>4.7699999999999996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518.90042618510154</v>
      </c>
    </row>
    <row r="897" spans="1:28" x14ac:dyDescent="0.25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LEONICE REGIS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03/2026</v>
      </c>
      <c r="H897" s="14">
        <f>'[1]TCE - ANEXO III - Preencher'!I906</f>
        <v>0</v>
      </c>
      <c r="I897" s="14">
        <f>'[1]TCE - ANEXO III - Preencher'!J906</f>
        <v>278.12079999999997</v>
      </c>
      <c r="J897" s="14">
        <f>'[1]TCE - ANEXO III - Preencher'!K906</f>
        <v>0</v>
      </c>
      <c r="K897" s="15">
        <f>'[1]TCE - ANEXO III - Preencher'!L906</f>
        <v>241.94882618510158</v>
      </c>
      <c r="L897" s="15">
        <f>'[1]TCE - ANEXO III - Preencher'!M906</f>
        <v>32.42</v>
      </c>
      <c r="M897" s="15">
        <f t="shared" si="79"/>
        <v>209.52882618510159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148.08260743816973</v>
      </c>
      <c r="R897" s="15">
        <f>'[1]TCE - ANEXO III - Preencher'!S906</f>
        <v>97.26</v>
      </c>
      <c r="S897" s="16">
        <f t="shared" si="81"/>
        <v>50.822607438169726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540.74223362327132</v>
      </c>
    </row>
    <row r="898" spans="1:28" x14ac:dyDescent="0.25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LETICIA MARIA DE MELO SARMENTO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03/2026</v>
      </c>
      <c r="H898" s="14">
        <f>'[1]TCE - ANEXO III - Preencher'!I907</f>
        <v>0</v>
      </c>
      <c r="I898" s="14">
        <f>'[1]TCE - ANEXO III - Preencher'!J907</f>
        <v>437.89760000000001</v>
      </c>
      <c r="J898" s="14">
        <f>'[1]TCE - ANEXO III - Preencher'!K907</f>
        <v>0</v>
      </c>
      <c r="K898" s="15">
        <f>'[1]TCE - ANEXO III - Preencher'!L907</f>
        <v>241.94882618510158</v>
      </c>
      <c r="L898" s="15">
        <f>'[1]TCE - ANEXO III - Preencher'!M907</f>
        <v>3.59</v>
      </c>
      <c r="M898" s="15">
        <f t="shared" si="79"/>
        <v>238.35882618510158</v>
      </c>
      <c r="N898" s="15">
        <f>'[1]TCE - ANEXO III - Preencher'!O907</f>
        <v>4.7699999999999996</v>
      </c>
      <c r="O898" s="15">
        <f>'[1]TCE - ANEXO III - Preencher'!P907</f>
        <v>0</v>
      </c>
      <c r="P898" s="16">
        <f t="shared" si="80"/>
        <v>4.7699999999999996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681.02642618510163</v>
      </c>
    </row>
    <row r="899" spans="1:28" x14ac:dyDescent="0.25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LETICIA PEIXOTO GRANJA SAMPAIO DA POCIUNCULA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03/2026</v>
      </c>
      <c r="H899" s="14">
        <f>'[1]TCE - ANEXO III - Preencher'!I908</f>
        <v>0</v>
      </c>
      <c r="I899" s="14">
        <f>'[1]TCE - ANEXO III - Preencher'!J908</f>
        <v>284.8784</v>
      </c>
      <c r="J899" s="14">
        <f>'[1]TCE - ANEXO III - Preencher'!K908</f>
        <v>0</v>
      </c>
      <c r="K899" s="15">
        <f>'[1]TCE - ANEXO III - Preencher'!L908</f>
        <v>241.94882618510158</v>
      </c>
      <c r="L899" s="15">
        <f>'[1]TCE - ANEXO III - Preencher'!M908</f>
        <v>32.42</v>
      </c>
      <c r="M899" s="15">
        <f t="shared" si="79"/>
        <v>209.52882618510159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496.67722618510157</v>
      </c>
    </row>
    <row r="900" spans="1:28" x14ac:dyDescent="0.25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LETICIA RAYANE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03/2026</v>
      </c>
      <c r="H900" s="14">
        <f>'[1]TCE - ANEXO III - Preencher'!I909</f>
        <v>0</v>
      </c>
      <c r="I900" s="14">
        <f>'[1]TCE - ANEXO III - Preencher'!J909</f>
        <v>433.596</v>
      </c>
      <c r="J900" s="14">
        <f>'[1]TCE - ANEXO III - Preencher'!K909</f>
        <v>0</v>
      </c>
      <c r="K900" s="15">
        <f>'[1]TCE - ANEXO III - Preencher'!L909</f>
        <v>241.94882618510158</v>
      </c>
      <c r="L900" s="15">
        <f>'[1]TCE - ANEXO III - Preencher'!M909</f>
        <v>3.05</v>
      </c>
      <c r="M900" s="15">
        <f t="shared" ref="M900:M963" si="85">K900-L900</f>
        <v>238.89882618510157</v>
      </c>
      <c r="N900" s="15">
        <f>'[1]TCE - ANEXO III - Preencher'!O909</f>
        <v>4.7699999999999996</v>
      </c>
      <c r="O900" s="15">
        <f>'[1]TCE - ANEXO III - Preencher'!P909</f>
        <v>0</v>
      </c>
      <c r="P900" s="16">
        <f t="shared" ref="P900:P963" si="86">N900-O900</f>
        <v>4.7699999999999996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677.26482618510158</v>
      </c>
    </row>
    <row r="901" spans="1:28" x14ac:dyDescent="0.25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LEVI CLAUDIO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5211-30</v>
      </c>
      <c r="G901" s="13" t="str">
        <f>IF('[1]TCE - ANEXO III - Preencher'!H910="","",'[1]TCE - ANEXO III - Preencher'!H910)</f>
        <v>03/2026</v>
      </c>
      <c r="H901" s="14">
        <f>'[1]TCE - ANEXO III - Preencher'!I910</f>
        <v>0</v>
      </c>
      <c r="I901" s="14">
        <f>'[1]TCE - ANEXO III - Preencher'!J910</f>
        <v>223.63839999999999</v>
      </c>
      <c r="J901" s="14">
        <f>'[1]TCE - ANEXO III - Preencher'!K910</f>
        <v>0</v>
      </c>
      <c r="K901" s="15">
        <f>'[1]TCE - ANEXO III - Preencher'!L910</f>
        <v>241.94882618510158</v>
      </c>
      <c r="L901" s="15">
        <f>'[1]TCE - ANEXO III - Preencher'!M910</f>
        <v>35.479999999999997</v>
      </c>
      <c r="M901" s="15">
        <f t="shared" si="85"/>
        <v>206.46882618510159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307.17221090132534</v>
      </c>
      <c r="R901" s="15">
        <f>'[1]TCE - ANEXO III - Preencher'!S910</f>
        <v>106.44</v>
      </c>
      <c r="S901" s="16">
        <f t="shared" si="87"/>
        <v>200.73221090132535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630.83943708642687</v>
      </c>
    </row>
    <row r="902" spans="1:28" x14ac:dyDescent="0.25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LEVI PEDRO DO NASCIMENTO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7152-10</v>
      </c>
      <c r="G902" s="13" t="str">
        <f>IF('[1]TCE - ANEXO III - Preencher'!H911="","",'[1]TCE - ANEXO III - Preencher'!H911)</f>
        <v>03/2026</v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LIANDRA DA SILVA SANTOS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03/2026</v>
      </c>
      <c r="H903" s="14">
        <f>'[1]TCE - ANEXO III - Preencher'!I912</f>
        <v>0</v>
      </c>
      <c r="I903" s="14">
        <f>'[1]TCE - ANEXO III - Preencher'!J912</f>
        <v>500.45679999999999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4.7699999999999996</v>
      </c>
      <c r="O903" s="15">
        <f>'[1]TCE - ANEXO III - Preencher'!P912</f>
        <v>0</v>
      </c>
      <c r="P903" s="16">
        <f t="shared" si="86"/>
        <v>4.7699999999999996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505.22679999999997</v>
      </c>
    </row>
    <row r="904" spans="1:28" x14ac:dyDescent="0.25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LIDIA CRISTINA SILVA DA ROCHA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03/2026</v>
      </c>
      <c r="H904" s="14">
        <f>'[1]TCE - ANEXO III - Preencher'!I913</f>
        <v>0</v>
      </c>
      <c r="I904" s="14">
        <f>'[1]TCE - ANEXO III - Preencher'!J913</f>
        <v>453.96</v>
      </c>
      <c r="J904" s="14">
        <f>'[1]TCE - ANEXO III - Preencher'!K913</f>
        <v>0</v>
      </c>
      <c r="K904" s="15">
        <f>'[1]TCE - ANEXO III - Preencher'!L913</f>
        <v>241.94882618510158</v>
      </c>
      <c r="L904" s="15">
        <f>'[1]TCE - ANEXO III - Preencher'!M913</f>
        <v>3.33</v>
      </c>
      <c r="M904" s="15">
        <f t="shared" si="85"/>
        <v>238.61882618510157</v>
      </c>
      <c r="N904" s="15">
        <f>'[1]TCE - ANEXO III - Preencher'!O913</f>
        <v>4.7699999999999996</v>
      </c>
      <c r="O904" s="15">
        <f>'[1]TCE - ANEXO III - Preencher'!P913</f>
        <v>0</v>
      </c>
      <c r="P904" s="16">
        <f t="shared" si="86"/>
        <v>4.7699999999999996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697.34882618510153</v>
      </c>
    </row>
    <row r="905" spans="1:28" x14ac:dyDescent="0.25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LIDIANA AVELINO ACIOLI LIMA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03/2026</v>
      </c>
      <c r="H905" s="14">
        <f>'[1]TCE - ANEXO III - Preencher'!I914</f>
        <v>0</v>
      </c>
      <c r="I905" s="14">
        <f>'[1]TCE - ANEXO III - Preencher'!J914</f>
        <v>343.1576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345.42759999999998</v>
      </c>
    </row>
    <row r="906" spans="1:28" x14ac:dyDescent="0.25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LIDIANE COSTA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2237-10</v>
      </c>
      <c r="G906" s="13" t="str">
        <f>IF('[1]TCE - ANEXO III - Preencher'!H915="","",'[1]TCE - ANEXO III - Preencher'!H915)</f>
        <v>03/2026</v>
      </c>
      <c r="H906" s="14">
        <f>'[1]TCE - ANEXO III - Preencher'!I915</f>
        <v>0</v>
      </c>
      <c r="I906" s="14">
        <f>'[1]TCE - ANEXO III - Preencher'!J915</f>
        <v>364.2312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366.50119999999998</v>
      </c>
    </row>
    <row r="907" spans="1:28" x14ac:dyDescent="0.25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LIDIANE GERMANA GOMES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03/2026</v>
      </c>
      <c r="H907" s="14">
        <f>'[1]TCE - ANEXO III - Preencher'!I916</f>
        <v>0</v>
      </c>
      <c r="I907" s="14">
        <f>'[1]TCE - ANEXO III - Preencher'!J916</f>
        <v>93.369600000000005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95.639600000000002</v>
      </c>
    </row>
    <row r="908" spans="1:28" x14ac:dyDescent="0.25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LIDIANE GONCALVES DO NASCIMENTO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2516-05</v>
      </c>
      <c r="G908" s="13" t="str">
        <f>IF('[1]TCE - ANEXO III - Preencher'!H917="","",'[1]TCE - ANEXO III - Preencher'!H917)</f>
        <v>03/2026</v>
      </c>
      <c r="H908" s="14">
        <f>'[1]TCE - ANEXO III - Preencher'!I917</f>
        <v>0</v>
      </c>
      <c r="I908" s="14">
        <f>'[1]TCE - ANEXO III - Preencher'!J917</f>
        <v>319.76400000000001</v>
      </c>
      <c r="J908" s="14">
        <f>'[1]TCE - ANEXO III - Preencher'!K917</f>
        <v>0</v>
      </c>
      <c r="K908" s="15">
        <f>'[1]TCE - ANEXO III - Preencher'!L917</f>
        <v>241.94882618510158</v>
      </c>
      <c r="L908" s="15">
        <f>'[1]TCE - ANEXO III - Preencher'!M917</f>
        <v>44</v>
      </c>
      <c r="M908" s="15">
        <f t="shared" si="85"/>
        <v>197.94882618510158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517.71282618510156</v>
      </c>
    </row>
    <row r="909" spans="1:28" x14ac:dyDescent="0.25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LIDIER ROBERTA MORAES NOGUEIRA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1426-05</v>
      </c>
      <c r="G909" s="13" t="str">
        <f>IF('[1]TCE - ANEXO III - Preencher'!H918="","",'[1]TCE - ANEXO III - Preencher'!H918)</f>
        <v>03/2026</v>
      </c>
      <c r="H909" s="14">
        <f>'[1]TCE - ANEXO III - Preencher'!I918</f>
        <v>0</v>
      </c>
      <c r="I909" s="14">
        <f>'[1]TCE - ANEXO III - Preencher'!J918</f>
        <v>1117.2592</v>
      </c>
      <c r="J909" s="14">
        <f>'[1]TCE - ANEXO III - Preencher'!K918</f>
        <v>0</v>
      </c>
      <c r="K909" s="15">
        <f>'[1]TCE - ANEXO III - Preencher'!L918</f>
        <v>241.94882618510158</v>
      </c>
      <c r="L909" s="15">
        <f>'[1]TCE - ANEXO III - Preencher'!M918</f>
        <v>44</v>
      </c>
      <c r="M909" s="15">
        <f t="shared" si="85"/>
        <v>197.94882618510158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1315.2080261851015</v>
      </c>
    </row>
    <row r="910" spans="1:28" x14ac:dyDescent="0.25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LIGIA RAMOS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03/2026</v>
      </c>
      <c r="H910" s="14">
        <f>'[1]TCE - ANEXO III - Preencher'!I919</f>
        <v>0</v>
      </c>
      <c r="I910" s="14">
        <f>'[1]TCE - ANEXO III - Preencher'!J919</f>
        <v>417.7792</v>
      </c>
      <c r="J910" s="14">
        <f>'[1]TCE - ANEXO III - Preencher'!K919</f>
        <v>0</v>
      </c>
      <c r="K910" s="15">
        <f>'[1]TCE - ANEXO III - Preencher'!L919</f>
        <v>241.94882618510158</v>
      </c>
      <c r="L910" s="15">
        <f>'[1]TCE - ANEXO III - Preencher'!M919</f>
        <v>3.59</v>
      </c>
      <c r="M910" s="15">
        <f t="shared" si="85"/>
        <v>238.35882618510158</v>
      </c>
      <c r="N910" s="15">
        <f>'[1]TCE - ANEXO III - Preencher'!O919</f>
        <v>4.7699999999999996</v>
      </c>
      <c r="O910" s="15">
        <f>'[1]TCE - ANEXO III - Preencher'!P919</f>
        <v>0</v>
      </c>
      <c r="P910" s="16">
        <f t="shared" si="86"/>
        <v>4.7699999999999996</v>
      </c>
      <c r="Q910" s="15">
        <f>'[1]TCE - ANEXO III - Preencher'!R919</f>
        <v>387.93684452519562</v>
      </c>
      <c r="R910" s="15">
        <f>'[1]TCE - ANEXO III - Preencher'!S919</f>
        <v>129.28</v>
      </c>
      <c r="S910" s="16">
        <f t="shared" si="87"/>
        <v>258.65684452519565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919.56487071029721</v>
      </c>
    </row>
    <row r="911" spans="1:28" x14ac:dyDescent="0.25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LILIANE BEZERRA MELO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03/2026</v>
      </c>
      <c r="H911" s="14">
        <f>'[1]TCE - ANEXO III - Preencher'!I920</f>
        <v>0</v>
      </c>
      <c r="I911" s="14">
        <f>'[1]TCE - ANEXO III - Preencher'!J920</f>
        <v>482.27359999999999</v>
      </c>
      <c r="J911" s="14">
        <f>'[1]TCE - ANEXO III - Preencher'!K920</f>
        <v>0</v>
      </c>
      <c r="K911" s="15">
        <f>'[1]TCE - ANEXO III - Preencher'!L920</f>
        <v>241.94882618510158</v>
      </c>
      <c r="L911" s="15">
        <f>'[1]TCE - ANEXO III - Preencher'!M920</f>
        <v>3.59</v>
      </c>
      <c r="M911" s="15">
        <f t="shared" si="85"/>
        <v>238.35882618510158</v>
      </c>
      <c r="N911" s="15">
        <f>'[1]TCE - ANEXO III - Preencher'!O920</f>
        <v>4.7699999999999996</v>
      </c>
      <c r="O911" s="15">
        <f>'[1]TCE - ANEXO III - Preencher'!P920</f>
        <v>0</v>
      </c>
      <c r="P911" s="16">
        <f t="shared" si="86"/>
        <v>4.7699999999999996</v>
      </c>
      <c r="Q911" s="15">
        <f>'[1]TCE - ANEXO III - Preencher'!R920</f>
        <v>153.82610545066265</v>
      </c>
      <c r="R911" s="15">
        <f>'[1]TCE - ANEXO III - Preencher'!S920</f>
        <v>136.15</v>
      </c>
      <c r="S911" s="16">
        <f t="shared" si="87"/>
        <v>17.676105450662646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743.07853163576419</v>
      </c>
    </row>
    <row r="912" spans="1:28" x14ac:dyDescent="0.25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LILIANE DIMAS DE ANDRADE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03/2026</v>
      </c>
      <c r="H912" s="14">
        <f>'[1]TCE - ANEXO III - Preencher'!I921</f>
        <v>0</v>
      </c>
      <c r="I912" s="14">
        <f>'[1]TCE - ANEXO III - Preencher'!J921</f>
        <v>361.58479999999997</v>
      </c>
      <c r="J912" s="14">
        <f>'[1]TCE - ANEXO III - Preencher'!K921</f>
        <v>0</v>
      </c>
      <c r="K912" s="15">
        <f>'[1]TCE - ANEXO III - Preencher'!L921</f>
        <v>241.94882618510158</v>
      </c>
      <c r="L912" s="15">
        <f>'[1]TCE - ANEXO III - Preencher'!M921</f>
        <v>32.42</v>
      </c>
      <c r="M912" s="15">
        <f t="shared" si="85"/>
        <v>209.52882618510159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153.82610545066265</v>
      </c>
      <c r="R912" s="15">
        <f>'[1]TCE - ANEXO III - Preencher'!S921</f>
        <v>97.26</v>
      </c>
      <c r="S912" s="16">
        <f t="shared" si="87"/>
        <v>56.566105450662647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629.94973163576424</v>
      </c>
    </row>
    <row r="913" spans="1:28" x14ac:dyDescent="0.25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LILIANNE DA SILVA PEREIRA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2515-10</v>
      </c>
      <c r="G913" s="13" t="str">
        <f>IF('[1]TCE - ANEXO III - Preencher'!H922="","",'[1]TCE - ANEXO III - Preencher'!H922)</f>
        <v>03/2026</v>
      </c>
      <c r="H913" s="14">
        <f>'[1]TCE - ANEXO III - Preencher'!I922</f>
        <v>0</v>
      </c>
      <c r="I913" s="14">
        <f>'[1]TCE - ANEXO III - Preencher'!J922</f>
        <v>405.59840000000003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402.70583941446318</v>
      </c>
      <c r="R913" s="15">
        <f>'[1]TCE - ANEXO III - Preencher'!S922</f>
        <v>0</v>
      </c>
      <c r="S913" s="16">
        <f t="shared" si="87"/>
        <v>402.70583941446318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808.30423941446315</v>
      </c>
    </row>
    <row r="914" spans="1:28" x14ac:dyDescent="0.25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LIZANDRA BATISTA DE ALMEIDA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03/2026</v>
      </c>
      <c r="H914" s="14">
        <f>'[1]TCE - ANEXO III - Preencher'!I923</f>
        <v>0</v>
      </c>
      <c r="I914" s="14">
        <f>'[1]TCE - ANEXO III - Preencher'!J923</f>
        <v>319.02480000000003</v>
      </c>
      <c r="J914" s="14">
        <f>'[1]TCE - ANEXO III - Preencher'!K923</f>
        <v>0</v>
      </c>
      <c r="K914" s="15">
        <f>'[1]TCE - ANEXO III - Preencher'!L923</f>
        <v>241.94882618510158</v>
      </c>
      <c r="L914" s="15">
        <f>'[1]TCE - ANEXO III - Preencher'!M923</f>
        <v>32.42</v>
      </c>
      <c r="M914" s="15">
        <f t="shared" si="85"/>
        <v>209.52882618510159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530.8236261851016</v>
      </c>
    </row>
    <row r="915" spans="1:28" x14ac:dyDescent="0.25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LIZIANE LAYSA DA SILVA GOMES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03/2026</v>
      </c>
      <c r="H915" s="14">
        <f>'[1]TCE - ANEXO III - Preencher'!I924</f>
        <v>0</v>
      </c>
      <c r="I915" s="14">
        <f>'[1]TCE - ANEXO III - Preencher'!J924</f>
        <v>291.96319999999997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295.6852148763395</v>
      </c>
      <c r="R915" s="15">
        <f>'[1]TCE - ANEXO III - Preencher'!S924</f>
        <v>87.53</v>
      </c>
      <c r="S915" s="16">
        <f t="shared" si="87"/>
        <v>208.1552148763395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502.38841487633943</v>
      </c>
    </row>
    <row r="916" spans="1:28" x14ac:dyDescent="0.25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LOHANNY ARAUJO DE BRITO CAVALCANTI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03/2026</v>
      </c>
      <c r="H916" s="14">
        <f>'[1]TCE - ANEXO III - Preencher'!I925</f>
        <v>0</v>
      </c>
      <c r="I916" s="14">
        <f>'[1]TCE - ANEXO III - Preencher'!J925</f>
        <v>456.0256</v>
      </c>
      <c r="J916" s="14">
        <f>'[1]TCE - ANEXO III - Preencher'!K925</f>
        <v>0</v>
      </c>
      <c r="K916" s="15">
        <f>'[1]TCE - ANEXO III - Preencher'!L925</f>
        <v>241.94882618510158</v>
      </c>
      <c r="L916" s="15">
        <f>'[1]TCE - ANEXO III - Preencher'!M925</f>
        <v>2.79</v>
      </c>
      <c r="M916" s="15">
        <f t="shared" si="85"/>
        <v>239.15882618510159</v>
      </c>
      <c r="N916" s="15">
        <f>'[1]TCE - ANEXO III - Preencher'!O925</f>
        <v>4.7699999999999996</v>
      </c>
      <c r="O916" s="15">
        <f>'[1]TCE - ANEXO III - Preencher'!P925</f>
        <v>0</v>
      </c>
      <c r="P916" s="16">
        <f t="shared" si="86"/>
        <v>4.7699999999999996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699.95442618510151</v>
      </c>
    </row>
    <row r="917" spans="1:28" x14ac:dyDescent="0.25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LORRAYNE CARLA SANTOS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03/2026</v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LUAN GABRIEL VIDAL DE NEGREIROS SOUZA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5211-30</v>
      </c>
      <c r="G918" s="13" t="str">
        <f>IF('[1]TCE - ANEXO III - Preencher'!H927="","",'[1]TCE - ANEXO III - Preencher'!H927)</f>
        <v>03/2026</v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LUANA MARIA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03/2026</v>
      </c>
      <c r="H919" s="14">
        <f>'[1]TCE - ANEXO III - Preencher'!I928</f>
        <v>0</v>
      </c>
      <c r="I919" s="14">
        <f>'[1]TCE - ANEXO III - Preencher'!J928</f>
        <v>298.8032</v>
      </c>
      <c r="J919" s="14">
        <f>'[1]TCE - ANEXO III - Preencher'!K928</f>
        <v>0</v>
      </c>
      <c r="K919" s="15">
        <f>'[1]TCE - ANEXO III - Preencher'!L928</f>
        <v>241.94882618510158</v>
      </c>
      <c r="L919" s="15">
        <f>'[1]TCE - ANEXO III - Preencher'!M928</f>
        <v>32.42</v>
      </c>
      <c r="M919" s="15">
        <f t="shared" si="85"/>
        <v>209.52882618510159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6.223498012492934</v>
      </c>
      <c r="R919" s="15">
        <f>'[1]TCE - ANEXO III - Preencher'!S928</f>
        <v>0</v>
      </c>
      <c r="S919" s="16">
        <f t="shared" si="87"/>
        <v>6.223498012492934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516.82552419759452</v>
      </c>
    </row>
    <row r="920" spans="1:28" x14ac:dyDescent="0.25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LUANA RAMOS DE SOUZA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03/2026</v>
      </c>
      <c r="H920" s="14">
        <f>'[1]TCE - ANEXO III - Preencher'!I929</f>
        <v>0</v>
      </c>
      <c r="I920" s="14">
        <f>'[1]TCE - ANEXO III - Preencher'!J929</f>
        <v>282.00639999999999</v>
      </c>
      <c r="J920" s="14">
        <f>'[1]TCE - ANEXO III - Preencher'!K929</f>
        <v>0</v>
      </c>
      <c r="K920" s="15">
        <f>'[1]TCE - ANEXO III - Preencher'!L929</f>
        <v>241.94882618510158</v>
      </c>
      <c r="L920" s="15">
        <f>'[1]TCE - ANEXO III - Preencher'!M929</f>
        <v>32.42</v>
      </c>
      <c r="M920" s="15">
        <f t="shared" si="85"/>
        <v>209.52882618510159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493.80522618510156</v>
      </c>
    </row>
    <row r="921" spans="1:28" x14ac:dyDescent="0.25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LUCAS CARNEIRO DA SILVA NASCIMENTO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4110-10</v>
      </c>
      <c r="G921" s="13" t="str">
        <f>IF('[1]TCE - ANEXO III - Preencher'!H930="","",'[1]TCE - ANEXO III - Preencher'!H930)</f>
        <v>03/2026</v>
      </c>
      <c r="H921" s="14">
        <f>'[1]TCE - ANEXO III - Preencher'!I930</f>
        <v>0</v>
      </c>
      <c r="I921" s="14">
        <f>'[1]TCE - ANEXO III - Preencher'!J930</f>
        <v>146.55279999999999</v>
      </c>
      <c r="J921" s="14">
        <f>'[1]TCE - ANEXO III - Preencher'!K930</f>
        <v>0</v>
      </c>
      <c r="K921" s="15">
        <f>'[1]TCE - ANEXO III - Preencher'!L930</f>
        <v>241.94882618510158</v>
      </c>
      <c r="L921" s="15">
        <f>'[1]TCE - ANEXO III - Preencher'!M930</f>
        <v>36.64</v>
      </c>
      <c r="M921" s="15">
        <f t="shared" si="85"/>
        <v>205.30882618510157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302.14937956084736</v>
      </c>
      <c r="R921" s="15">
        <f>'[1]TCE - ANEXO III - Preencher'!S930</f>
        <v>109.91</v>
      </c>
      <c r="S921" s="16">
        <f t="shared" si="87"/>
        <v>192.23937956084737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544.1010057459489</v>
      </c>
    </row>
    <row r="922" spans="1:28" x14ac:dyDescent="0.25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LUCAS DA SILVA FARIAS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5151-10</v>
      </c>
      <c r="G922" s="13" t="str">
        <f>IF('[1]TCE - ANEXO III - Preencher'!H931="","",'[1]TCE - ANEXO III - Preencher'!H931)</f>
        <v>03/2026</v>
      </c>
      <c r="H922" s="14">
        <f>'[1]TCE - ANEXO III - Preencher'!I931</f>
        <v>0</v>
      </c>
      <c r="I922" s="14">
        <f>'[1]TCE - ANEXO III - Preencher'!J931</f>
        <v>159.09360000000001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159.09360000000001</v>
      </c>
    </row>
    <row r="923" spans="1:28" x14ac:dyDescent="0.25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LUCAS DE SOUZA XAVIER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 xml:space="preserve">2521-05 </v>
      </c>
      <c r="G923" s="13" t="str">
        <f>IF('[1]TCE - ANEXO III - Preencher'!H932="","",'[1]TCE - ANEXO III - Preencher'!H932)</f>
        <v>03/2026</v>
      </c>
      <c r="H923" s="14">
        <f>'[1]TCE - ANEXO III - Preencher'!I932</f>
        <v>0</v>
      </c>
      <c r="I923" s="14">
        <f>'[1]TCE - ANEXO III - Preencher'!J932</f>
        <v>603.59199999999998</v>
      </c>
      <c r="J923" s="14">
        <f>'[1]TCE - ANEXO III - Preencher'!K932</f>
        <v>0</v>
      </c>
      <c r="K923" s="15">
        <f>'[1]TCE - ANEXO III - Preencher'!L932</f>
        <v>241.94882618510158</v>
      </c>
      <c r="L923" s="15">
        <f>'[1]TCE - ANEXO III - Preencher'!M932</f>
        <v>44</v>
      </c>
      <c r="M923" s="15">
        <f t="shared" si="85"/>
        <v>197.94882618510158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147.41999999999999</v>
      </c>
      <c r="Y923" s="15">
        <f>'[1]TCE - ANEXO III - Preencher'!Z932</f>
        <v>0</v>
      </c>
      <c r="Z923" s="16">
        <f t="shared" si="89"/>
        <v>147.41999999999999</v>
      </c>
      <c r="AA923" s="17" t="str">
        <f>IF('[1]TCE - ANEXO III - Preencher'!AB932="","",'[1]TCE - ANEXO III - Preencher'!AB932)</f>
        <v/>
      </c>
      <c r="AB923" s="15">
        <f t="shared" si="84"/>
        <v>948.9608261851015</v>
      </c>
    </row>
    <row r="924" spans="1:28" x14ac:dyDescent="0.25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LUCAS EDUARDO DOS SANTOS VICENTE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3241-15</v>
      </c>
      <c r="G924" s="13" t="str">
        <f>IF('[1]TCE - ANEXO III - Preencher'!H933="","",'[1]TCE - ANEXO III - Preencher'!H933)</f>
        <v>03/2026</v>
      </c>
      <c r="H924" s="14">
        <f>'[1]TCE - ANEXO III - Preencher'!I933</f>
        <v>0</v>
      </c>
      <c r="I924" s="14">
        <f>'[1]TCE - ANEXO III - Preencher'!J933</f>
        <v>303.00319999999999</v>
      </c>
      <c r="J924" s="14">
        <f>'[1]TCE - ANEXO III - Preencher'!K933</f>
        <v>0</v>
      </c>
      <c r="K924" s="15">
        <f>'[1]TCE - ANEXO III - Preencher'!L933</f>
        <v>241.94882618510158</v>
      </c>
      <c r="L924" s="15">
        <f>'[1]TCE - ANEXO III - Preencher'!M933</f>
        <v>12.05</v>
      </c>
      <c r="M924" s="15">
        <f t="shared" si="85"/>
        <v>229.89882618510157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87.198715406287377</v>
      </c>
      <c r="R924" s="15">
        <f>'[1]TCE - ANEXO III - Preencher'!S933</f>
        <v>68.8</v>
      </c>
      <c r="S924" s="16">
        <f t="shared" si="87"/>
        <v>18.39871540628738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553.57074159138892</v>
      </c>
    </row>
    <row r="925" spans="1:28" x14ac:dyDescent="0.25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LUCAS EDUARDO LINS DA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5143-20</v>
      </c>
      <c r="G925" s="13" t="str">
        <f>IF('[1]TCE - ANEXO III - Preencher'!H934="","",'[1]TCE - ANEXO III - Preencher'!H934)</f>
        <v>03/2026</v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LUCAS EDUARDO LUNA RIBEIRO FREIRE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03/2026</v>
      </c>
      <c r="H926" s="14">
        <f>'[1]TCE - ANEXO III - Preencher'!I935</f>
        <v>0</v>
      </c>
      <c r="I926" s="14">
        <f>'[1]TCE - ANEXO III - Preencher'!J935</f>
        <v>142.2456</v>
      </c>
      <c r="J926" s="14">
        <f>'[1]TCE - ANEXO III - Preencher'!K935</f>
        <v>0</v>
      </c>
      <c r="K926" s="15">
        <f>'[1]TCE - ANEXO III - Preencher'!L935</f>
        <v>241.94882618510158</v>
      </c>
      <c r="L926" s="15">
        <f>'[1]TCE - ANEXO III - Preencher'!M935</f>
        <v>32.42</v>
      </c>
      <c r="M926" s="15">
        <f t="shared" si="85"/>
        <v>209.52882618510159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153.82610545066265</v>
      </c>
      <c r="R926" s="15">
        <f>'[1]TCE - ANEXO III - Preencher'!S935</f>
        <v>97.26</v>
      </c>
      <c r="S926" s="16">
        <f t="shared" si="87"/>
        <v>56.566105450662647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408.34053163576419</v>
      </c>
    </row>
    <row r="927" spans="1:28" x14ac:dyDescent="0.25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LUCAS LISBOA MENINO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2234-05</v>
      </c>
      <c r="G927" s="13" t="str">
        <f>IF('[1]TCE - ANEXO III - Preencher'!H936="","",'[1]TCE - ANEXO III - Preencher'!H936)</f>
        <v>03/2026</v>
      </c>
      <c r="H927" s="14">
        <f>'[1]TCE - ANEXO III - Preencher'!I936</f>
        <v>0</v>
      </c>
      <c r="I927" s="14">
        <f>'[1]TCE - ANEXO III - Preencher'!J936</f>
        <v>703.24239999999998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705.51239999999996</v>
      </c>
    </row>
    <row r="928" spans="1:28" x14ac:dyDescent="0.25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LUCAS LOPES DO NASCIMENTO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03/2026</v>
      </c>
      <c r="H928" s="14">
        <f>'[1]TCE - ANEXO III - Preencher'!I937</f>
        <v>0</v>
      </c>
      <c r="I928" s="14">
        <f>'[1]TCE - ANEXO III - Preencher'!J937</f>
        <v>307.27760000000001</v>
      </c>
      <c r="J928" s="14">
        <f>'[1]TCE - ANEXO III - Preencher'!K937</f>
        <v>0</v>
      </c>
      <c r="K928" s="15">
        <f>'[1]TCE - ANEXO III - Preencher'!L937</f>
        <v>241.94882618510158</v>
      </c>
      <c r="L928" s="15">
        <f>'[1]TCE - ANEXO III - Preencher'!M937</f>
        <v>32.42</v>
      </c>
      <c r="M928" s="15">
        <f t="shared" si="85"/>
        <v>209.52882618510159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148.08260743816973</v>
      </c>
      <c r="R928" s="15">
        <f>'[1]TCE - ANEXO III - Preencher'!S937</f>
        <v>97.26</v>
      </c>
      <c r="S928" s="16">
        <f t="shared" si="87"/>
        <v>50.822607438169726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569.89903362327129</v>
      </c>
    </row>
    <row r="929" spans="1:28" x14ac:dyDescent="0.25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LUCAS LUIZ TAVARES BARBOSA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3132-15</v>
      </c>
      <c r="G929" s="13" t="str">
        <f>IF('[1]TCE - ANEXO III - Preencher'!H938="","",'[1]TCE - ANEXO III - Preencher'!H938)</f>
        <v>03/2026</v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LUCAS OLIVEIRA DE FARIAS SANTOS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03/2026</v>
      </c>
      <c r="H930" s="14">
        <f>'[1]TCE - ANEXO III - Preencher'!I939</f>
        <v>0</v>
      </c>
      <c r="I930" s="14">
        <f>'[1]TCE - ANEXO III - Preencher'!J939</f>
        <v>272.90960000000001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272.90960000000001</v>
      </c>
    </row>
    <row r="931" spans="1:28" x14ac:dyDescent="0.25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LUCAS VINICIUS PRAIA DE MELO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4110-10</v>
      </c>
      <c r="G931" s="13" t="str">
        <f>IF('[1]TCE - ANEXO III - Preencher'!H940="","",'[1]TCE - ANEXO III - Preencher'!H940)</f>
        <v>03/2026</v>
      </c>
      <c r="H931" s="14">
        <f>'[1]TCE - ANEXO III - Preencher'!I940</f>
        <v>0</v>
      </c>
      <c r="I931" s="14">
        <f>'[1]TCE - ANEXO III - Preencher'!J940</f>
        <v>120.0368</v>
      </c>
      <c r="J931" s="14">
        <f>'[1]TCE - ANEXO III - Preencher'!K940</f>
        <v>0</v>
      </c>
      <c r="K931" s="15">
        <f>'[1]TCE - ANEXO III - Preencher'!L940</f>
        <v>241.94882618510158</v>
      </c>
      <c r="L931" s="15">
        <f>'[1]TCE - ANEXO III - Preencher'!M940</f>
        <v>32.42</v>
      </c>
      <c r="M931" s="15">
        <f t="shared" si="85"/>
        <v>209.52882618510159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329.56562618510156</v>
      </c>
    </row>
    <row r="932" spans="1:28" x14ac:dyDescent="0.25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LUCIANA AZEVEDO DE OLIVEIRA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03/2026</v>
      </c>
      <c r="H932" s="14">
        <f>'[1]TCE - ANEXO III - Preencher'!I941</f>
        <v>0</v>
      </c>
      <c r="I932" s="14">
        <f>'[1]TCE - ANEXO III - Preencher'!J941</f>
        <v>290.74880000000002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307.17221090132534</v>
      </c>
      <c r="R932" s="15">
        <f>'[1]TCE - ANEXO III - Preencher'!S941</f>
        <v>91.55</v>
      </c>
      <c r="S932" s="16">
        <f t="shared" si="87"/>
        <v>215.62221090132533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508.64101090132533</v>
      </c>
    </row>
    <row r="933" spans="1:28" x14ac:dyDescent="0.25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LUCIANA BASTOS COELHO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3222-25</v>
      </c>
      <c r="G933" s="13" t="str">
        <f>IF('[1]TCE - ANEXO III - Preencher'!H942="","",'[1]TCE - ANEXO III - Preencher'!H942)</f>
        <v>03/2026</v>
      </c>
      <c r="H933" s="14">
        <f>'[1]TCE - ANEXO III - Preencher'!I942</f>
        <v>0</v>
      </c>
      <c r="I933" s="14">
        <f>'[1]TCE - ANEXO III - Preencher'!J942</f>
        <v>350.25279999999998</v>
      </c>
      <c r="J933" s="14">
        <f>'[1]TCE - ANEXO III - Preencher'!K942</f>
        <v>0</v>
      </c>
      <c r="K933" s="15">
        <f>'[1]TCE - ANEXO III - Preencher'!L942</f>
        <v>241.94882618510158</v>
      </c>
      <c r="L933" s="15">
        <f>'[1]TCE - ANEXO III - Preencher'!M942</f>
        <v>33.43</v>
      </c>
      <c r="M933" s="15">
        <f t="shared" si="85"/>
        <v>208.51882618510157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561.04162618510156</v>
      </c>
    </row>
    <row r="934" spans="1:28" x14ac:dyDescent="0.25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LUCIANA BATISTA DO NASCIMENTO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1312-10</v>
      </c>
      <c r="G934" s="13" t="str">
        <f>IF('[1]TCE - ANEXO III - Preencher'!H943="","",'[1]TCE - ANEXO III - Preencher'!H943)</f>
        <v>03/2026</v>
      </c>
      <c r="H934" s="14">
        <f>'[1]TCE - ANEXO III - Preencher'!I943</f>
        <v>0</v>
      </c>
      <c r="I934" s="14">
        <f>'[1]TCE - ANEXO III - Preencher'!J943</f>
        <v>463.3664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465.63639999999998</v>
      </c>
    </row>
    <row r="935" spans="1:28" x14ac:dyDescent="0.25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LUCIANA DO NASCIMENTO PENA PEREIRA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03/2026</v>
      </c>
      <c r="H935" s="14">
        <f>'[1]TCE - ANEXO III - Preencher'!I944</f>
        <v>0</v>
      </c>
      <c r="I935" s="14">
        <f>'[1]TCE - ANEXO III - Preencher'!J944</f>
        <v>306.43040000000002</v>
      </c>
      <c r="J935" s="14">
        <f>'[1]TCE - ANEXO III - Preencher'!K944</f>
        <v>0</v>
      </c>
      <c r="K935" s="15">
        <f>'[1]TCE - ANEXO III - Preencher'!L944</f>
        <v>241.94882618510158</v>
      </c>
      <c r="L935" s="15">
        <f>'[1]TCE - ANEXO III - Preencher'!M944</f>
        <v>32.42</v>
      </c>
      <c r="M935" s="15">
        <f t="shared" si="85"/>
        <v>209.52882618510159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153.82610545066265</v>
      </c>
      <c r="R935" s="15">
        <f>'[1]TCE - ANEXO III - Preencher'!S944</f>
        <v>94.67</v>
      </c>
      <c r="S935" s="16">
        <f t="shared" si="87"/>
        <v>59.15610545066265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577.38533163576426</v>
      </c>
    </row>
    <row r="936" spans="1:28" x14ac:dyDescent="0.25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LUCIANA MARIA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03/2026</v>
      </c>
      <c r="H936" s="14">
        <f>'[1]TCE - ANEXO III - Preencher'!I945</f>
        <v>0</v>
      </c>
      <c r="I936" s="14">
        <f>'[1]TCE - ANEXO III - Preencher'!J945</f>
        <v>430.07119999999998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4.7699999999999996</v>
      </c>
      <c r="O936" s="15">
        <f>'[1]TCE - ANEXO III - Preencher'!P945</f>
        <v>0</v>
      </c>
      <c r="P936" s="16">
        <f t="shared" si="86"/>
        <v>4.7699999999999996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434.84119999999996</v>
      </c>
    </row>
    <row r="937" spans="1:28" x14ac:dyDescent="0.25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LUCIANA MARIA DA SILVA FONSECA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5143-20</v>
      </c>
      <c r="G937" s="13" t="str">
        <f>IF('[1]TCE - ANEXO III - Preencher'!H946="","",'[1]TCE - ANEXO III - Preencher'!H946)</f>
        <v>03/2026</v>
      </c>
      <c r="H937" s="14">
        <f>'[1]TCE - ANEXO III - Preencher'!I946</f>
        <v>0</v>
      </c>
      <c r="I937" s="14">
        <f>'[1]TCE - ANEXO III - Preencher'!J946</f>
        <v>250.048</v>
      </c>
      <c r="J937" s="14">
        <f>'[1]TCE - ANEXO III - Preencher'!K946</f>
        <v>0</v>
      </c>
      <c r="K937" s="15">
        <f>'[1]TCE - ANEXO III - Preencher'!L946</f>
        <v>241.94882618510158</v>
      </c>
      <c r="L937" s="15">
        <f>'[1]TCE - ANEXO III - Preencher'!M946</f>
        <v>32.42</v>
      </c>
      <c r="M937" s="15">
        <f t="shared" si="85"/>
        <v>209.52882618510159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153.82610545066265</v>
      </c>
      <c r="R937" s="15">
        <f>'[1]TCE - ANEXO III - Preencher'!S946</f>
        <v>97.26</v>
      </c>
      <c r="S937" s="16">
        <f t="shared" si="87"/>
        <v>56.566105450662647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516.14293163576428</v>
      </c>
    </row>
    <row r="938" spans="1:28" x14ac:dyDescent="0.25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LUCIANA OLIVEIRA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03/2026</v>
      </c>
      <c r="H938" s="14">
        <f>'[1]TCE - ANEXO III - Preencher'!I947</f>
        <v>0</v>
      </c>
      <c r="I938" s="14">
        <f>'[1]TCE - ANEXO III - Preencher'!J947</f>
        <v>496.32240000000002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11.966996024985868</v>
      </c>
      <c r="R938" s="15">
        <f>'[1]TCE - ANEXO III - Preencher'!S947</f>
        <v>0</v>
      </c>
      <c r="S938" s="16">
        <f t="shared" si="87"/>
        <v>11.966996024985868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510.55939602498586</v>
      </c>
    </row>
    <row r="939" spans="1:28" x14ac:dyDescent="0.25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LUCIANA ROBERTA DO MONTE VIANA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03/2026</v>
      </c>
      <c r="H939" s="14">
        <f>'[1]TCE - ANEXO III - Preencher'!I948</f>
        <v>0</v>
      </c>
      <c r="I939" s="14">
        <f>'[1]TCE - ANEXO III - Preencher'!J948</f>
        <v>380.62240000000003</v>
      </c>
      <c r="J939" s="14">
        <f>'[1]TCE - ANEXO III - Preencher'!K948</f>
        <v>0</v>
      </c>
      <c r="K939" s="15">
        <f>'[1]TCE - ANEXO III - Preencher'!L948</f>
        <v>241.94882618510158</v>
      </c>
      <c r="L939" s="15">
        <f>'[1]TCE - ANEXO III - Preencher'!M948</f>
        <v>32.42</v>
      </c>
      <c r="M939" s="15">
        <f t="shared" si="85"/>
        <v>209.52882618510159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153.82610545066265</v>
      </c>
      <c r="R939" s="15">
        <f>'[1]TCE - ANEXO III - Preencher'!S948</f>
        <v>83.16</v>
      </c>
      <c r="S939" s="16">
        <f t="shared" si="87"/>
        <v>70.666105450662656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663.08733163576426</v>
      </c>
    </row>
    <row r="940" spans="1:28" x14ac:dyDescent="0.25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LUCIANA RODRIGUES DA PAZ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03/2026</v>
      </c>
      <c r="H940" s="14">
        <f>'[1]TCE - ANEXO III - Preencher'!I949</f>
        <v>0</v>
      </c>
      <c r="I940" s="14">
        <f>'[1]TCE - ANEXO III - Preencher'!J949</f>
        <v>284.93920000000003</v>
      </c>
      <c r="J940" s="14">
        <f>'[1]TCE - ANEXO III - Preencher'!K949</f>
        <v>0</v>
      </c>
      <c r="K940" s="15">
        <f>'[1]TCE - ANEXO III - Preencher'!L949</f>
        <v>241.94882618510158</v>
      </c>
      <c r="L940" s="15">
        <f>'[1]TCE - ANEXO III - Preencher'!M949</f>
        <v>32.42</v>
      </c>
      <c r="M940" s="15">
        <f t="shared" si="85"/>
        <v>209.52882618510159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6.223498012492934</v>
      </c>
      <c r="R940" s="15">
        <f>'[1]TCE - ANEXO III - Preencher'!S949</f>
        <v>0</v>
      </c>
      <c r="S940" s="16">
        <f t="shared" si="87"/>
        <v>6.223498012492934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502.96152419759454</v>
      </c>
    </row>
    <row r="941" spans="1:28" x14ac:dyDescent="0.25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LUCIANA SOUZA QUEIROZ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2236-05</v>
      </c>
      <c r="G941" s="13" t="str">
        <f>IF('[1]TCE - ANEXO III - Preencher'!H950="","",'[1]TCE - ANEXO III - Preencher'!H950)</f>
        <v>03/2026</v>
      </c>
      <c r="H941" s="14">
        <f>'[1]TCE - ANEXO III - Preencher'!I950</f>
        <v>0</v>
      </c>
      <c r="I941" s="14">
        <f>'[1]TCE - ANEXO III - Preencher'!J950</f>
        <v>46.020800000000001</v>
      </c>
      <c r="J941" s="14">
        <f>'[1]TCE - ANEXO III - Preencher'!K950</f>
        <v>0</v>
      </c>
      <c r="K941" s="15">
        <f>'[1]TCE - ANEXO III - Preencher'!L950</f>
        <v>241.94882618510158</v>
      </c>
      <c r="L941" s="15">
        <f>'[1]TCE - ANEXO III - Preencher'!M950</f>
        <v>2.8</v>
      </c>
      <c r="M941" s="15">
        <f t="shared" si="85"/>
        <v>239.14882618510157</v>
      </c>
      <c r="N941" s="15">
        <f>'[1]TCE - ANEXO III - Preencher'!O950</f>
        <v>4.7699999999999996</v>
      </c>
      <c r="O941" s="15">
        <f>'[1]TCE - ANEXO III - Preencher'!P950</f>
        <v>0</v>
      </c>
      <c r="P941" s="16">
        <f t="shared" si="86"/>
        <v>4.7699999999999996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289.93962618510153</v>
      </c>
    </row>
    <row r="942" spans="1:28" x14ac:dyDescent="0.25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LUCIANA TAVARES DE SOUSA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03/2026</v>
      </c>
      <c r="H942" s="14">
        <f>'[1]TCE - ANEXO III - Preencher'!I951</f>
        <v>0</v>
      </c>
      <c r="I942" s="14">
        <f>'[1]TCE - ANEXO III - Preencher'!J951</f>
        <v>568.94320000000005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4.7699999999999996</v>
      </c>
      <c r="O942" s="15">
        <f>'[1]TCE - ANEXO III - Preencher'!P951</f>
        <v>0</v>
      </c>
      <c r="P942" s="16">
        <f t="shared" si="86"/>
        <v>4.7699999999999996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573.71320000000003</v>
      </c>
    </row>
    <row r="943" spans="1:28" x14ac:dyDescent="0.25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LUCIANO SANTOS DE OLIVEIRA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5151-10</v>
      </c>
      <c r="G943" s="13" t="str">
        <f>IF('[1]TCE - ANEXO III - Preencher'!H952="","",'[1]TCE - ANEXO III - Preencher'!H952)</f>
        <v>03/2026</v>
      </c>
      <c r="H943" s="14">
        <f>'[1]TCE - ANEXO III - Preencher'!I952</f>
        <v>0</v>
      </c>
      <c r="I943" s="14">
        <f>'[1]TCE - ANEXO III - Preencher'!J952</f>
        <v>155.61600000000001</v>
      </c>
      <c r="J943" s="14">
        <f>'[1]TCE - ANEXO III - Preencher'!K952</f>
        <v>0</v>
      </c>
      <c r="K943" s="15">
        <f>'[1]TCE - ANEXO III - Preencher'!L952</f>
        <v>241.94882618510158</v>
      </c>
      <c r="L943" s="15">
        <f>'[1]TCE - ANEXO III - Preencher'!M952</f>
        <v>32.42</v>
      </c>
      <c r="M943" s="15">
        <f t="shared" si="85"/>
        <v>209.52882618510159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307.17221090132534</v>
      </c>
      <c r="R943" s="15">
        <f>'[1]TCE - ANEXO III - Preencher'!S952</f>
        <v>97.26</v>
      </c>
      <c r="S943" s="16">
        <f t="shared" si="87"/>
        <v>209.91221090132535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575.05703708642693</v>
      </c>
    </row>
    <row r="944" spans="1:28" x14ac:dyDescent="0.25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LUCIANO TOMAZ MEDEIROS DE CARVALHO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7823-05</v>
      </c>
      <c r="G944" s="13" t="str">
        <f>IF('[1]TCE - ANEXO III - Preencher'!H953="","",'[1]TCE - ANEXO III - Preencher'!H953)</f>
        <v>03/2026</v>
      </c>
      <c r="H944" s="14">
        <f>'[1]TCE - ANEXO III - Preencher'!I953</f>
        <v>0</v>
      </c>
      <c r="I944" s="14">
        <f>'[1]TCE - ANEXO III - Preencher'!J953</f>
        <v>154.4512</v>
      </c>
      <c r="J944" s="14">
        <f>'[1]TCE - ANEXO III - Preencher'!K953</f>
        <v>0</v>
      </c>
      <c r="K944" s="15">
        <f>'[1]TCE - ANEXO III - Preencher'!L953</f>
        <v>241.94882618510158</v>
      </c>
      <c r="L944" s="15">
        <f>'[1]TCE - ANEXO III - Preencher'!M953</f>
        <v>38.61</v>
      </c>
      <c r="M944" s="15">
        <f t="shared" si="85"/>
        <v>203.3388261851016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357.79002618510162</v>
      </c>
    </row>
    <row r="945" spans="1:28" x14ac:dyDescent="0.25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LUCIEL LUIZ DE MELO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7711-05</v>
      </c>
      <c r="G945" s="13" t="str">
        <f>IF('[1]TCE - ANEXO III - Preencher'!H954="","",'[1]TCE - ANEXO III - Preencher'!H954)</f>
        <v>03/2026</v>
      </c>
      <c r="H945" s="14">
        <f>'[1]TCE - ANEXO III - Preencher'!I954</f>
        <v>0</v>
      </c>
      <c r="I945" s="14">
        <f>'[1]TCE - ANEXO III - Preencher'!J954</f>
        <v>188.69839999999999</v>
      </c>
      <c r="J945" s="14">
        <f>'[1]TCE - ANEXO III - Preencher'!K954</f>
        <v>0</v>
      </c>
      <c r="K945" s="15">
        <f>'[1]TCE - ANEXO III - Preencher'!L954</f>
        <v>241.94882618510158</v>
      </c>
      <c r="L945" s="15">
        <f>'[1]TCE - ANEXO III - Preencher'!M954</f>
        <v>45.65</v>
      </c>
      <c r="M945" s="15">
        <f t="shared" si="85"/>
        <v>196.29882618510157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402.70583941446318</v>
      </c>
      <c r="R945" s="15">
        <f>'[1]TCE - ANEXO III - Preencher'!S954</f>
        <v>109.57</v>
      </c>
      <c r="S945" s="16">
        <f t="shared" si="87"/>
        <v>293.13583941446319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678.13306559956482</v>
      </c>
    </row>
    <row r="946" spans="1:28" x14ac:dyDescent="0.25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LUCIENE FERREIRA DE SOUZA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2237-10</v>
      </c>
      <c r="G946" s="13" t="str">
        <f>IF('[1]TCE - ANEXO III - Preencher'!H955="","",'[1]TCE - ANEXO III - Preencher'!H955)</f>
        <v>03/2026</v>
      </c>
      <c r="H946" s="14">
        <f>'[1]TCE - ANEXO III - Preencher'!I955</f>
        <v>0</v>
      </c>
      <c r="I946" s="14">
        <f>'[1]TCE - ANEXO III - Preencher'!J955</f>
        <v>358.64800000000002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360.91800000000001</v>
      </c>
    </row>
    <row r="947" spans="1:28" x14ac:dyDescent="0.25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LUCIENE MARIA DE BARROS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03/2026</v>
      </c>
      <c r="H947" s="14">
        <f>'[1]TCE - ANEXO III - Preencher'!I956</f>
        <v>0</v>
      </c>
      <c r="I947" s="14">
        <f>'[1]TCE - ANEXO III - Preencher'!J956</f>
        <v>147.27199999999999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148.08260743816973</v>
      </c>
      <c r="R947" s="15">
        <f>'[1]TCE - ANEXO III - Preencher'!S956</f>
        <v>0</v>
      </c>
      <c r="S947" s="16">
        <f t="shared" si="87"/>
        <v>148.08260743816973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295.35460743816975</v>
      </c>
    </row>
    <row r="948" spans="1:28" x14ac:dyDescent="0.25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LUCIENE MATIAS DE OLIVEIRA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5143-20</v>
      </c>
      <c r="G948" s="13" t="str">
        <f>IF('[1]TCE - ANEXO III - Preencher'!H957="","",'[1]TCE - ANEXO III - Preencher'!H957)</f>
        <v>03/2026</v>
      </c>
      <c r="H948" s="14">
        <f>'[1]TCE - ANEXO III - Preencher'!I957</f>
        <v>0</v>
      </c>
      <c r="I948" s="14">
        <f>'[1]TCE - ANEXO III - Preencher'!J957</f>
        <v>191.17760000000001</v>
      </c>
      <c r="J948" s="14">
        <f>'[1]TCE - ANEXO III - Preencher'!K957</f>
        <v>0</v>
      </c>
      <c r="K948" s="15">
        <f>'[1]TCE - ANEXO III - Preencher'!L957</f>
        <v>241.94882618510158</v>
      </c>
      <c r="L948" s="15">
        <f>'[1]TCE - ANEXO III - Preencher'!M957</f>
        <v>32.42</v>
      </c>
      <c r="M948" s="15">
        <f t="shared" si="85"/>
        <v>209.52882618510159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148.08260743816973</v>
      </c>
      <c r="R948" s="15">
        <f>'[1]TCE - ANEXO III - Preencher'!S957</f>
        <v>87.53</v>
      </c>
      <c r="S948" s="16">
        <f t="shared" si="87"/>
        <v>60.55260743816973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461.25903362327131</v>
      </c>
    </row>
    <row r="949" spans="1:28" x14ac:dyDescent="0.25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LUCIENE SEVERINA BENEDITA MARQUES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03/2026</v>
      </c>
      <c r="H949" s="14">
        <f>'[1]TCE - ANEXO III - Preencher'!I958</f>
        <v>0</v>
      </c>
      <c r="I949" s="14">
        <f>'[1]TCE - ANEXO III - Preencher'!J958</f>
        <v>280.488</v>
      </c>
      <c r="J949" s="14">
        <f>'[1]TCE - ANEXO III - Preencher'!K958</f>
        <v>0</v>
      </c>
      <c r="K949" s="15">
        <f>'[1]TCE - ANEXO III - Preencher'!L958</f>
        <v>241.94882618510158</v>
      </c>
      <c r="L949" s="15">
        <f>'[1]TCE - ANEXO III - Preencher'!M958</f>
        <v>32.42</v>
      </c>
      <c r="M949" s="15">
        <f t="shared" si="85"/>
        <v>209.52882618510159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307.17221090132534</v>
      </c>
      <c r="R949" s="15">
        <f>'[1]TCE - ANEXO III - Preencher'!S958</f>
        <v>97.26</v>
      </c>
      <c r="S949" s="16">
        <f t="shared" si="87"/>
        <v>209.91221090132535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702.19903708642687</v>
      </c>
    </row>
    <row r="950" spans="1:28" x14ac:dyDescent="0.25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LUCILA GOMES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03/2026</v>
      </c>
      <c r="H950" s="14">
        <f>'[1]TCE - ANEXO III - Preencher'!I959</f>
        <v>0</v>
      </c>
      <c r="I950" s="14">
        <f>'[1]TCE - ANEXO III - Preencher'!J959</f>
        <v>315.18880000000001</v>
      </c>
      <c r="J950" s="14">
        <f>'[1]TCE - ANEXO III - Preencher'!K959</f>
        <v>0</v>
      </c>
      <c r="K950" s="15">
        <f>'[1]TCE - ANEXO III - Preencher'!L959</f>
        <v>241.94882618510158</v>
      </c>
      <c r="L950" s="15">
        <f>'[1]TCE - ANEXO III - Preencher'!M959</f>
        <v>32.42</v>
      </c>
      <c r="M950" s="15">
        <f t="shared" si="85"/>
        <v>209.52882618510159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526.98762618510159</v>
      </c>
    </row>
    <row r="951" spans="1:28" x14ac:dyDescent="0.25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LUCINEIDE DUTRA JOSE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03/2026</v>
      </c>
      <c r="H951" s="14">
        <f>'[1]TCE - ANEXO III - Preencher'!I960</f>
        <v>0</v>
      </c>
      <c r="I951" s="14">
        <f>'[1]TCE - ANEXO III - Preencher'!J960</f>
        <v>129.68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387.93684452519562</v>
      </c>
      <c r="R951" s="15">
        <f>'[1]TCE - ANEXO III - Preencher'!S960</f>
        <v>97.26</v>
      </c>
      <c r="S951" s="16">
        <f t="shared" si="87"/>
        <v>290.67684452519563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420.35684452519564</v>
      </c>
    </row>
    <row r="952" spans="1:28" x14ac:dyDescent="0.25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LUCIOLA CAVALCANTI DA CUNHA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03/2026</v>
      </c>
      <c r="H952" s="14">
        <f>'[1]TCE - ANEXO III - Preencher'!I961</f>
        <v>0</v>
      </c>
      <c r="I952" s="14">
        <f>'[1]TCE - ANEXO III - Preencher'!J961</f>
        <v>291.96800000000002</v>
      </c>
      <c r="J952" s="14">
        <f>'[1]TCE - ANEXO III - Preencher'!K961</f>
        <v>0</v>
      </c>
      <c r="K952" s="15">
        <f>'[1]TCE - ANEXO III - Preencher'!L961</f>
        <v>241.94882618510158</v>
      </c>
      <c r="L952" s="15">
        <f>'[1]TCE - ANEXO III - Preencher'!M961</f>
        <v>32.42</v>
      </c>
      <c r="M952" s="15">
        <f t="shared" si="85"/>
        <v>209.52882618510159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503.76682618510159</v>
      </c>
    </row>
    <row r="953" spans="1:28" x14ac:dyDescent="0.25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LUCIVALDO MEDEIROS BRAGA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03/2026</v>
      </c>
      <c r="H953" s="14">
        <f>'[1]TCE - ANEXO III - Preencher'!I962</f>
        <v>0</v>
      </c>
      <c r="I953" s="14">
        <f>'[1]TCE - ANEXO III - Preencher'!J962</f>
        <v>194.00479999999999</v>
      </c>
      <c r="J953" s="14">
        <f>'[1]TCE - ANEXO III - Preencher'!K962</f>
        <v>0</v>
      </c>
      <c r="K953" s="15">
        <f>'[1]TCE - ANEXO III - Preencher'!L962</f>
        <v>241.94882618510158</v>
      </c>
      <c r="L953" s="15">
        <f>'[1]TCE - ANEXO III - Preencher'!M962</f>
        <v>35.479999999999997</v>
      </c>
      <c r="M953" s="15">
        <f t="shared" si="85"/>
        <v>206.46882618510159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400.47362618510158</v>
      </c>
    </row>
    <row r="954" spans="1:28" x14ac:dyDescent="0.25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LUCIVANIA DE LIMA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03/2026</v>
      </c>
      <c r="H954" s="14">
        <f>'[1]TCE - ANEXO III - Preencher'!I963</f>
        <v>0</v>
      </c>
      <c r="I954" s="14">
        <f>'[1]TCE - ANEXO III - Preencher'!J963</f>
        <v>446.04239999999999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11.966996024985868</v>
      </c>
      <c r="R954" s="15">
        <f>'[1]TCE - ANEXO III - Preencher'!S963</f>
        <v>0</v>
      </c>
      <c r="S954" s="16">
        <f t="shared" si="87"/>
        <v>11.966996024985868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460.27939602498583</v>
      </c>
    </row>
    <row r="955" spans="1:28" x14ac:dyDescent="0.25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LUIS AUGUSTO FERREIRA DO NASCIMENTO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7823-05</v>
      </c>
      <c r="G955" s="13" t="str">
        <f>IF('[1]TCE - ANEXO III - Preencher'!H964="","",'[1]TCE - ANEXO III - Preencher'!H964)</f>
        <v>03/2026</v>
      </c>
      <c r="H955" s="14">
        <f>'[1]TCE - ANEXO III - Preencher'!I964</f>
        <v>0</v>
      </c>
      <c r="I955" s="14">
        <f>'[1]TCE - ANEXO III - Preencher'!J964</f>
        <v>169.89599999999999</v>
      </c>
      <c r="J955" s="14">
        <f>'[1]TCE - ANEXO III - Preencher'!K964</f>
        <v>0</v>
      </c>
      <c r="K955" s="15">
        <f>'[1]TCE - ANEXO III - Preencher'!L964</f>
        <v>241.94882618510158</v>
      </c>
      <c r="L955" s="15">
        <f>'[1]TCE - ANEXO III - Preencher'!M964</f>
        <v>38.61</v>
      </c>
      <c r="M955" s="15">
        <f t="shared" si="85"/>
        <v>203.3388261851016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105.3</v>
      </c>
      <c r="Y955" s="15">
        <f>'[1]TCE - ANEXO III - Preencher'!Z964</f>
        <v>0</v>
      </c>
      <c r="Z955" s="16">
        <f t="shared" si="89"/>
        <v>105.3</v>
      </c>
      <c r="AA955" s="17" t="str">
        <f>IF('[1]TCE - ANEXO III - Preencher'!AB964="","",'[1]TCE - ANEXO III - Preencher'!AB964)</f>
        <v/>
      </c>
      <c r="AB955" s="15">
        <f t="shared" si="84"/>
        <v>478.53482618510162</v>
      </c>
    </row>
    <row r="956" spans="1:28" x14ac:dyDescent="0.25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LUIS CARLOS SILVA DE LIRA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5174-10</v>
      </c>
      <c r="G956" s="13" t="str">
        <f>IF('[1]TCE - ANEXO III - Preencher'!H965="","",'[1]TCE - ANEXO III - Preencher'!H965)</f>
        <v>03/2026</v>
      </c>
      <c r="H956" s="14">
        <f>'[1]TCE - ANEXO III - Preencher'!I965</f>
        <v>0</v>
      </c>
      <c r="I956" s="14">
        <f>'[1]TCE - ANEXO III - Preencher'!J965</f>
        <v>189.06</v>
      </c>
      <c r="J956" s="14">
        <f>'[1]TCE - ANEXO III - Preencher'!K965</f>
        <v>0</v>
      </c>
      <c r="K956" s="15">
        <f>'[1]TCE - ANEXO III - Preencher'!L965</f>
        <v>241.94882618510158</v>
      </c>
      <c r="L956" s="15">
        <f>'[1]TCE - ANEXO III - Preencher'!M965</f>
        <v>32.42</v>
      </c>
      <c r="M956" s="15">
        <f t="shared" si="85"/>
        <v>209.52882618510159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148.08260743816973</v>
      </c>
      <c r="R956" s="15">
        <f>'[1]TCE - ANEXO III - Preencher'!S965</f>
        <v>97.26</v>
      </c>
      <c r="S956" s="16">
        <f t="shared" si="87"/>
        <v>50.822607438169726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449.41143362327131</v>
      </c>
    </row>
    <row r="957" spans="1:28" x14ac:dyDescent="0.25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LUIZ CARLOS CARNEIRO DA VEIGA PESSOA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7233-10</v>
      </c>
      <c r="G957" s="13" t="str">
        <f>IF('[1]TCE - ANEXO III - Preencher'!H966="","",'[1]TCE - ANEXO III - Preencher'!H966)</f>
        <v>03/2026</v>
      </c>
      <c r="H957" s="14">
        <f>'[1]TCE - ANEXO III - Preencher'!I966</f>
        <v>0</v>
      </c>
      <c r="I957" s="14">
        <f>'[1]TCE - ANEXO III - Preencher'!J966</f>
        <v>182.6112</v>
      </c>
      <c r="J957" s="14">
        <f>'[1]TCE - ANEXO III - Preencher'!K966</f>
        <v>0</v>
      </c>
      <c r="K957" s="15">
        <f>'[1]TCE - ANEXO III - Preencher'!L966</f>
        <v>241.94882618510158</v>
      </c>
      <c r="L957" s="15">
        <f>'[1]TCE - ANEXO III - Preencher'!M966</f>
        <v>45.65</v>
      </c>
      <c r="M957" s="15">
        <f t="shared" si="85"/>
        <v>196.29882618510157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201.59291970723157</v>
      </c>
      <c r="R957" s="15">
        <f>'[1]TCE - ANEXO III - Preencher'!S966</f>
        <v>136.96</v>
      </c>
      <c r="S957" s="16">
        <f t="shared" si="87"/>
        <v>64.632919707231565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443.54294589233314</v>
      </c>
    </row>
    <row r="958" spans="1:28" x14ac:dyDescent="0.25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LUIZ CARLOS SANTOS JUNIOR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5151-10</v>
      </c>
      <c r="G958" s="13" t="str">
        <f>IF('[1]TCE - ANEXO III - Preencher'!H967="","",'[1]TCE - ANEXO III - Preencher'!H967)</f>
        <v>03/2026</v>
      </c>
      <c r="H958" s="14">
        <f>'[1]TCE - ANEXO III - Preencher'!I967</f>
        <v>0</v>
      </c>
      <c r="I958" s="14">
        <f>'[1]TCE - ANEXO III - Preencher'!J967</f>
        <v>174.696</v>
      </c>
      <c r="J958" s="14">
        <f>'[1]TCE - ANEXO III - Preencher'!K967</f>
        <v>0</v>
      </c>
      <c r="K958" s="15">
        <f>'[1]TCE - ANEXO III - Preencher'!L967</f>
        <v>241.94882618510158</v>
      </c>
      <c r="L958" s="15">
        <f>'[1]TCE - ANEXO III - Preencher'!M967</f>
        <v>32.42</v>
      </c>
      <c r="M958" s="15">
        <f t="shared" si="85"/>
        <v>209.52882618510159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384.22482618510162</v>
      </c>
    </row>
    <row r="959" spans="1:28" x14ac:dyDescent="0.25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LUIZ CEZAR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03/2026</v>
      </c>
      <c r="H959" s="14">
        <f>'[1]TCE - ANEXO III - Preencher'!I968</f>
        <v>0</v>
      </c>
      <c r="I959" s="14">
        <f>'[1]TCE - ANEXO III - Preencher'!J968</f>
        <v>519.83040000000005</v>
      </c>
      <c r="J959" s="14">
        <f>'[1]TCE - ANEXO III - Preencher'!K968</f>
        <v>0</v>
      </c>
      <c r="K959" s="15">
        <f>'[1]TCE - ANEXO III - Preencher'!L968</f>
        <v>241.94882618510158</v>
      </c>
      <c r="L959" s="15">
        <f>'[1]TCE - ANEXO III - Preencher'!M968</f>
        <v>3.59</v>
      </c>
      <c r="M959" s="15">
        <f t="shared" si="85"/>
        <v>238.35882618510158</v>
      </c>
      <c r="N959" s="15">
        <f>'[1]TCE - ANEXO III - Preencher'!O968</f>
        <v>4.7699999999999996</v>
      </c>
      <c r="O959" s="15">
        <f>'[1]TCE - ANEXO III - Preencher'!P968</f>
        <v>0</v>
      </c>
      <c r="P959" s="16">
        <f t="shared" si="86"/>
        <v>4.7699999999999996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762.95922618510167</v>
      </c>
    </row>
    <row r="960" spans="1:28" x14ac:dyDescent="0.25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LUIZ CLAUDIO RAPOSO DE SANTANA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03/2026</v>
      </c>
      <c r="H960" s="14">
        <f>'[1]TCE - ANEXO III - Preencher'!I969</f>
        <v>0</v>
      </c>
      <c r="I960" s="14">
        <f>'[1]TCE - ANEXO III - Preencher'!J969</f>
        <v>334.44400000000002</v>
      </c>
      <c r="J960" s="14">
        <f>'[1]TCE - ANEXO III - Preencher'!K969</f>
        <v>0</v>
      </c>
      <c r="K960" s="15">
        <f>'[1]TCE - ANEXO III - Preencher'!L969</f>
        <v>241.94882618510158</v>
      </c>
      <c r="L960" s="15">
        <f>'[1]TCE - ANEXO III - Preencher'!M969</f>
        <v>32.42</v>
      </c>
      <c r="M960" s="15">
        <f t="shared" si="85"/>
        <v>209.52882618510159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546.24282618510165</v>
      </c>
    </row>
    <row r="961" spans="1:28" x14ac:dyDescent="0.25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LUIZ FELIPE FABRICIO LEAL LIMA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03/2026</v>
      </c>
      <c r="H961" s="14">
        <f>'[1]TCE - ANEXO III - Preencher'!I970</f>
        <v>0</v>
      </c>
      <c r="I961" s="14">
        <f>'[1]TCE - ANEXO III - Preencher'!J970</f>
        <v>140.05439999999999</v>
      </c>
      <c r="J961" s="14">
        <f>'[1]TCE - ANEXO III - Preencher'!K970</f>
        <v>0</v>
      </c>
      <c r="K961" s="15">
        <f>'[1]TCE - ANEXO III - Preencher'!L970</f>
        <v>241.94882618510158</v>
      </c>
      <c r="L961" s="15">
        <f>'[1]TCE - ANEXO III - Preencher'!M970</f>
        <v>32.42</v>
      </c>
      <c r="M961" s="15">
        <f t="shared" si="85"/>
        <v>209.52882618510159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129.89384615384614</v>
      </c>
      <c r="R961" s="15">
        <f>'[1]TCE - ANEXO III - Preencher'!S970</f>
        <v>82.35</v>
      </c>
      <c r="S961" s="16">
        <f t="shared" si="87"/>
        <v>47.543846153846147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399.39707233894774</v>
      </c>
    </row>
    <row r="962" spans="1:28" x14ac:dyDescent="0.25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LUIZ GABRIEL OLIVEIRA DINIZ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5142-25</v>
      </c>
      <c r="G962" s="13" t="str">
        <f>IF('[1]TCE - ANEXO III - Preencher'!H971="","",'[1]TCE - ANEXO III - Preencher'!H971)</f>
        <v>03/2026</v>
      </c>
      <c r="H962" s="14">
        <f>'[1]TCE - ANEXO III - Preencher'!I971</f>
        <v>0</v>
      </c>
      <c r="I962" s="14">
        <f>'[1]TCE - ANEXO III - Preencher'!J971</f>
        <v>182.99760000000001</v>
      </c>
      <c r="J962" s="14">
        <f>'[1]TCE - ANEXO III - Preencher'!K971</f>
        <v>0</v>
      </c>
      <c r="K962" s="15">
        <f>'[1]TCE - ANEXO III - Preencher'!L971</f>
        <v>241.94882618510158</v>
      </c>
      <c r="L962" s="15">
        <f>'[1]TCE - ANEXO III - Preencher'!M971</f>
        <v>32.42</v>
      </c>
      <c r="M962" s="15">
        <f t="shared" si="85"/>
        <v>209.52882618510159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295.6852148763395</v>
      </c>
      <c r="R962" s="15">
        <f>'[1]TCE - ANEXO III - Preencher'!S971</f>
        <v>92.07</v>
      </c>
      <c r="S962" s="16">
        <f t="shared" si="87"/>
        <v>203.61521487633951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596.14164106144108</v>
      </c>
    </row>
    <row r="963" spans="1:28" x14ac:dyDescent="0.25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LUIZ GONZAGA DOS SANTOS NETO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2236-05</v>
      </c>
      <c r="G963" s="13" t="str">
        <f>IF('[1]TCE - ANEXO III - Preencher'!H972="","",'[1]TCE - ANEXO III - Preencher'!H972)</f>
        <v>03/2026</v>
      </c>
      <c r="H963" s="14">
        <f>'[1]TCE - ANEXO III - Preencher'!I972</f>
        <v>0</v>
      </c>
      <c r="I963" s="14">
        <f>'[1]TCE - ANEXO III - Preencher'!J972</f>
        <v>324.7448</v>
      </c>
      <c r="J963" s="14">
        <f>'[1]TCE - ANEXO III - Preencher'!K972</f>
        <v>0</v>
      </c>
      <c r="K963" s="15">
        <f>'[1]TCE - ANEXO III - Preencher'!L972</f>
        <v>241.94882618510158</v>
      </c>
      <c r="L963" s="15">
        <f>'[1]TCE - ANEXO III - Preencher'!M972</f>
        <v>3.06</v>
      </c>
      <c r="M963" s="15">
        <f t="shared" si="85"/>
        <v>238.88882618510158</v>
      </c>
      <c r="N963" s="15">
        <f>'[1]TCE - ANEXO III - Preencher'!O972</f>
        <v>4.7699999999999996</v>
      </c>
      <c r="O963" s="15">
        <f>'[1]TCE - ANEXO III - Preencher'!P972</f>
        <v>0</v>
      </c>
      <c r="P963" s="16">
        <f t="shared" si="86"/>
        <v>4.7699999999999996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568.40362618510153</v>
      </c>
    </row>
    <row r="964" spans="1:28" x14ac:dyDescent="0.25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LUIZ GUSTAVO BARRETO RODRIGUES</v>
      </c>
      <c r="E964" s="9" t="str">
        <f>IF('[1]TCE - ANEXO III - Preencher'!F973="4 - Assistência Odontológica","2 - Outros Profissionais da Saúde",'[1]TCE - ANEXO III - Preencher'!F973)</f>
        <v>1 - Médico</v>
      </c>
      <c r="F964" s="12" t="str">
        <f>'[1]TCE - ANEXO III - Preencher'!G973</f>
        <v>2251-25</v>
      </c>
      <c r="G964" s="13" t="str">
        <f>IF('[1]TCE - ANEXO III - Preencher'!H973="","",'[1]TCE - ANEXO III - Preencher'!H973)</f>
        <v>03/2026</v>
      </c>
      <c r="H964" s="14">
        <f>'[1]TCE - ANEXO III - Preencher'!I973</f>
        <v>0</v>
      </c>
      <c r="I964" s="14">
        <f>'[1]TCE - ANEXO III - Preencher'!J973</f>
        <v>140.27680000000001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18.149999999999999</v>
      </c>
      <c r="O964" s="15">
        <f>'[1]TCE - ANEXO III - Preencher'!P973</f>
        <v>0</v>
      </c>
      <c r="P964" s="16">
        <f t="shared" ref="P964:P1027" si="92">N964-O964</f>
        <v>18.149999999999999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158.42680000000001</v>
      </c>
    </row>
    <row r="965" spans="1:28" x14ac:dyDescent="0.25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LUIZ GUSTAVO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5143-10</v>
      </c>
      <c r="G965" s="13" t="str">
        <f>IF('[1]TCE - ANEXO III - Preencher'!H974="","",'[1]TCE - ANEXO III - Preencher'!H974)</f>
        <v>03/2026</v>
      </c>
      <c r="H965" s="14">
        <f>'[1]TCE - ANEXO III - Preencher'!I974</f>
        <v>0</v>
      </c>
      <c r="I965" s="14">
        <f>'[1]TCE - ANEXO III - Preencher'!J974</f>
        <v>156.46799999999999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402.70583941446318</v>
      </c>
      <c r="R965" s="15">
        <f>'[1]TCE - ANEXO III - Preencher'!S974</f>
        <v>117.35</v>
      </c>
      <c r="S965" s="16">
        <f t="shared" si="93"/>
        <v>285.35583941446316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441.82383941446312</v>
      </c>
    </row>
    <row r="966" spans="1:28" x14ac:dyDescent="0.25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LUIZ HENRIQUE FRANCISCO DE SOUZA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3241-15</v>
      </c>
      <c r="G966" s="13" t="str">
        <f>IF('[1]TCE - ANEXO III - Preencher'!H975="","",'[1]TCE - ANEXO III - Preencher'!H975)</f>
        <v>03/2026</v>
      </c>
      <c r="H966" s="14">
        <f>'[1]TCE - ANEXO III - Preencher'!I975</f>
        <v>0</v>
      </c>
      <c r="I966" s="14">
        <f>'[1]TCE - ANEXO III - Preencher'!J975</f>
        <v>689.10479999999995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691.37479999999994</v>
      </c>
    </row>
    <row r="967" spans="1:28" x14ac:dyDescent="0.25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LUIZ PAULO WANDERLEY DE OLIVEIRA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5174-10</v>
      </c>
      <c r="G967" s="13" t="str">
        <f>IF('[1]TCE - ANEXO III - Preencher'!H976="","",'[1]TCE - ANEXO III - Preencher'!H976)</f>
        <v>03/2026</v>
      </c>
      <c r="H967" s="14">
        <f>'[1]TCE - ANEXO III - Preencher'!I976</f>
        <v>0</v>
      </c>
      <c r="I967" s="14">
        <f>'[1]TCE - ANEXO III - Preencher'!J976</f>
        <v>146.01920000000001</v>
      </c>
      <c r="J967" s="14">
        <f>'[1]TCE - ANEXO III - Preencher'!K976</f>
        <v>0</v>
      </c>
      <c r="K967" s="15">
        <f>'[1]TCE - ANEXO III - Preencher'!L976</f>
        <v>241.94882618510158</v>
      </c>
      <c r="L967" s="15">
        <f>'[1]TCE - ANEXO III - Preencher'!M976</f>
        <v>32.42</v>
      </c>
      <c r="M967" s="15">
        <f t="shared" si="91"/>
        <v>209.52882618510159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355.54802618510161</v>
      </c>
    </row>
    <row r="968" spans="1:28" x14ac:dyDescent="0.25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LUIZ SERGIO DOS PRAZERES DE OLIVEIRA AMARAL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5143-20</v>
      </c>
      <c r="G968" s="13" t="str">
        <f>IF('[1]TCE - ANEXO III - Preencher'!H977="","",'[1]TCE - ANEXO III - Preencher'!H977)</f>
        <v>03/2026</v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LUIZA CARLA BARBOZA DA CRUZ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2237-10</v>
      </c>
      <c r="G969" s="13" t="str">
        <f>IF('[1]TCE - ANEXO III - Preencher'!H978="","",'[1]TCE - ANEXO III - Preencher'!H978)</f>
        <v>03/2026</v>
      </c>
      <c r="H969" s="14">
        <f>'[1]TCE - ANEXO III - Preencher'!I978</f>
        <v>0</v>
      </c>
      <c r="I969" s="14">
        <f>'[1]TCE - ANEXO III - Preencher'!J978</f>
        <v>368.52719999999999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370.79719999999998</v>
      </c>
    </row>
    <row r="970" spans="1:28" x14ac:dyDescent="0.25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LUZIA DAYANA DA SILVA TAVARES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2237-10</v>
      </c>
      <c r="G970" s="13" t="str">
        <f>IF('[1]TCE - ANEXO III - Preencher'!H979="","",'[1]TCE - ANEXO III - Preencher'!H979)</f>
        <v>03/2026</v>
      </c>
      <c r="H970" s="14">
        <f>'[1]TCE - ANEXO III - Preencher'!I979</f>
        <v>0</v>
      </c>
      <c r="I970" s="14">
        <f>'[1]TCE - ANEXO III - Preencher'!J979</f>
        <v>360.67759999999998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362.94759999999997</v>
      </c>
    </row>
    <row r="971" spans="1:28" x14ac:dyDescent="0.25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LUZINEI CAVALCANTE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03/2026</v>
      </c>
      <c r="H971" s="14">
        <f>'[1]TCE - ANEXO III - Preencher'!I980</f>
        <v>0</v>
      </c>
      <c r="I971" s="14">
        <f>'[1]TCE - ANEXO III - Preencher'!J980</f>
        <v>405.90879999999999</v>
      </c>
      <c r="J971" s="14">
        <f>'[1]TCE - ANEXO III - Preencher'!K980</f>
        <v>0</v>
      </c>
      <c r="K971" s="15">
        <f>'[1]TCE - ANEXO III - Preencher'!L980</f>
        <v>241.94882618510158</v>
      </c>
      <c r="L971" s="15">
        <f>'[1]TCE - ANEXO III - Preencher'!M980</f>
        <v>32.42</v>
      </c>
      <c r="M971" s="15">
        <f t="shared" si="91"/>
        <v>209.52882618510159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148.08260743816973</v>
      </c>
      <c r="R971" s="15">
        <f>'[1]TCE - ANEXO III - Preencher'!S980</f>
        <v>97.26</v>
      </c>
      <c r="S971" s="16">
        <f t="shared" si="93"/>
        <v>50.822607438169726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668.53023362327133</v>
      </c>
    </row>
    <row r="972" spans="1:28" x14ac:dyDescent="0.25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LYANNA DANIELLE ZARZAR DO NASCIMENTO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03/2026</v>
      </c>
      <c r="H972" s="14">
        <f>'[1]TCE - ANEXO III - Preencher'!I981</f>
        <v>0</v>
      </c>
      <c r="I972" s="14">
        <f>'[1]TCE - ANEXO III - Preencher'!J981</f>
        <v>15.1456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194.38632612966603</v>
      </c>
      <c r="R972" s="15">
        <f>'[1]TCE - ANEXO III - Preencher'!S981</f>
        <v>32.1</v>
      </c>
      <c r="S972" s="16">
        <f t="shared" si="93"/>
        <v>162.28632612966604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177.43192612966604</v>
      </c>
    </row>
    <row r="973" spans="1:28" x14ac:dyDescent="0.25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LYZA NATALICIA DE OLIVEIRA SANTOS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03/2026</v>
      </c>
      <c r="H973" s="14">
        <f>'[1]TCE - ANEXO III - Preencher'!I982</f>
        <v>0</v>
      </c>
      <c r="I973" s="14">
        <f>'[1]TCE - ANEXO III - Preencher'!J982</f>
        <v>423.66800000000001</v>
      </c>
      <c r="J973" s="14">
        <f>'[1]TCE - ANEXO III - Preencher'!K982</f>
        <v>0</v>
      </c>
      <c r="K973" s="15">
        <f>'[1]TCE - ANEXO III - Preencher'!L982</f>
        <v>241.94882618510158</v>
      </c>
      <c r="L973" s="15">
        <f>'[1]TCE - ANEXO III - Preencher'!M982</f>
        <v>3.59</v>
      </c>
      <c r="M973" s="15">
        <f t="shared" si="91"/>
        <v>238.35882618510158</v>
      </c>
      <c r="N973" s="15">
        <f>'[1]TCE - ANEXO III - Preencher'!O982</f>
        <v>4.7699999999999996</v>
      </c>
      <c r="O973" s="15">
        <f>'[1]TCE - ANEXO III - Preencher'!P982</f>
        <v>0</v>
      </c>
      <c r="P973" s="16">
        <f t="shared" si="92"/>
        <v>4.7699999999999996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666.79682618510151</v>
      </c>
    </row>
    <row r="974" spans="1:28" x14ac:dyDescent="0.25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MACELLY GILDA MIRANDA SANTOS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5143-20</v>
      </c>
      <c r="G974" s="13" t="str">
        <f>IF('[1]TCE - ANEXO III - Preencher'!H983="","",'[1]TCE - ANEXO III - Preencher'!H983)</f>
        <v>03/2026</v>
      </c>
      <c r="H974" s="14">
        <f>'[1]TCE - ANEXO III - Preencher'!I983</f>
        <v>0</v>
      </c>
      <c r="I974" s="14">
        <f>'[1]TCE - ANEXO III - Preencher'!J983</f>
        <v>212.25120000000001</v>
      </c>
      <c r="J974" s="14">
        <f>'[1]TCE - ANEXO III - Preencher'!K983</f>
        <v>0</v>
      </c>
      <c r="K974" s="15">
        <f>'[1]TCE - ANEXO III - Preencher'!L983</f>
        <v>241.94882618510158</v>
      </c>
      <c r="L974" s="15">
        <f>'[1]TCE - ANEXO III - Preencher'!M983</f>
        <v>32.42</v>
      </c>
      <c r="M974" s="15">
        <f t="shared" si="91"/>
        <v>209.52882618510159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153.82610545066265</v>
      </c>
      <c r="R974" s="15">
        <f>'[1]TCE - ANEXO III - Preencher'!S983</f>
        <v>85.59</v>
      </c>
      <c r="S974" s="16">
        <f t="shared" si="93"/>
        <v>68.236105450662649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490.01613163576428</v>
      </c>
    </row>
    <row r="975" spans="1:28" x14ac:dyDescent="0.25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MACLEYTON ROZENDO GOMES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7711-05</v>
      </c>
      <c r="G975" s="13" t="str">
        <f>IF('[1]TCE - ANEXO III - Preencher'!H984="","",'[1]TCE - ANEXO III - Preencher'!H984)</f>
        <v>03/2026</v>
      </c>
      <c r="H975" s="14">
        <f>'[1]TCE - ANEXO III - Preencher'!I984</f>
        <v>0</v>
      </c>
      <c r="I975" s="14">
        <f>'[1]TCE - ANEXO III - Preencher'!J984</f>
        <v>171.392</v>
      </c>
      <c r="J975" s="14">
        <f>'[1]TCE - ANEXO III - Preencher'!K984</f>
        <v>0</v>
      </c>
      <c r="K975" s="15">
        <f>'[1]TCE - ANEXO III - Preencher'!L984</f>
        <v>241.94882618510158</v>
      </c>
      <c r="L975" s="15">
        <f>'[1]TCE - ANEXO III - Preencher'!M984</f>
        <v>45.65</v>
      </c>
      <c r="M975" s="15">
        <f t="shared" si="91"/>
        <v>196.29882618510157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148.90310715424016</v>
      </c>
      <c r="R975" s="15">
        <f>'[1]TCE - ANEXO III - Preencher'!S984</f>
        <v>120.98</v>
      </c>
      <c r="S975" s="16">
        <f t="shared" si="93"/>
        <v>27.923107154240157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395.61393333934171</v>
      </c>
    </row>
    <row r="976" spans="1:28" x14ac:dyDescent="0.25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MADSON ITALO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5211-30</v>
      </c>
      <c r="G976" s="13" t="str">
        <f>IF('[1]TCE - ANEXO III - Preencher'!H985="","",'[1]TCE - ANEXO III - Preencher'!H985)</f>
        <v>03/2026</v>
      </c>
      <c r="H976" s="14">
        <f>'[1]TCE - ANEXO III - Preencher'!I985</f>
        <v>0</v>
      </c>
      <c r="I976" s="14">
        <f>'[1]TCE - ANEXO III - Preencher'!J985</f>
        <v>141.92160000000001</v>
      </c>
      <c r="J976" s="14">
        <f>'[1]TCE - ANEXO III - Preencher'!K985</f>
        <v>0</v>
      </c>
      <c r="K976" s="15">
        <f>'[1]TCE - ANEXO III - Preencher'!L985</f>
        <v>241.94882618510158</v>
      </c>
      <c r="L976" s="15">
        <f>'[1]TCE - ANEXO III - Preencher'!M985</f>
        <v>35.479999999999997</v>
      </c>
      <c r="M976" s="15">
        <f t="shared" si="91"/>
        <v>206.46882618510159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201.59291970723157</v>
      </c>
      <c r="R976" s="15">
        <f>'[1]TCE - ANEXO III - Preencher'!S985</f>
        <v>106.44</v>
      </c>
      <c r="S976" s="16">
        <f t="shared" si="93"/>
        <v>95.152919707231575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443.54334589233315</v>
      </c>
    </row>
    <row r="977" spans="1:28" x14ac:dyDescent="0.25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MAGDA ANDREA DO NASCIMENTO FERREIRA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5211-30</v>
      </c>
      <c r="G977" s="13" t="str">
        <f>IF('[1]TCE - ANEXO III - Preencher'!H986="","",'[1]TCE - ANEXO III - Preencher'!H986)</f>
        <v>03/2026</v>
      </c>
      <c r="H977" s="14">
        <f>'[1]TCE - ANEXO III - Preencher'!I986</f>
        <v>0</v>
      </c>
      <c r="I977" s="14">
        <f>'[1]TCE - ANEXO III - Preencher'!J986</f>
        <v>160.04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160.04</v>
      </c>
    </row>
    <row r="978" spans="1:28" x14ac:dyDescent="0.25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MAGNO SANTOS DE MOURA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5143-20</v>
      </c>
      <c r="G978" s="13" t="str">
        <f>IF('[1]TCE - ANEXO III - Preencher'!H987="","",'[1]TCE - ANEXO III - Preencher'!H987)</f>
        <v>03/2026</v>
      </c>
      <c r="H978" s="14">
        <f>'[1]TCE - ANEXO III - Preencher'!I987</f>
        <v>0</v>
      </c>
      <c r="I978" s="14">
        <f>'[1]TCE - ANEXO III - Preencher'!J987</f>
        <v>181.04320000000001</v>
      </c>
      <c r="J978" s="14">
        <f>'[1]TCE - ANEXO III - Preencher'!K987</f>
        <v>0</v>
      </c>
      <c r="K978" s="15">
        <f>'[1]TCE - ANEXO III - Preencher'!L987</f>
        <v>241.94882618510158</v>
      </c>
      <c r="L978" s="15">
        <f>'[1]TCE - ANEXO III - Preencher'!M987</f>
        <v>32.42</v>
      </c>
      <c r="M978" s="15">
        <f t="shared" si="91"/>
        <v>209.52882618510159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390.57202618510161</v>
      </c>
    </row>
    <row r="979" spans="1:28" x14ac:dyDescent="0.25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MAITE SAMICO LACERDA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2515-10</v>
      </c>
      <c r="G979" s="13" t="str">
        <f>IF('[1]TCE - ANEXO III - Preencher'!H988="","",'[1]TCE - ANEXO III - Preencher'!H988)</f>
        <v>03/2026</v>
      </c>
      <c r="H979" s="14">
        <f>'[1]TCE - ANEXO III - Preencher'!I988</f>
        <v>0</v>
      </c>
      <c r="I979" s="14">
        <f>'[1]TCE - ANEXO III - Preencher'!J988</f>
        <v>230.43199999999999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230.43199999999999</v>
      </c>
    </row>
    <row r="980" spans="1:28" x14ac:dyDescent="0.25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MAMEDES GONCALVES DA SILVA JUNIOR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2515-10</v>
      </c>
      <c r="G980" s="13" t="str">
        <f>IF('[1]TCE - ANEXO III - Preencher'!H989="","",'[1]TCE - ANEXO III - Preencher'!H989)</f>
        <v>03/2026</v>
      </c>
      <c r="H980" s="14">
        <f>'[1]TCE - ANEXO III - Preencher'!I989</f>
        <v>0</v>
      </c>
      <c r="I980" s="14">
        <f>'[1]TCE - ANEXO III - Preencher'!J989</f>
        <v>238.3776</v>
      </c>
      <c r="J980" s="14">
        <f>'[1]TCE - ANEXO III - Preencher'!K989</f>
        <v>0</v>
      </c>
      <c r="K980" s="15">
        <f>'[1]TCE - ANEXO III - Preencher'!L989</f>
        <v>241.94882618510158</v>
      </c>
      <c r="L980" s="15">
        <f>'[1]TCE - ANEXO III - Preencher'!M989</f>
        <v>44.37</v>
      </c>
      <c r="M980" s="15">
        <f t="shared" si="91"/>
        <v>197.57882618510158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435.95642618510158</v>
      </c>
    </row>
    <row r="981" spans="1:28" x14ac:dyDescent="0.25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MANOELLA DO CARMO MAGALHAES MOURA E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03/2026</v>
      </c>
      <c r="H981" s="14">
        <f>'[1]TCE - ANEXO III - Preencher'!I990</f>
        <v>0</v>
      </c>
      <c r="I981" s="14">
        <f>'[1]TCE - ANEXO III - Preencher'!J990</f>
        <v>622.29840000000002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4.7699999999999996</v>
      </c>
      <c r="O981" s="15">
        <f>'[1]TCE - ANEXO III - Preencher'!P990</f>
        <v>0</v>
      </c>
      <c r="P981" s="16">
        <f t="shared" si="92"/>
        <v>4.7699999999999996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627.0684</v>
      </c>
    </row>
    <row r="982" spans="1:28" x14ac:dyDescent="0.25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MANUELA LEILIANE RIBEIRO NOGUEIRA DE BARROS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2236-05</v>
      </c>
      <c r="G982" s="13" t="str">
        <f>IF('[1]TCE - ANEXO III - Preencher'!H991="","",'[1]TCE - ANEXO III - Preencher'!H991)</f>
        <v>03/2026</v>
      </c>
      <c r="H982" s="14">
        <f>'[1]TCE - ANEXO III - Preencher'!I991</f>
        <v>0</v>
      </c>
      <c r="I982" s="14">
        <f>'[1]TCE - ANEXO III - Preencher'!J991</f>
        <v>317.66320000000002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4.7699999999999996</v>
      </c>
      <c r="O982" s="15">
        <f>'[1]TCE - ANEXO III - Preencher'!P991</f>
        <v>0</v>
      </c>
      <c r="P982" s="16">
        <f t="shared" si="92"/>
        <v>4.7699999999999996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322.4332</v>
      </c>
    </row>
    <row r="983" spans="1:28" x14ac:dyDescent="0.25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MANUELA LIGIA DE OLIVEIRA LEITE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 t="str">
        <f>IF('[1]TCE - ANEXO III - Preencher'!H992="","",'[1]TCE - ANEXO III - Preencher'!H992)</f>
        <v>03/2026</v>
      </c>
      <c r="H983" s="14">
        <f>'[1]TCE - ANEXO III - Preencher'!I992</f>
        <v>0</v>
      </c>
      <c r="I983" s="14">
        <f>'[1]TCE - ANEXO III - Preencher'!J992</f>
        <v>145.8648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295.6852148763395</v>
      </c>
      <c r="R983" s="15">
        <f>'[1]TCE - ANEXO III - Preencher'!S992</f>
        <v>90.78</v>
      </c>
      <c r="S983" s="16">
        <f t="shared" si="93"/>
        <v>204.9052148763395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350.77001487633947</v>
      </c>
    </row>
    <row r="984" spans="1:28" x14ac:dyDescent="0.25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MANUELA MAGALHAES RODRIGUES DE OLIVEIRA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03/2026</v>
      </c>
      <c r="H984" s="14">
        <f>'[1]TCE - ANEXO III - Preencher'!I993</f>
        <v>0</v>
      </c>
      <c r="I984" s="14">
        <f>'[1]TCE - ANEXO III - Preencher'!J993</f>
        <v>496.47280000000001</v>
      </c>
      <c r="J984" s="14">
        <f>'[1]TCE - ANEXO III - Preencher'!K993</f>
        <v>0</v>
      </c>
      <c r="K984" s="15">
        <f>'[1]TCE - ANEXO III - Preencher'!L993</f>
        <v>241.94882618510158</v>
      </c>
      <c r="L984" s="15">
        <f>'[1]TCE - ANEXO III - Preencher'!M993</f>
        <v>3.59</v>
      </c>
      <c r="M984" s="15">
        <f t="shared" si="91"/>
        <v>238.35882618510158</v>
      </c>
      <c r="N984" s="15">
        <f>'[1]TCE - ANEXO III - Preencher'!O993</f>
        <v>4.7699999999999996</v>
      </c>
      <c r="O984" s="15">
        <f>'[1]TCE - ANEXO III - Preencher'!P993</f>
        <v>0</v>
      </c>
      <c r="P984" s="16">
        <f t="shared" si="92"/>
        <v>4.7699999999999996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739.60162618510162</v>
      </c>
    </row>
    <row r="985" spans="1:28" x14ac:dyDescent="0.25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MANUELLA BARBOSA DA SILVA PEIXOTO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03/2026</v>
      </c>
      <c r="H985" s="14">
        <f>'[1]TCE - ANEXO III - Preencher'!I994</f>
        <v>0</v>
      </c>
      <c r="I985" s="14">
        <f>'[1]TCE - ANEXO III - Preencher'!J994</f>
        <v>492.38639999999998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6.223498012492934</v>
      </c>
      <c r="R985" s="15">
        <f>'[1]TCE - ANEXO III - Preencher'!S994</f>
        <v>0</v>
      </c>
      <c r="S985" s="16">
        <f t="shared" si="93"/>
        <v>6.223498012492934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500.8798980124929</v>
      </c>
    </row>
    <row r="986" spans="1:28" x14ac:dyDescent="0.25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MARCELA LINS BRAGA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2232-08</v>
      </c>
      <c r="G986" s="13" t="str">
        <f>IF('[1]TCE - ANEXO III - Preencher'!H995="","",'[1]TCE - ANEXO III - Preencher'!H995)</f>
        <v>03/2026</v>
      </c>
      <c r="H986" s="14">
        <f>'[1]TCE - ANEXO III - Preencher'!I995</f>
        <v>0</v>
      </c>
      <c r="I986" s="14">
        <f>'[1]TCE - ANEXO III - Preencher'!J995</f>
        <v>338.86399999999998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338.86399999999998</v>
      </c>
    </row>
    <row r="987" spans="1:28" x14ac:dyDescent="0.25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MARCELA MARIA CAVALCANTE RAMOS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03/2026</v>
      </c>
      <c r="H987" s="14">
        <f>'[1]TCE - ANEXO III - Preencher'!I996</f>
        <v>0</v>
      </c>
      <c r="I987" s="14">
        <f>'[1]TCE - ANEXO III - Preencher'!J996</f>
        <v>132.852</v>
      </c>
      <c r="J987" s="14">
        <f>'[1]TCE - ANEXO III - Preencher'!K996</f>
        <v>0</v>
      </c>
      <c r="K987" s="15">
        <f>'[1]TCE - ANEXO III - Preencher'!L996</f>
        <v>241.94882618510158</v>
      </c>
      <c r="L987" s="15">
        <f>'[1]TCE - ANEXO III - Preencher'!M996</f>
        <v>32.42</v>
      </c>
      <c r="M987" s="15">
        <f t="shared" si="91"/>
        <v>209.52882618510159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153.82610545066265</v>
      </c>
      <c r="R987" s="15">
        <f>'[1]TCE - ANEXO III - Preencher'!S996</f>
        <v>87.53</v>
      </c>
      <c r="S987" s="16">
        <f t="shared" si="93"/>
        <v>66.296105450662651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408.67693163576422</v>
      </c>
    </row>
    <row r="988" spans="1:28" x14ac:dyDescent="0.25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MARCELLO LUCAS SILVA DOS SANTOS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5143-20</v>
      </c>
      <c r="G988" s="13" t="str">
        <f>IF('[1]TCE - ANEXO III - Preencher'!H997="","",'[1]TCE - ANEXO III - Preencher'!H997)</f>
        <v>03/2026</v>
      </c>
      <c r="H988" s="14">
        <f>'[1]TCE - ANEXO III - Preencher'!I997</f>
        <v>0</v>
      </c>
      <c r="I988" s="14">
        <f>'[1]TCE - ANEXO III - Preencher'!J997</f>
        <v>181.55199999999999</v>
      </c>
      <c r="J988" s="14">
        <f>'[1]TCE - ANEXO III - Preencher'!K997</f>
        <v>0</v>
      </c>
      <c r="K988" s="15">
        <f>'[1]TCE - ANEXO III - Preencher'!L997</f>
        <v>241.94882618510158</v>
      </c>
      <c r="L988" s="15">
        <f>'[1]TCE - ANEXO III - Preencher'!M997</f>
        <v>32.42</v>
      </c>
      <c r="M988" s="15">
        <f t="shared" si="91"/>
        <v>209.52882618510159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391.08082618510161</v>
      </c>
    </row>
    <row r="989" spans="1:28" x14ac:dyDescent="0.25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MARCELO LUCAS JUSTINO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03/2026</v>
      </c>
      <c r="H989" s="14">
        <f>'[1]TCE - ANEXO III - Preencher'!I998</f>
        <v>0</v>
      </c>
      <c r="I989" s="14">
        <f>'[1]TCE - ANEXO III - Preencher'!J998</f>
        <v>421.78960000000001</v>
      </c>
      <c r="J989" s="14">
        <f>'[1]TCE - ANEXO III - Preencher'!K998</f>
        <v>0</v>
      </c>
      <c r="K989" s="15">
        <f>'[1]TCE - ANEXO III - Preencher'!L998</f>
        <v>241.94882618510158</v>
      </c>
      <c r="L989" s="15">
        <f>'[1]TCE - ANEXO III - Preencher'!M998</f>
        <v>3.59</v>
      </c>
      <c r="M989" s="15">
        <f t="shared" si="91"/>
        <v>238.35882618510158</v>
      </c>
      <c r="N989" s="15">
        <f>'[1]TCE - ANEXO III - Preencher'!O998</f>
        <v>4.7699999999999996</v>
      </c>
      <c r="O989" s="15">
        <f>'[1]TCE - ANEXO III - Preencher'!P998</f>
        <v>0</v>
      </c>
      <c r="P989" s="16">
        <f t="shared" si="92"/>
        <v>4.7699999999999996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664.91842618510157</v>
      </c>
    </row>
    <row r="990" spans="1:28" x14ac:dyDescent="0.25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MARCELO OLIVEIRA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5143-20</v>
      </c>
      <c r="G990" s="13" t="str">
        <f>IF('[1]TCE - ANEXO III - Preencher'!H999="","",'[1]TCE - ANEXO III - Preencher'!H999)</f>
        <v>03/2026</v>
      </c>
      <c r="H990" s="14">
        <f>'[1]TCE - ANEXO III - Preencher'!I999</f>
        <v>0</v>
      </c>
      <c r="I990" s="14">
        <f>'[1]TCE - ANEXO III - Preencher'!J999</f>
        <v>204.596</v>
      </c>
      <c r="J990" s="14">
        <f>'[1]TCE - ANEXO III - Preencher'!K999</f>
        <v>0</v>
      </c>
      <c r="K990" s="15">
        <f>'[1]TCE - ANEXO III - Preencher'!L999</f>
        <v>241.94882618510158</v>
      </c>
      <c r="L990" s="15">
        <f>'[1]TCE - ANEXO III - Preencher'!M999</f>
        <v>32.42</v>
      </c>
      <c r="M990" s="15">
        <f t="shared" si="91"/>
        <v>209.52882618510159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307.17221090132534</v>
      </c>
      <c r="R990" s="15">
        <f>'[1]TCE - ANEXO III - Preencher'!S999</f>
        <v>97.26</v>
      </c>
      <c r="S990" s="16">
        <f t="shared" si="93"/>
        <v>209.91221090132535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624.03703708642695</v>
      </c>
    </row>
    <row r="991" spans="1:28" x14ac:dyDescent="0.25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MARCIA FERREIRA DE MENDONCA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2523-05</v>
      </c>
      <c r="G991" s="13" t="str">
        <f>IF('[1]TCE - ANEXO III - Preencher'!H1000="","",'[1]TCE - ANEXO III - Preencher'!H1000)</f>
        <v>03/2026</v>
      </c>
      <c r="H991" s="14">
        <f>'[1]TCE - ANEXO III - Preencher'!I1000</f>
        <v>0</v>
      </c>
      <c r="I991" s="14">
        <f>'[1]TCE - ANEXO III - Preencher'!J1000</f>
        <v>185.0112</v>
      </c>
      <c r="J991" s="14">
        <f>'[1]TCE - ANEXO III - Preencher'!K1000</f>
        <v>0</v>
      </c>
      <c r="K991" s="15">
        <f>'[1]TCE - ANEXO III - Preencher'!L1000</f>
        <v>241.94882618510158</v>
      </c>
      <c r="L991" s="15">
        <f>'[1]TCE - ANEXO III - Preencher'!M1000</f>
        <v>46.25</v>
      </c>
      <c r="M991" s="15">
        <f t="shared" si="91"/>
        <v>195.69882618510158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201.59291970723157</v>
      </c>
      <c r="R991" s="15">
        <f>'[1]TCE - ANEXO III - Preencher'!S1000</f>
        <v>129.51</v>
      </c>
      <c r="S991" s="16">
        <f t="shared" si="93"/>
        <v>72.082919707231582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452.79294589233314</v>
      </c>
    </row>
    <row r="992" spans="1:28" x14ac:dyDescent="0.25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MARCIA FERREIRA DE OLIVEIRA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03/2026</v>
      </c>
      <c r="H992" s="14">
        <f>'[1]TCE - ANEXO III - Preencher'!I1001</f>
        <v>0</v>
      </c>
      <c r="I992" s="14">
        <f>'[1]TCE - ANEXO III - Preencher'!J1001</f>
        <v>296.45600000000002</v>
      </c>
      <c r="J992" s="14">
        <f>'[1]TCE - ANEXO III - Preencher'!K1001</f>
        <v>0</v>
      </c>
      <c r="K992" s="15">
        <f>'[1]TCE - ANEXO III - Preencher'!L1001</f>
        <v>241.94882618510158</v>
      </c>
      <c r="L992" s="15">
        <f>'[1]TCE - ANEXO III - Preencher'!M1001</f>
        <v>32.42</v>
      </c>
      <c r="M992" s="15">
        <f t="shared" si="91"/>
        <v>209.52882618510159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508.25482618510159</v>
      </c>
    </row>
    <row r="993" spans="1:28" x14ac:dyDescent="0.25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MARCIA MARIA DA CONCEICAO CHAGAS DA SILVA MENDES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03/2026</v>
      </c>
      <c r="H993" s="14">
        <f>'[1]TCE - ANEXO III - Preencher'!I1002</f>
        <v>0</v>
      </c>
      <c r="I993" s="14">
        <f>'[1]TCE - ANEXO III - Preencher'!J1002</f>
        <v>282.47919999999999</v>
      </c>
      <c r="J993" s="14">
        <f>'[1]TCE - ANEXO III - Preencher'!K1002</f>
        <v>0</v>
      </c>
      <c r="K993" s="15">
        <f>'[1]TCE - ANEXO III - Preencher'!L1002</f>
        <v>241.94882618510158</v>
      </c>
      <c r="L993" s="15">
        <f>'[1]TCE - ANEXO III - Preencher'!M1002</f>
        <v>32.42</v>
      </c>
      <c r="M993" s="15">
        <f t="shared" si="91"/>
        <v>209.52882618510159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494.27802618510157</v>
      </c>
    </row>
    <row r="994" spans="1:28" x14ac:dyDescent="0.25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MARCILENE DE ARAUJO AMORIM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5143-20</v>
      </c>
      <c r="G994" s="13" t="str">
        <f>IF('[1]TCE - ANEXO III - Preencher'!H1003="","",'[1]TCE - ANEXO III - Preencher'!H1003)</f>
        <v>03/2026</v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MARCILENE MARIA BERNARDINO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03/2026</v>
      </c>
      <c r="H995" s="14">
        <f>'[1]TCE - ANEXO III - Preencher'!I1004</f>
        <v>0</v>
      </c>
      <c r="I995" s="14">
        <f>'[1]TCE - ANEXO III - Preencher'!J1004</f>
        <v>304.55759999999998</v>
      </c>
      <c r="J995" s="14">
        <f>'[1]TCE - ANEXO III - Preencher'!K1004</f>
        <v>0</v>
      </c>
      <c r="K995" s="15">
        <f>'[1]TCE - ANEXO III - Preencher'!L1004</f>
        <v>241.94882618510158</v>
      </c>
      <c r="L995" s="15">
        <f>'[1]TCE - ANEXO III - Preencher'!M1004</f>
        <v>32.42</v>
      </c>
      <c r="M995" s="15">
        <f t="shared" si="91"/>
        <v>209.52882618510159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307.17221090132534</v>
      </c>
      <c r="R995" s="15">
        <f>'[1]TCE - ANEXO III - Preencher'!S1004</f>
        <v>97.26</v>
      </c>
      <c r="S995" s="16">
        <f t="shared" si="93"/>
        <v>209.91221090132535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726.26863708642691</v>
      </c>
    </row>
    <row r="996" spans="1:28" x14ac:dyDescent="0.25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MARCILENE MARIA DE OLIVEIRA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03/2026</v>
      </c>
      <c r="H996" s="14">
        <f>'[1]TCE - ANEXO III - Preencher'!I1005</f>
        <v>0</v>
      </c>
      <c r="I996" s="14">
        <f>'[1]TCE - ANEXO III - Preencher'!J1005</f>
        <v>285.94479999999999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153.82610545066265</v>
      </c>
      <c r="R996" s="15">
        <f>'[1]TCE - ANEXO III - Preencher'!S1005</f>
        <v>97.26</v>
      </c>
      <c r="S996" s="16">
        <f t="shared" si="93"/>
        <v>56.566105450662647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344.7809054506626</v>
      </c>
    </row>
    <row r="997" spans="1:28" x14ac:dyDescent="0.25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MARCIO CABRAL DE MACEDO BARRETO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5143-20</v>
      </c>
      <c r="G997" s="13" t="str">
        <f>IF('[1]TCE - ANEXO III - Preencher'!H1006="","",'[1]TCE - ANEXO III - Preencher'!H1006)</f>
        <v>03/2026</v>
      </c>
      <c r="H997" s="14">
        <f>'[1]TCE - ANEXO III - Preencher'!I1006</f>
        <v>0</v>
      </c>
      <c r="I997" s="14">
        <f>'[1]TCE - ANEXO III - Preencher'!J1006</f>
        <v>203.17599999999999</v>
      </c>
      <c r="J997" s="14">
        <f>'[1]TCE - ANEXO III - Preencher'!K1006</f>
        <v>0</v>
      </c>
      <c r="K997" s="15">
        <f>'[1]TCE - ANEXO III - Preencher'!L1006</f>
        <v>241.94882618510158</v>
      </c>
      <c r="L997" s="15">
        <f>'[1]TCE - ANEXO III - Preencher'!M1006</f>
        <v>32.42</v>
      </c>
      <c r="M997" s="15">
        <f t="shared" si="91"/>
        <v>209.52882618510159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295.6852148763395</v>
      </c>
      <c r="R997" s="15">
        <f>'[1]TCE - ANEXO III - Preencher'!S1006</f>
        <v>97.26</v>
      </c>
      <c r="S997" s="16">
        <f t="shared" si="93"/>
        <v>198.42521487633951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611.13004106144103</v>
      </c>
    </row>
    <row r="998" spans="1:28" x14ac:dyDescent="0.25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MARCIO PAULINO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5151-10</v>
      </c>
      <c r="G998" s="13" t="str">
        <f>IF('[1]TCE - ANEXO III - Preencher'!H1007="","",'[1]TCE - ANEXO III - Preencher'!H1007)</f>
        <v>03/2026</v>
      </c>
      <c r="H998" s="14">
        <f>'[1]TCE - ANEXO III - Preencher'!I1007</f>
        <v>0</v>
      </c>
      <c r="I998" s="14">
        <f>'[1]TCE - ANEXO III - Preencher'!J1007</f>
        <v>288.14879999999999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288.14879999999999</v>
      </c>
    </row>
    <row r="999" spans="1:28" x14ac:dyDescent="0.25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MARCIO ROBERTO DE BARROS LEAO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5151-10</v>
      </c>
      <c r="G999" s="13" t="str">
        <f>IF('[1]TCE - ANEXO III - Preencher'!H1008="","",'[1]TCE - ANEXO III - Preencher'!H1008)</f>
        <v>03/2026</v>
      </c>
      <c r="H999" s="14">
        <f>'[1]TCE - ANEXO III - Preencher'!I1008</f>
        <v>0</v>
      </c>
      <c r="I999" s="14">
        <f>'[1]TCE - ANEXO III - Preencher'!J1008</f>
        <v>177.66399999999999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177.66399999999999</v>
      </c>
    </row>
    <row r="1000" spans="1:28" x14ac:dyDescent="0.25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MARCONDES BARBOSA DE LIMA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3241-15</v>
      </c>
      <c r="G1000" s="13" t="str">
        <f>IF('[1]TCE - ANEXO III - Preencher'!H1009="","",'[1]TCE - ANEXO III - Preencher'!H1009)</f>
        <v>03/2026</v>
      </c>
      <c r="H1000" s="14">
        <f>'[1]TCE - ANEXO III - Preencher'!I1009</f>
        <v>0</v>
      </c>
      <c r="I1000" s="14">
        <f>'[1]TCE - ANEXO III - Preencher'!J1009</f>
        <v>318.62799999999999</v>
      </c>
      <c r="J1000" s="14">
        <f>'[1]TCE - ANEXO III - Preencher'!K1009</f>
        <v>0</v>
      </c>
      <c r="K1000" s="15">
        <f>'[1]TCE - ANEXO III - Preencher'!L1009</f>
        <v>241.94882618510158</v>
      </c>
      <c r="L1000" s="15">
        <f>'[1]TCE - ANEXO III - Preencher'!M1009</f>
        <v>2.41</v>
      </c>
      <c r="M1000" s="15">
        <f t="shared" si="91"/>
        <v>239.53882618510158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560.43682618510161</v>
      </c>
    </row>
    <row r="1001" spans="1:28" x14ac:dyDescent="0.25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MARCOS ANTONIO DO NASCIMENTO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2236-05</v>
      </c>
      <c r="G1001" s="13" t="str">
        <f>IF('[1]TCE - ANEXO III - Preencher'!H1010="","",'[1]TCE - ANEXO III - Preencher'!H1010)</f>
        <v>03/2026</v>
      </c>
      <c r="H1001" s="14">
        <f>'[1]TCE - ANEXO III - Preencher'!I1010</f>
        <v>0</v>
      </c>
      <c r="I1001" s="14">
        <f>'[1]TCE - ANEXO III - Preencher'!J1010</f>
        <v>258.9144</v>
      </c>
      <c r="J1001" s="14">
        <f>'[1]TCE - ANEXO III - Preencher'!K1010</f>
        <v>0</v>
      </c>
      <c r="K1001" s="15">
        <f>'[1]TCE - ANEXO III - Preencher'!L1010</f>
        <v>241.94882618510158</v>
      </c>
      <c r="L1001" s="15">
        <f>'[1]TCE - ANEXO III - Preencher'!M1010</f>
        <v>3.06</v>
      </c>
      <c r="M1001" s="15">
        <f t="shared" si="91"/>
        <v>238.88882618510158</v>
      </c>
      <c r="N1001" s="15">
        <f>'[1]TCE - ANEXO III - Preencher'!O1010</f>
        <v>4.7699999999999996</v>
      </c>
      <c r="O1001" s="15">
        <f>'[1]TCE - ANEXO III - Preencher'!P1010</f>
        <v>0</v>
      </c>
      <c r="P1001" s="16">
        <f t="shared" si="92"/>
        <v>4.7699999999999996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502.57322618510159</v>
      </c>
    </row>
    <row r="1002" spans="1:28" x14ac:dyDescent="0.25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MARCOS ANTONIO SABINO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1422-05</v>
      </c>
      <c r="G1002" s="13" t="str">
        <f>IF('[1]TCE - ANEXO III - Preencher'!H1011="","",'[1]TCE - ANEXO III - Preencher'!H1011)</f>
        <v>03/2026</v>
      </c>
      <c r="H1002" s="14">
        <f>'[1]TCE - ANEXO III - Preencher'!I1011</f>
        <v>0</v>
      </c>
      <c r="I1002" s="14">
        <f>'[1]TCE - ANEXO III - Preencher'!J1011</f>
        <v>619.38480000000004</v>
      </c>
      <c r="J1002" s="14">
        <f>'[1]TCE - ANEXO III - Preencher'!K1011</f>
        <v>0</v>
      </c>
      <c r="K1002" s="15">
        <f>'[1]TCE - ANEXO III - Preencher'!L1011</f>
        <v>241.94882618510158</v>
      </c>
      <c r="L1002" s="15">
        <f>'[1]TCE - ANEXO III - Preencher'!M1011</f>
        <v>44</v>
      </c>
      <c r="M1002" s="15">
        <f t="shared" si="91"/>
        <v>197.94882618510158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817.33362618510159</v>
      </c>
    </row>
    <row r="1003" spans="1:28" x14ac:dyDescent="0.25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MARCOS AURELIO ARAGAO DO NASCIMENTO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5211-30</v>
      </c>
      <c r="G1003" s="13" t="str">
        <f>IF('[1]TCE - ANEXO III - Preencher'!H1012="","",'[1]TCE - ANEXO III - Preencher'!H1012)</f>
        <v>03/2026</v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MARCOS DOMINGUES DE MELLO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03/2026</v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2.27</v>
      </c>
    </row>
    <row r="1005" spans="1:28" x14ac:dyDescent="0.25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MARCOS GABRIEL DA SILVA OLIVEIRA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4201-25</v>
      </c>
      <c r="G1005" s="13" t="str">
        <f>IF('[1]TCE - ANEXO III - Preencher'!H1014="","",'[1]TCE - ANEXO III - Preencher'!H1014)</f>
        <v>03/2026</v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MARCOS JOSE DOS SANTOS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7233-10</v>
      </c>
      <c r="G1006" s="13" t="str">
        <f>IF('[1]TCE - ANEXO III - Preencher'!H1015="","",'[1]TCE - ANEXO III - Preencher'!H1015)</f>
        <v>03/2026</v>
      </c>
      <c r="H1006" s="14">
        <f>'[1]TCE - ANEXO III - Preencher'!I1015</f>
        <v>0</v>
      </c>
      <c r="I1006" s="14">
        <f>'[1]TCE - ANEXO III - Preencher'!J1015</f>
        <v>182.6112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182.6112</v>
      </c>
    </row>
    <row r="1007" spans="1:28" x14ac:dyDescent="0.25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MARCOS OLIVEIRA DE LIMA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5151-10</v>
      </c>
      <c r="G1007" s="13" t="str">
        <f>IF('[1]TCE - ANEXO III - Preencher'!H1016="","",'[1]TCE - ANEXO III - Preencher'!H1016)</f>
        <v>03/2026</v>
      </c>
      <c r="H1007" s="14">
        <f>'[1]TCE - ANEXO III - Preencher'!I1016</f>
        <v>0</v>
      </c>
      <c r="I1007" s="14">
        <f>'[1]TCE - ANEXO III - Preencher'!J1016</f>
        <v>146.88560000000001</v>
      </c>
      <c r="J1007" s="14">
        <f>'[1]TCE - ANEXO III - Preencher'!K1016</f>
        <v>0</v>
      </c>
      <c r="K1007" s="15">
        <f>'[1]TCE - ANEXO III - Preencher'!L1016</f>
        <v>241.94882618510158</v>
      </c>
      <c r="L1007" s="15">
        <f>'[1]TCE - ANEXO III - Preencher'!M1016</f>
        <v>32.42</v>
      </c>
      <c r="M1007" s="15">
        <f t="shared" si="91"/>
        <v>209.52882618510159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148.08260743816973</v>
      </c>
      <c r="R1007" s="15">
        <f>'[1]TCE - ANEXO III - Preencher'!S1016</f>
        <v>91.42</v>
      </c>
      <c r="S1007" s="16">
        <f t="shared" si="93"/>
        <v>56.662607438169729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413.07703362327135</v>
      </c>
    </row>
    <row r="1008" spans="1:28" x14ac:dyDescent="0.25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MARCOS PAULO ALVES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3172-10</v>
      </c>
      <c r="G1008" s="13" t="str">
        <f>IF('[1]TCE - ANEXO III - Preencher'!H1017="","",'[1]TCE - ANEXO III - Preencher'!H1017)</f>
        <v>03/2026</v>
      </c>
      <c r="H1008" s="14">
        <f>'[1]TCE - ANEXO III - Preencher'!I1017</f>
        <v>0</v>
      </c>
      <c r="I1008" s="14">
        <f>'[1]TCE - ANEXO III - Preencher'!J1017</f>
        <v>186.94399999999999</v>
      </c>
      <c r="J1008" s="14">
        <f>'[1]TCE - ANEXO III - Preencher'!K1017</f>
        <v>0</v>
      </c>
      <c r="K1008" s="15">
        <f>'[1]TCE - ANEXO III - Preencher'!L1017</f>
        <v>241.94882618510158</v>
      </c>
      <c r="L1008" s="15">
        <f>'[1]TCE - ANEXO III - Preencher'!M1017</f>
        <v>46.69</v>
      </c>
      <c r="M1008" s="15">
        <f t="shared" si="91"/>
        <v>195.25882618510158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307.17221090132534</v>
      </c>
      <c r="R1008" s="15">
        <f>'[1]TCE - ANEXO III - Preencher'!S1017</f>
        <v>140.07</v>
      </c>
      <c r="S1008" s="16">
        <f t="shared" si="93"/>
        <v>167.10221090132535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549.30503708642686</v>
      </c>
    </row>
    <row r="1009" spans="1:28" x14ac:dyDescent="0.25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MARIA ALINE ROMEIRO TEODORO PERAZZO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1312-05</v>
      </c>
      <c r="G1009" s="13" t="str">
        <f>IF('[1]TCE - ANEXO III - Preencher'!H1018="","",'[1]TCE - ANEXO III - Preencher'!H1018)</f>
        <v>03/2026</v>
      </c>
      <c r="H1009" s="14">
        <f>'[1]TCE - ANEXO III - Preencher'!I1018</f>
        <v>0</v>
      </c>
      <c r="I1009" s="14">
        <f>'[1]TCE - ANEXO III - Preencher'!J1018</f>
        <v>1664.5824</v>
      </c>
      <c r="J1009" s="14">
        <f>'[1]TCE - ANEXO III - Preencher'!K1018</f>
        <v>0</v>
      </c>
      <c r="K1009" s="15">
        <f>'[1]TCE - ANEXO III - Preencher'!L1018</f>
        <v>241.94882618510158</v>
      </c>
      <c r="L1009" s="15">
        <f>'[1]TCE - ANEXO III - Preencher'!M1018</f>
        <v>30.72</v>
      </c>
      <c r="M1009" s="15">
        <f t="shared" si="91"/>
        <v>211.22882618510158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1878.0812261851015</v>
      </c>
    </row>
    <row r="1010" spans="1:28" x14ac:dyDescent="0.25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MARIA ANGELICA DE FRANCA TELLES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03/2026</v>
      </c>
      <c r="H1010" s="14">
        <f>'[1]TCE - ANEXO III - Preencher'!I1019</f>
        <v>0</v>
      </c>
      <c r="I1010" s="14">
        <f>'[1]TCE - ANEXO III - Preencher'!J1019</f>
        <v>499.2088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503.97879999999998</v>
      </c>
    </row>
    <row r="1011" spans="1:28" x14ac:dyDescent="0.25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MARIA BETANIA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 t="str">
        <f>IF('[1]TCE - ANEXO III - Preencher'!H1020="","",'[1]TCE - ANEXO III - Preencher'!H1020)</f>
        <v>03/2026</v>
      </c>
      <c r="H1011" s="14">
        <f>'[1]TCE - ANEXO III - Preencher'!I1020</f>
        <v>0</v>
      </c>
      <c r="I1011" s="14">
        <f>'[1]TCE - ANEXO III - Preencher'!J1020</f>
        <v>131.08959999999999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131.08959999999999</v>
      </c>
    </row>
    <row r="1012" spans="1:28" x14ac:dyDescent="0.25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MARIA BRUNELLY FERREIRA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03/2026</v>
      </c>
      <c r="H1012" s="14">
        <f>'[1]TCE - ANEXO III - Preencher'!I1021</f>
        <v>0</v>
      </c>
      <c r="I1012" s="14">
        <f>'[1]TCE - ANEXO III - Preencher'!J1021</f>
        <v>344.56</v>
      </c>
      <c r="J1012" s="14">
        <f>'[1]TCE - ANEXO III - Preencher'!K1021</f>
        <v>0</v>
      </c>
      <c r="K1012" s="15">
        <f>'[1]TCE - ANEXO III - Preencher'!L1021</f>
        <v>241.94882618510158</v>
      </c>
      <c r="L1012" s="15">
        <f>'[1]TCE - ANEXO III - Preencher'!M1021</f>
        <v>32.42</v>
      </c>
      <c r="M1012" s="15">
        <f t="shared" si="91"/>
        <v>209.52882618510159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295.6852148763395</v>
      </c>
      <c r="R1012" s="15">
        <f>'[1]TCE - ANEXO III - Preencher'!S1021</f>
        <v>97.26</v>
      </c>
      <c r="S1012" s="16">
        <f t="shared" si="93"/>
        <v>198.42521487633951</v>
      </c>
      <c r="T1012" s="15">
        <f>'[1]TCE - ANEXO III - Preencher'!U1021</f>
        <v>81.02</v>
      </c>
      <c r="U1012" s="15">
        <f>'[1]TCE - ANEXO III - Preencher'!V1021</f>
        <v>0</v>
      </c>
      <c r="V1012" s="16">
        <f t="shared" si="94"/>
        <v>81.02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835.80404106144113</v>
      </c>
    </row>
    <row r="1013" spans="1:28" x14ac:dyDescent="0.25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MARIA CARLOTA DE SOUZA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5174-10</v>
      </c>
      <c r="G1013" s="13" t="str">
        <f>IF('[1]TCE - ANEXO III - Preencher'!H1022="","",'[1]TCE - ANEXO III - Preencher'!H1022)</f>
        <v>03/2026</v>
      </c>
      <c r="H1013" s="14">
        <f>'[1]TCE - ANEXO III - Preencher'!I1022</f>
        <v>0</v>
      </c>
      <c r="I1013" s="14">
        <f>'[1]TCE - ANEXO III - Preencher'!J1022</f>
        <v>162.58320000000001</v>
      </c>
      <c r="J1013" s="14">
        <f>'[1]TCE - ANEXO III - Preencher'!K1022</f>
        <v>0</v>
      </c>
      <c r="K1013" s="15">
        <f>'[1]TCE - ANEXO III - Preencher'!L1022</f>
        <v>241.94882618510158</v>
      </c>
      <c r="L1013" s="15">
        <f>'[1]TCE - ANEXO III - Preencher'!M1022</f>
        <v>32.42</v>
      </c>
      <c r="M1013" s="15">
        <f t="shared" si="91"/>
        <v>209.52882618510159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153.82610545066265</v>
      </c>
      <c r="R1013" s="15">
        <f>'[1]TCE - ANEXO III - Preencher'!S1022</f>
        <v>97.26</v>
      </c>
      <c r="S1013" s="16">
        <f t="shared" si="93"/>
        <v>56.566105450662647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428.67813163576426</v>
      </c>
    </row>
    <row r="1014" spans="1:28" x14ac:dyDescent="0.25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MARIA CAROLINA LEITE GALDINO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 xml:space="preserve">2521-05 </v>
      </c>
      <c r="G1014" s="13" t="str">
        <f>IF('[1]TCE - ANEXO III - Preencher'!H1023="","",'[1]TCE - ANEXO III - Preencher'!H1023)</f>
        <v>03/2026</v>
      </c>
      <c r="H1014" s="14">
        <f>'[1]TCE - ANEXO III - Preencher'!I1023</f>
        <v>0</v>
      </c>
      <c r="I1014" s="14">
        <f>'[1]TCE - ANEXO III - Preencher'!J1023</f>
        <v>565.07280000000003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565.07280000000003</v>
      </c>
    </row>
    <row r="1015" spans="1:28" x14ac:dyDescent="0.25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MARIA CATARINA FERRAZ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2515-10</v>
      </c>
      <c r="G1015" s="13" t="str">
        <f>IF('[1]TCE - ANEXO III - Preencher'!H1024="","",'[1]TCE - ANEXO III - Preencher'!H1024)</f>
        <v>03/2026</v>
      </c>
      <c r="H1015" s="14">
        <f>'[1]TCE - ANEXO III - Preencher'!I1024</f>
        <v>0</v>
      </c>
      <c r="I1015" s="14">
        <f>'[1]TCE - ANEXO III - Preencher'!J1024</f>
        <v>239.43199999999999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153.82610545066265</v>
      </c>
      <c r="R1015" s="15">
        <f>'[1]TCE - ANEXO III - Preencher'!S1024</f>
        <v>133.11000000000001</v>
      </c>
      <c r="S1015" s="16">
        <f t="shared" si="93"/>
        <v>20.716105450662639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260.14810545066263</v>
      </c>
    </row>
    <row r="1016" spans="1:28" x14ac:dyDescent="0.25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MARIA CECILIA MACHADO MENDES DE OLIVEIRA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2236-05</v>
      </c>
      <c r="G1016" s="13" t="str">
        <f>IF('[1]TCE - ANEXO III - Preencher'!H1025="","",'[1]TCE - ANEXO III - Preencher'!H1025)</f>
        <v>03/2026</v>
      </c>
      <c r="H1016" s="14">
        <f>'[1]TCE - ANEXO III - Preencher'!I1025</f>
        <v>0</v>
      </c>
      <c r="I1016" s="14">
        <f>'[1]TCE - ANEXO III - Preencher'!J1025</f>
        <v>215.82079999999999</v>
      </c>
      <c r="J1016" s="14">
        <f>'[1]TCE - ANEXO III - Preencher'!K1025</f>
        <v>0</v>
      </c>
      <c r="K1016" s="15">
        <f>'[1]TCE - ANEXO III - Preencher'!L1025</f>
        <v>241.94882618510158</v>
      </c>
      <c r="L1016" s="15">
        <f>'[1]TCE - ANEXO III - Preencher'!M1025</f>
        <v>2.58</v>
      </c>
      <c r="M1016" s="15">
        <f t="shared" si="91"/>
        <v>239.36882618510157</v>
      </c>
      <c r="N1016" s="15">
        <f>'[1]TCE - ANEXO III - Preencher'!O1025</f>
        <v>4.7699999999999996</v>
      </c>
      <c r="O1016" s="15">
        <f>'[1]TCE - ANEXO III - Preencher'!P1025</f>
        <v>0</v>
      </c>
      <c r="P1016" s="16">
        <f t="shared" si="92"/>
        <v>4.7699999999999996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459.95962618510157</v>
      </c>
    </row>
    <row r="1017" spans="1:28" x14ac:dyDescent="0.25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MARIA CECILIA SANTOS DE LIMA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2237-10</v>
      </c>
      <c r="G1017" s="13" t="str">
        <f>IF('[1]TCE - ANEXO III - Preencher'!H1026="","",'[1]TCE - ANEXO III - Preencher'!H1026)</f>
        <v>03/2026</v>
      </c>
      <c r="H1017" s="14">
        <f>'[1]TCE - ANEXO III - Preencher'!I1026</f>
        <v>0</v>
      </c>
      <c r="I1017" s="14">
        <f>'[1]TCE - ANEXO III - Preencher'!J1026</f>
        <v>359.964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362.23399999999998</v>
      </c>
    </row>
    <row r="1018" spans="1:28" x14ac:dyDescent="0.25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MARIA CLARA BEZERRA SANTANA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4110-30</v>
      </c>
      <c r="G1018" s="13" t="str">
        <f>IF('[1]TCE - ANEXO III - Preencher'!H1027="","",'[1]TCE - ANEXO III - Preencher'!H1027)</f>
        <v>03/2026</v>
      </c>
      <c r="H1018" s="14">
        <f>'[1]TCE - ANEXO III - Preencher'!I1027</f>
        <v>0</v>
      </c>
      <c r="I1018" s="14">
        <f>'[1]TCE - ANEXO III - Preencher'!J1027</f>
        <v>195.10079999999999</v>
      </c>
      <c r="J1018" s="14">
        <f>'[1]TCE - ANEXO III - Preencher'!K1027</f>
        <v>0</v>
      </c>
      <c r="K1018" s="15">
        <f>'[1]TCE - ANEXO III - Preencher'!L1027</f>
        <v>241.94882618510158</v>
      </c>
      <c r="L1018" s="15">
        <f>'[1]TCE - ANEXO III - Preencher'!M1027</f>
        <v>46.26</v>
      </c>
      <c r="M1018" s="15">
        <f t="shared" si="91"/>
        <v>195.68882618510159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402.70583941446318</v>
      </c>
      <c r="R1018" s="15">
        <f>'[1]TCE - ANEXO III - Preencher'!S1027</f>
        <v>138.77000000000001</v>
      </c>
      <c r="S1018" s="16">
        <f t="shared" si="93"/>
        <v>263.9358394144632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654.72546559956481</v>
      </c>
    </row>
    <row r="1019" spans="1:28" x14ac:dyDescent="0.25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MARIA CRISTIANE DOS SANTOS PEREIRA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03/2026</v>
      </c>
      <c r="H1019" s="14">
        <f>'[1]TCE - ANEXO III - Preencher'!I1028</f>
        <v>0</v>
      </c>
      <c r="I1019" s="14">
        <f>'[1]TCE - ANEXO III - Preencher'!J1028</f>
        <v>311.10079999999999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313.37079999999997</v>
      </c>
    </row>
    <row r="1020" spans="1:28" x14ac:dyDescent="0.25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MARIA CRISTINA DA SILVA FERREIRA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03/2026</v>
      </c>
      <c r="H1020" s="14">
        <f>'[1]TCE - ANEXO III - Preencher'!I1029</f>
        <v>0</v>
      </c>
      <c r="I1020" s="14">
        <f>'[1]TCE - ANEXO III - Preencher'!J1029</f>
        <v>306.00799999999998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307.17221090132534</v>
      </c>
      <c r="R1020" s="15">
        <f>'[1]TCE - ANEXO III - Preencher'!S1029</f>
        <v>97.26</v>
      </c>
      <c r="S1020" s="16">
        <f t="shared" si="93"/>
        <v>209.91221090132535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518.19021090132537</v>
      </c>
    </row>
    <row r="1021" spans="1:28" x14ac:dyDescent="0.25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MARIA CRISTINA DE CARVALHO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03/2026</v>
      </c>
      <c r="H1021" s="14">
        <f>'[1]TCE - ANEXO III - Preencher'!I1030</f>
        <v>0</v>
      </c>
      <c r="I1021" s="14">
        <f>'[1]TCE - ANEXO III - Preencher'!J1030</f>
        <v>318.54559999999998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148.08260743816973</v>
      </c>
      <c r="R1021" s="15">
        <f>'[1]TCE - ANEXO III - Preencher'!S1030</f>
        <v>97.26</v>
      </c>
      <c r="S1021" s="16">
        <f t="shared" si="93"/>
        <v>50.822607438169726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371.63820743816967</v>
      </c>
    </row>
    <row r="1022" spans="1:28" x14ac:dyDescent="0.25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MARIA DA CONCEICAO NASCIMENTO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2236-05</v>
      </c>
      <c r="G1022" s="13" t="str">
        <f>IF('[1]TCE - ANEXO III - Preencher'!H1031="","",'[1]TCE - ANEXO III - Preencher'!H1031)</f>
        <v>03/2026</v>
      </c>
      <c r="H1022" s="14">
        <f>'[1]TCE - ANEXO III - Preencher'!I1031</f>
        <v>0</v>
      </c>
      <c r="I1022" s="14">
        <f>'[1]TCE - ANEXO III - Preencher'!J1031</f>
        <v>263.46559999999999</v>
      </c>
      <c r="J1022" s="14">
        <f>'[1]TCE - ANEXO III - Preencher'!K1031</f>
        <v>0</v>
      </c>
      <c r="K1022" s="15">
        <f>'[1]TCE - ANEXO III - Preencher'!L1031</f>
        <v>241.94882618510158</v>
      </c>
      <c r="L1022" s="15">
        <f>'[1]TCE - ANEXO III - Preencher'!M1031</f>
        <v>3.06</v>
      </c>
      <c r="M1022" s="15">
        <f t="shared" si="91"/>
        <v>238.88882618510158</v>
      </c>
      <c r="N1022" s="15">
        <f>'[1]TCE - ANEXO III - Preencher'!O1031</f>
        <v>4.7699999999999996</v>
      </c>
      <c r="O1022" s="15">
        <f>'[1]TCE - ANEXO III - Preencher'!P1031</f>
        <v>0</v>
      </c>
      <c r="P1022" s="16">
        <f t="shared" si="92"/>
        <v>4.7699999999999996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507.12442618510158</v>
      </c>
    </row>
    <row r="1023" spans="1:28" x14ac:dyDescent="0.25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MARIA DA CONCEICAO PEREIRA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03/2026</v>
      </c>
      <c r="H1023" s="14">
        <f>'[1]TCE - ANEXO III - Preencher'!I1032</f>
        <v>0</v>
      </c>
      <c r="I1023" s="14">
        <f>'[1]TCE - ANEXO III - Preencher'!J1032</f>
        <v>173.64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175.91</v>
      </c>
    </row>
    <row r="1024" spans="1:28" x14ac:dyDescent="0.25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MARIA DAS GRACAS DA SILVA LIRA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2235-05</v>
      </c>
      <c r="G1024" s="13" t="str">
        <f>IF('[1]TCE - ANEXO III - Preencher'!H1033="","",'[1]TCE - ANEXO III - Preencher'!H1033)</f>
        <v>03/2026</v>
      </c>
      <c r="H1024" s="14">
        <f>'[1]TCE - ANEXO III - Preencher'!I1033</f>
        <v>0</v>
      </c>
      <c r="I1024" s="14">
        <f>'[1]TCE - ANEXO III - Preencher'!J1033</f>
        <v>474.53680000000003</v>
      </c>
      <c r="J1024" s="14">
        <f>'[1]TCE - ANEXO III - Preencher'!K1033</f>
        <v>0</v>
      </c>
      <c r="K1024" s="15">
        <f>'[1]TCE - ANEXO III - Preencher'!L1033</f>
        <v>241.94882618510158</v>
      </c>
      <c r="L1024" s="15">
        <f>'[1]TCE - ANEXO III - Preencher'!M1033</f>
        <v>3.59</v>
      </c>
      <c r="M1024" s="15">
        <f t="shared" si="91"/>
        <v>238.35882618510158</v>
      </c>
      <c r="N1024" s="15">
        <f>'[1]TCE - ANEXO III - Preencher'!O1033</f>
        <v>4.7699999999999996</v>
      </c>
      <c r="O1024" s="15">
        <f>'[1]TCE - ANEXO III - Preencher'!P1033</f>
        <v>0</v>
      </c>
      <c r="P1024" s="16">
        <f t="shared" si="92"/>
        <v>4.7699999999999996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717.66562618510159</v>
      </c>
    </row>
    <row r="1025" spans="1:28" x14ac:dyDescent="0.25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MARIA DAS MERCES VIEIRA DA ROCHA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03/2026</v>
      </c>
      <c r="H1025" s="14">
        <f>'[1]TCE - ANEXO III - Preencher'!I1034</f>
        <v>0</v>
      </c>
      <c r="I1025" s="14">
        <f>'[1]TCE - ANEXO III - Preencher'!J1034</f>
        <v>307.34800000000001</v>
      </c>
      <c r="J1025" s="14">
        <f>'[1]TCE - ANEXO III - Preencher'!K1034</f>
        <v>0</v>
      </c>
      <c r="K1025" s="15">
        <f>'[1]TCE - ANEXO III - Preencher'!L1034</f>
        <v>241.94882618510158</v>
      </c>
      <c r="L1025" s="15">
        <f>'[1]TCE - ANEXO III - Preencher'!M1034</f>
        <v>32.42</v>
      </c>
      <c r="M1025" s="15">
        <f t="shared" si="91"/>
        <v>209.52882618510159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148.08260743816973</v>
      </c>
      <c r="R1025" s="15">
        <f>'[1]TCE - ANEXO III - Preencher'!S1034</f>
        <v>97.26</v>
      </c>
      <c r="S1025" s="16">
        <f t="shared" si="93"/>
        <v>50.822607438169726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569.96943362327136</v>
      </c>
    </row>
    <row r="1026" spans="1:28" x14ac:dyDescent="0.25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MARIA DENE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03/2026</v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2.27</v>
      </c>
    </row>
    <row r="1027" spans="1:28" x14ac:dyDescent="0.25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MARIA DO CARMO SOARES DO NASCIMENTO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5143-20</v>
      </c>
      <c r="G1027" s="13" t="str">
        <f>IF('[1]TCE - ANEXO III - Preencher'!H1036="","",'[1]TCE - ANEXO III - Preencher'!H1036)</f>
        <v>03/2026</v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MARIA EDUARDA CAVALCANTI BARROSO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4110-10</v>
      </c>
      <c r="G1028" s="13" t="str">
        <f>IF('[1]TCE - ANEXO III - Preencher'!H1037="","",'[1]TCE - ANEXO III - Preencher'!H1037)</f>
        <v>03/2026</v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MARIA EDUARDA DA ROCHA AYRES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5211-30</v>
      </c>
      <c r="G1029" s="13" t="str">
        <f>IF('[1]TCE - ANEXO III - Preencher'!H1038="","",'[1]TCE - ANEXO III - Preencher'!H1038)</f>
        <v>03/2026</v>
      </c>
      <c r="H1029" s="14">
        <f>'[1]TCE - ANEXO III - Preencher'!I1038</f>
        <v>0</v>
      </c>
      <c r="I1029" s="14">
        <f>'[1]TCE - ANEXO III - Preencher'!J1038</f>
        <v>141.92160000000001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201.59291970723157</v>
      </c>
      <c r="R1029" s="15">
        <f>'[1]TCE - ANEXO III - Preencher'!S1038</f>
        <v>106.44</v>
      </c>
      <c r="S1029" s="16">
        <f t="shared" si="99"/>
        <v>95.152919707231575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237.07451970723159</v>
      </c>
    </row>
    <row r="1030" spans="1:28" x14ac:dyDescent="0.25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MARIA EDUARDA DE ARAUJO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2236-05</v>
      </c>
      <c r="G1030" s="13" t="str">
        <f>IF('[1]TCE - ANEXO III - Preencher'!H1039="","",'[1]TCE - ANEXO III - Preencher'!H1039)</f>
        <v>03/2026</v>
      </c>
      <c r="H1030" s="14">
        <f>'[1]TCE - ANEXO III - Preencher'!I1039</f>
        <v>0</v>
      </c>
      <c r="I1030" s="14">
        <f>'[1]TCE - ANEXO III - Preencher'!J1039</f>
        <v>250.00559999999999</v>
      </c>
      <c r="J1030" s="14">
        <f>'[1]TCE - ANEXO III - Preencher'!K1039</f>
        <v>0</v>
      </c>
      <c r="K1030" s="15">
        <f>'[1]TCE - ANEXO III - Preencher'!L1039</f>
        <v>241.94882618510158</v>
      </c>
      <c r="L1030" s="15">
        <f>'[1]TCE - ANEXO III - Preencher'!M1039</f>
        <v>2.8</v>
      </c>
      <c r="M1030" s="15">
        <f t="shared" si="97"/>
        <v>239.14882618510157</v>
      </c>
      <c r="N1030" s="15">
        <f>'[1]TCE - ANEXO III - Preencher'!O1039</f>
        <v>4.7699999999999996</v>
      </c>
      <c r="O1030" s="15">
        <f>'[1]TCE - ANEXO III - Preencher'!P1039</f>
        <v>0</v>
      </c>
      <c r="P1030" s="16">
        <f t="shared" si="98"/>
        <v>4.7699999999999996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493.92442618510154</v>
      </c>
    </row>
    <row r="1031" spans="1:28" x14ac:dyDescent="0.25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MARIA EDUARDA DE MELO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03/2026</v>
      </c>
      <c r="H1031" s="14">
        <f>'[1]TCE - ANEXO III - Preencher'!I1040</f>
        <v>0</v>
      </c>
      <c r="I1031" s="14">
        <f>'[1]TCE - ANEXO III - Preencher'!J1040</f>
        <v>385.71280000000002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387.9828</v>
      </c>
    </row>
    <row r="1032" spans="1:28" x14ac:dyDescent="0.25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MARIA EDUARDA DIAS VIEIRA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4110-10</v>
      </c>
      <c r="G1032" s="13" t="str">
        <f>IF('[1]TCE - ANEXO III - Preencher'!H1041="","",'[1]TCE - ANEXO III - Preencher'!H1041)</f>
        <v>03/2026</v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MARIA EDUARDA OLIVEIRA BATISTA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5211-30</v>
      </c>
      <c r="G1033" s="13" t="str">
        <f>IF('[1]TCE - ANEXO III - Preencher'!H1042="","",'[1]TCE - ANEXO III - Preencher'!H1042)</f>
        <v>03/2026</v>
      </c>
      <c r="H1033" s="14">
        <f>'[1]TCE - ANEXO III - Preencher'!I1042</f>
        <v>0</v>
      </c>
      <c r="I1033" s="14">
        <f>'[1]TCE - ANEXO III - Preencher'!J1042</f>
        <v>213.7216</v>
      </c>
      <c r="J1033" s="14">
        <f>'[1]TCE - ANEXO III - Preencher'!K1042</f>
        <v>0</v>
      </c>
      <c r="K1033" s="15">
        <f>'[1]TCE - ANEXO III - Preencher'!L1042</f>
        <v>241.94882618510158</v>
      </c>
      <c r="L1033" s="15">
        <f>'[1]TCE - ANEXO III - Preencher'!M1042</f>
        <v>35.479999999999997</v>
      </c>
      <c r="M1033" s="15">
        <f t="shared" si="97"/>
        <v>206.46882618510159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307.17221090132534</v>
      </c>
      <c r="R1033" s="15">
        <f>'[1]TCE - ANEXO III - Preencher'!S1042</f>
        <v>106.44</v>
      </c>
      <c r="S1033" s="16">
        <f t="shared" si="99"/>
        <v>200.73221090132535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620.9226370864269</v>
      </c>
    </row>
    <row r="1034" spans="1:28" x14ac:dyDescent="0.25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MARIA EDUARDA PEREIRA BORGES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03/2026</v>
      </c>
      <c r="H1034" s="14">
        <f>'[1]TCE - ANEXO III - Preencher'!I1043</f>
        <v>0</v>
      </c>
      <c r="I1034" s="14">
        <f>'[1]TCE - ANEXO III - Preencher'!J1043</f>
        <v>465.17840000000001</v>
      </c>
      <c r="J1034" s="14">
        <f>'[1]TCE - ANEXO III - Preencher'!K1043</f>
        <v>0</v>
      </c>
      <c r="K1034" s="15">
        <f>'[1]TCE - ANEXO III - Preencher'!L1043</f>
        <v>241.94882618510158</v>
      </c>
      <c r="L1034" s="15">
        <f>'[1]TCE - ANEXO III - Preencher'!M1043</f>
        <v>3.59</v>
      </c>
      <c r="M1034" s="15">
        <f t="shared" si="97"/>
        <v>238.35882618510158</v>
      </c>
      <c r="N1034" s="15">
        <f>'[1]TCE - ANEXO III - Preencher'!O1043</f>
        <v>4.7699999999999996</v>
      </c>
      <c r="O1034" s="15">
        <f>'[1]TCE - ANEXO III - Preencher'!P1043</f>
        <v>0</v>
      </c>
      <c r="P1034" s="16">
        <f t="shared" si="98"/>
        <v>4.7699999999999996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708.30722618510163</v>
      </c>
    </row>
    <row r="1035" spans="1:28" x14ac:dyDescent="0.25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MARIA EDUARDA PLACIDO DE MELO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03/2026</v>
      </c>
      <c r="H1035" s="14">
        <f>'[1]TCE - ANEXO III - Preencher'!I1044</f>
        <v>0</v>
      </c>
      <c r="I1035" s="14">
        <f>'[1]TCE - ANEXO III - Preencher'!J1044</f>
        <v>370.65440000000001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230.49915817599401</v>
      </c>
      <c r="R1035" s="15">
        <f>'[1]TCE - ANEXO III - Preencher'!S1044</f>
        <v>90.94</v>
      </c>
      <c r="S1035" s="16">
        <f t="shared" si="99"/>
        <v>139.55915817599401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512.48355817599395</v>
      </c>
    </row>
    <row r="1036" spans="1:28" x14ac:dyDescent="0.25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MARIA EDUARDA RIBEIRO MACIEL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03/2026</v>
      </c>
      <c r="H1036" s="14">
        <f>'[1]TCE - ANEXO III - Preencher'!I1045</f>
        <v>0</v>
      </c>
      <c r="I1036" s="14">
        <f>'[1]TCE - ANEXO III - Preencher'!J1045</f>
        <v>93.124799999999993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4.7699999999999996</v>
      </c>
      <c r="O1036" s="15">
        <f>'[1]TCE - ANEXO III - Preencher'!P1045</f>
        <v>0</v>
      </c>
      <c r="P1036" s="16">
        <f t="shared" si="98"/>
        <v>4.7699999999999996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97.894799999999989</v>
      </c>
    </row>
    <row r="1037" spans="1:28" x14ac:dyDescent="0.25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MARIA EDUARDA RODRIGUES DO NASCIMENTO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5211-30</v>
      </c>
      <c r="G1037" s="13" t="str">
        <f>IF('[1]TCE - ANEXO III - Preencher'!H1046="","",'[1]TCE - ANEXO III - Preencher'!H1046)</f>
        <v>03/2026</v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MARIA EDUARDA SANTOS CONCEICAO XAVIER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5211-30</v>
      </c>
      <c r="G1038" s="13" t="str">
        <f>IF('[1]TCE - ANEXO III - Preencher'!H1047="","",'[1]TCE - ANEXO III - Preencher'!H1047)</f>
        <v>03/2026</v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MARIA EDUARDA SANTOS DE ANDRADE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3222-25</v>
      </c>
      <c r="G1039" s="13" t="str">
        <f>IF('[1]TCE - ANEXO III - Preencher'!H1048="","",'[1]TCE - ANEXO III - Preencher'!H1048)</f>
        <v>03/2026</v>
      </c>
      <c r="H1039" s="14">
        <f>'[1]TCE - ANEXO III - Preencher'!I1048</f>
        <v>0</v>
      </c>
      <c r="I1039" s="14">
        <f>'[1]TCE - ANEXO III - Preencher'!J1048</f>
        <v>325.94560000000001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295.6852148763395</v>
      </c>
      <c r="R1039" s="15">
        <f>'[1]TCE - ANEXO III - Preencher'!S1048</f>
        <v>100.28</v>
      </c>
      <c r="S1039" s="16">
        <f t="shared" si="99"/>
        <v>195.4052148763395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523.62081487633952</v>
      </c>
    </row>
    <row r="1040" spans="1:28" x14ac:dyDescent="0.25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MARIA EDUARDA SILVA DE LIMA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5152-05</v>
      </c>
      <c r="G1040" s="13" t="str">
        <f>IF('[1]TCE - ANEXO III - Preencher'!H1049="","",'[1]TCE - ANEXO III - Preencher'!H1049)</f>
        <v>03/2026</v>
      </c>
      <c r="H1040" s="14">
        <f>'[1]TCE - ANEXO III - Preencher'!I1049</f>
        <v>0</v>
      </c>
      <c r="I1040" s="14">
        <f>'[1]TCE - ANEXO III - Preencher'!J1049</f>
        <v>153.73439999999999</v>
      </c>
      <c r="J1040" s="14">
        <f>'[1]TCE - ANEXO III - Preencher'!K1049</f>
        <v>0</v>
      </c>
      <c r="K1040" s="15">
        <f>'[1]TCE - ANEXO III - Preencher'!L1049</f>
        <v>241.94882618510158</v>
      </c>
      <c r="L1040" s="15">
        <f>'[1]TCE - ANEXO III - Preencher'!M1049</f>
        <v>32.42</v>
      </c>
      <c r="M1040" s="15">
        <f t="shared" si="97"/>
        <v>209.52882618510159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307.17221090132534</v>
      </c>
      <c r="R1040" s="15">
        <f>'[1]TCE - ANEXO III - Preencher'!S1049</f>
        <v>97.26</v>
      </c>
      <c r="S1040" s="16">
        <f t="shared" si="99"/>
        <v>209.91221090132535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575.44543708642686</v>
      </c>
    </row>
    <row r="1041" spans="1:28" x14ac:dyDescent="0.25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MARIA EDUARDA SOARES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03/2026</v>
      </c>
      <c r="H1041" s="14">
        <f>'[1]TCE - ANEXO III - Preencher'!I1050</f>
        <v>0</v>
      </c>
      <c r="I1041" s="14">
        <f>'[1]TCE - ANEXO III - Preencher'!J1050</f>
        <v>288.28559999999999</v>
      </c>
      <c r="J1041" s="14">
        <f>'[1]TCE - ANEXO III - Preencher'!K1050</f>
        <v>0</v>
      </c>
      <c r="K1041" s="15">
        <f>'[1]TCE - ANEXO III - Preencher'!L1050</f>
        <v>241.94882618510158</v>
      </c>
      <c r="L1041" s="15">
        <f>'[1]TCE - ANEXO III - Preencher'!M1050</f>
        <v>32.42</v>
      </c>
      <c r="M1041" s="15">
        <f t="shared" si="97"/>
        <v>209.52882618510159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295.6852148763395</v>
      </c>
      <c r="R1041" s="15">
        <f>'[1]TCE - ANEXO III - Preencher'!S1050</f>
        <v>90.78</v>
      </c>
      <c r="S1041" s="16">
        <f t="shared" si="99"/>
        <v>204.9052148763395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704.98964106144103</v>
      </c>
    </row>
    <row r="1042" spans="1:28" x14ac:dyDescent="0.25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MARIA ENIRES RUFINO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03/2026</v>
      </c>
      <c r="H1042" s="14">
        <f>'[1]TCE - ANEXO III - Preencher'!I1051</f>
        <v>0</v>
      </c>
      <c r="I1042" s="14">
        <f>'[1]TCE - ANEXO III - Preencher'!J1051</f>
        <v>282.04320000000001</v>
      </c>
      <c r="J1042" s="14">
        <f>'[1]TCE - ANEXO III - Preencher'!K1051</f>
        <v>0</v>
      </c>
      <c r="K1042" s="15">
        <f>'[1]TCE - ANEXO III - Preencher'!L1051</f>
        <v>241.94882618510158</v>
      </c>
      <c r="L1042" s="15">
        <f>'[1]TCE - ANEXO III - Preencher'!M1051</f>
        <v>32.42</v>
      </c>
      <c r="M1042" s="15">
        <f t="shared" si="97"/>
        <v>209.52882618510159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493.84202618510159</v>
      </c>
    </row>
    <row r="1043" spans="1:28" x14ac:dyDescent="0.25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MARIA GABRIELLA OLIVEIRA DE SOUSA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2234-05</v>
      </c>
      <c r="G1043" s="13" t="str">
        <f>IF('[1]TCE - ANEXO III - Preencher'!H1052="","",'[1]TCE - ANEXO III - Preencher'!H1052)</f>
        <v>03/2026</v>
      </c>
      <c r="H1043" s="14">
        <f>'[1]TCE - ANEXO III - Preencher'!I1052</f>
        <v>0</v>
      </c>
      <c r="I1043" s="14">
        <f>'[1]TCE - ANEXO III - Preencher'!J1052</f>
        <v>363.1848</v>
      </c>
      <c r="J1043" s="14">
        <f>'[1]TCE - ANEXO III - Preencher'!K1052</f>
        <v>0</v>
      </c>
      <c r="K1043" s="15">
        <f>'[1]TCE - ANEXO III - Preencher'!L1052</f>
        <v>241.94882618510158</v>
      </c>
      <c r="L1043" s="15">
        <f>'[1]TCE - ANEXO III - Preencher'!M1052</f>
        <v>18.559999999999999</v>
      </c>
      <c r="M1043" s="15">
        <f t="shared" si="97"/>
        <v>223.38882618510158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588.84362618510158</v>
      </c>
    </row>
    <row r="1044" spans="1:28" x14ac:dyDescent="0.25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MARIA GILDECI OLIVEIRA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03/2026</v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2.27</v>
      </c>
    </row>
    <row r="1045" spans="1:28" x14ac:dyDescent="0.25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MARIA GISELLE LUCENA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03/2026</v>
      </c>
      <c r="H1045" s="14">
        <f>'[1]TCE - ANEXO III - Preencher'!I1054</f>
        <v>0</v>
      </c>
      <c r="I1045" s="14">
        <f>'[1]TCE - ANEXO III - Preencher'!J1054</f>
        <v>453.55119999999999</v>
      </c>
      <c r="J1045" s="14">
        <f>'[1]TCE - ANEXO III - Preencher'!K1054</f>
        <v>0</v>
      </c>
      <c r="K1045" s="15">
        <f>'[1]TCE - ANEXO III - Preencher'!L1054</f>
        <v>241.94882618510158</v>
      </c>
      <c r="L1045" s="15">
        <f>'[1]TCE - ANEXO III - Preencher'!M1054</f>
        <v>3.59</v>
      </c>
      <c r="M1045" s="15">
        <f t="shared" si="97"/>
        <v>238.35882618510158</v>
      </c>
      <c r="N1045" s="15">
        <f>'[1]TCE - ANEXO III - Preencher'!O1054</f>
        <v>4.7699999999999996</v>
      </c>
      <c r="O1045" s="15">
        <f>'[1]TCE - ANEXO III - Preencher'!P1054</f>
        <v>0</v>
      </c>
      <c r="P1045" s="16">
        <f t="shared" si="98"/>
        <v>4.7699999999999996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696.6800261851015</v>
      </c>
    </row>
    <row r="1046" spans="1:28" x14ac:dyDescent="0.25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MARIA HELENA MIRANDA SPINELLI GOMES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2237-10</v>
      </c>
      <c r="G1046" s="13" t="str">
        <f>IF('[1]TCE - ANEXO III - Preencher'!H1055="","",'[1]TCE - ANEXO III - Preencher'!H1055)</f>
        <v>03/2026</v>
      </c>
      <c r="H1046" s="14">
        <f>'[1]TCE - ANEXO III - Preencher'!I1055</f>
        <v>0</v>
      </c>
      <c r="I1046" s="14">
        <f>'[1]TCE - ANEXO III - Preencher'!J1055</f>
        <v>359.71359999999999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361.98359999999997</v>
      </c>
    </row>
    <row r="1047" spans="1:28" x14ac:dyDescent="0.25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MARIA HELENI GONCALVES PEREIRA DA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5143-20</v>
      </c>
      <c r="G1047" s="13" t="str">
        <f>IF('[1]TCE - ANEXO III - Preencher'!H1056="","",'[1]TCE - ANEXO III - Preencher'!H1056)</f>
        <v>03/2026</v>
      </c>
      <c r="H1047" s="14">
        <f>'[1]TCE - ANEXO III - Preencher'!I1056</f>
        <v>0</v>
      </c>
      <c r="I1047" s="14">
        <f>'[1]TCE - ANEXO III - Preencher'!J1056</f>
        <v>90.775999999999996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67.260000000000005</v>
      </c>
      <c r="R1047" s="15">
        <f>'[1]TCE - ANEXO III - Preencher'!S1056</f>
        <v>25.8</v>
      </c>
      <c r="S1047" s="16">
        <f t="shared" si="99"/>
        <v>41.460000000000008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132.23599999999999</v>
      </c>
    </row>
    <row r="1048" spans="1:28" x14ac:dyDescent="0.25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MARIA HILDA MARTINIANO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 t="str">
        <f>IF('[1]TCE - ANEXO III - Preencher'!H1057="","",'[1]TCE - ANEXO III - Preencher'!H1057)</f>
        <v>03/2026</v>
      </c>
      <c r="H1048" s="14">
        <f>'[1]TCE - ANEXO III - Preencher'!I1057</f>
        <v>0</v>
      </c>
      <c r="I1048" s="14">
        <f>'[1]TCE - ANEXO III - Preencher'!J1057</f>
        <v>434.78480000000002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4.7699999999999996</v>
      </c>
      <c r="O1048" s="15">
        <f>'[1]TCE - ANEXO III - Preencher'!P1057</f>
        <v>0</v>
      </c>
      <c r="P1048" s="16">
        <f t="shared" si="98"/>
        <v>4.7699999999999996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439.5548</v>
      </c>
    </row>
    <row r="1049" spans="1:28" x14ac:dyDescent="0.25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MARIA ISABEL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03/2026</v>
      </c>
      <c r="H1049" s="14">
        <f>'[1]TCE - ANEXO III - Preencher'!I1058</f>
        <v>0</v>
      </c>
      <c r="I1049" s="14">
        <f>'[1]TCE - ANEXO III - Preencher'!J1058</f>
        <v>425.0256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4.7699999999999996</v>
      </c>
      <c r="O1049" s="15">
        <f>'[1]TCE - ANEXO III - Preencher'!P1058</f>
        <v>0</v>
      </c>
      <c r="P1049" s="16">
        <f t="shared" si="98"/>
        <v>4.7699999999999996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429.79559999999998</v>
      </c>
    </row>
    <row r="1050" spans="1:28" x14ac:dyDescent="0.25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MARIA IZABEL LOPES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03/2026</v>
      </c>
      <c r="H1050" s="14">
        <f>'[1]TCE - ANEXO III - Preencher'!I1059</f>
        <v>0</v>
      </c>
      <c r="I1050" s="14">
        <f>'[1]TCE - ANEXO III - Preencher'!J1059</f>
        <v>296.45600000000002</v>
      </c>
      <c r="J1050" s="14">
        <f>'[1]TCE - ANEXO III - Preencher'!K1059</f>
        <v>0</v>
      </c>
      <c r="K1050" s="15">
        <f>'[1]TCE - ANEXO III - Preencher'!L1059</f>
        <v>241.94882618510158</v>
      </c>
      <c r="L1050" s="15">
        <f>'[1]TCE - ANEXO III - Preencher'!M1059</f>
        <v>32.42</v>
      </c>
      <c r="M1050" s="15">
        <f t="shared" si="97"/>
        <v>209.52882618510159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508.25482618510159</v>
      </c>
    </row>
    <row r="1051" spans="1:28" x14ac:dyDescent="0.25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MARIA JANAINA DA COSTA SANTOS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4110-10</v>
      </c>
      <c r="G1051" s="13" t="str">
        <f>IF('[1]TCE - ANEXO III - Preencher'!H1060="","",'[1]TCE - ANEXO III - Preencher'!H1060)</f>
        <v>03/2026</v>
      </c>
      <c r="H1051" s="14">
        <f>'[1]TCE - ANEXO III - Preencher'!I1060</f>
        <v>0</v>
      </c>
      <c r="I1051" s="14">
        <f>'[1]TCE - ANEXO III - Preencher'!J1060</f>
        <v>259.26159999999999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201.59291970723157</v>
      </c>
      <c r="R1051" s="15">
        <f>'[1]TCE - ANEXO III - Preencher'!S1060</f>
        <v>0</v>
      </c>
      <c r="S1051" s="16">
        <f t="shared" si="99"/>
        <v>201.59291970723157</v>
      </c>
      <c r="T1051" s="15">
        <f>'[1]TCE - ANEXO III - Preencher'!U1060</f>
        <v>160</v>
      </c>
      <c r="U1051" s="15">
        <f>'[1]TCE - ANEXO III - Preencher'!V1060</f>
        <v>0</v>
      </c>
      <c r="V1051" s="16">
        <f t="shared" si="100"/>
        <v>160</v>
      </c>
      <c r="W1051" s="17" t="str">
        <f>IF('[1]TCE - ANEXO III - Preencher'!X1060="","",'[1]TCE - ANEXO III - Preencher'!X1060)</f>
        <v/>
      </c>
      <c r="X1051" s="15">
        <f>'[1]TCE - ANEXO III - Preencher'!Y1060</f>
        <v>421.2</v>
      </c>
      <c r="Y1051" s="15">
        <f>'[1]TCE - ANEXO III - Preencher'!Z1060</f>
        <v>0</v>
      </c>
      <c r="Z1051" s="16">
        <f t="shared" si="101"/>
        <v>421.2</v>
      </c>
      <c r="AA1051" s="17" t="str">
        <f>IF('[1]TCE - ANEXO III - Preencher'!AB1060="","",'[1]TCE - ANEXO III - Preencher'!AB1060)</f>
        <v/>
      </c>
      <c r="AB1051" s="15">
        <f t="shared" si="96"/>
        <v>1042.0545197072315</v>
      </c>
    </row>
    <row r="1052" spans="1:28" x14ac:dyDescent="0.25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MARIA JOSE DA SILVA ALEXANDRE TAVARES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03/2026</v>
      </c>
      <c r="H1052" s="14">
        <f>'[1]TCE - ANEXO III - Preencher'!I1061</f>
        <v>0</v>
      </c>
      <c r="I1052" s="14">
        <f>'[1]TCE - ANEXO III - Preencher'!J1061</f>
        <v>320.0104</v>
      </c>
      <c r="J1052" s="14">
        <f>'[1]TCE - ANEXO III - Preencher'!K1061</f>
        <v>0</v>
      </c>
      <c r="K1052" s="15">
        <f>'[1]TCE - ANEXO III - Preencher'!L1061</f>
        <v>241.94882618510158</v>
      </c>
      <c r="L1052" s="15">
        <f>'[1]TCE - ANEXO III - Preencher'!M1061</f>
        <v>32.42</v>
      </c>
      <c r="M1052" s="15">
        <f t="shared" si="97"/>
        <v>209.52882618510159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531.80922618510158</v>
      </c>
    </row>
    <row r="1053" spans="1:28" x14ac:dyDescent="0.25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MARIA JOSE MENEZES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03/2026</v>
      </c>
      <c r="H1053" s="14">
        <f>'[1]TCE - ANEXO III - Preencher'!I1062</f>
        <v>0</v>
      </c>
      <c r="I1053" s="14">
        <f>'[1]TCE - ANEXO III - Preencher'!J1062</f>
        <v>307.62400000000002</v>
      </c>
      <c r="J1053" s="14">
        <f>'[1]TCE - ANEXO III - Preencher'!K1062</f>
        <v>0</v>
      </c>
      <c r="K1053" s="15">
        <f>'[1]TCE - ANEXO III - Preencher'!L1062</f>
        <v>241.94882618510158</v>
      </c>
      <c r="L1053" s="15">
        <f>'[1]TCE - ANEXO III - Preencher'!M1062</f>
        <v>32.42</v>
      </c>
      <c r="M1053" s="15">
        <f t="shared" si="97"/>
        <v>209.52882618510159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519.4228261851016</v>
      </c>
    </row>
    <row r="1054" spans="1:28" x14ac:dyDescent="0.25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MARIA JOSEANE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03/2026</v>
      </c>
      <c r="H1054" s="14">
        <f>'[1]TCE - ANEXO III - Preencher'!I1063</f>
        <v>0</v>
      </c>
      <c r="I1054" s="14">
        <f>'[1]TCE - ANEXO III - Preencher'!J1063</f>
        <v>305.44080000000002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307.71080000000001</v>
      </c>
    </row>
    <row r="1055" spans="1:28" x14ac:dyDescent="0.25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MARIA JOSELY VIEIRA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4110-10</v>
      </c>
      <c r="G1055" s="13" t="str">
        <f>IF('[1]TCE - ANEXO III - Preencher'!H1064="","",'[1]TCE - ANEXO III - Preencher'!H1064)</f>
        <v>03/2026</v>
      </c>
      <c r="H1055" s="14">
        <f>'[1]TCE - ANEXO III - Preencher'!I1064</f>
        <v>0</v>
      </c>
      <c r="I1055" s="14">
        <f>'[1]TCE - ANEXO III - Preencher'!J1064</f>
        <v>140.26</v>
      </c>
      <c r="J1055" s="14">
        <f>'[1]TCE - ANEXO III - Preencher'!K1064</f>
        <v>0</v>
      </c>
      <c r="K1055" s="15">
        <f>'[1]TCE - ANEXO III - Preencher'!L1064</f>
        <v>241.94882618510158</v>
      </c>
      <c r="L1055" s="15">
        <f>'[1]TCE - ANEXO III - Preencher'!M1064</f>
        <v>32.42</v>
      </c>
      <c r="M1055" s="15">
        <f t="shared" si="97"/>
        <v>209.52882618510159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349.78882618510158</v>
      </c>
    </row>
    <row r="1056" spans="1:28" x14ac:dyDescent="0.25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MARIA JOSIANE DOS SANTOS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03/2026</v>
      </c>
      <c r="H1056" s="14">
        <f>'[1]TCE - ANEXO III - Preencher'!I1065</f>
        <v>0</v>
      </c>
      <c r="I1056" s="14">
        <f>'[1]TCE - ANEXO III - Preencher'!J1065</f>
        <v>294.94560000000001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153.82610545066265</v>
      </c>
      <c r="R1056" s="15">
        <f>'[1]TCE - ANEXO III - Preencher'!S1065</f>
        <v>97.26</v>
      </c>
      <c r="S1056" s="16">
        <f t="shared" si="99"/>
        <v>56.566105450662647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353.78170545066263</v>
      </c>
    </row>
    <row r="1057" spans="1:28" x14ac:dyDescent="0.25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MARIA LUISA RAITER COSTA DE CARVALHO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2236-05</v>
      </c>
      <c r="G1057" s="13" t="str">
        <f>IF('[1]TCE - ANEXO III - Preencher'!H1066="","",'[1]TCE - ANEXO III - Preencher'!H1066)</f>
        <v>03/2026</v>
      </c>
      <c r="H1057" s="14">
        <f>'[1]TCE - ANEXO III - Preencher'!I1066</f>
        <v>0</v>
      </c>
      <c r="I1057" s="14">
        <f>'[1]TCE - ANEXO III - Preencher'!J1066</f>
        <v>242.1448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4.7699999999999996</v>
      </c>
      <c r="O1057" s="15">
        <f>'[1]TCE - ANEXO III - Preencher'!P1066</f>
        <v>0</v>
      </c>
      <c r="P1057" s="16">
        <f t="shared" si="98"/>
        <v>4.7699999999999996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246.91480000000001</v>
      </c>
    </row>
    <row r="1058" spans="1:28" x14ac:dyDescent="0.25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MARIA LUIZA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03/2026</v>
      </c>
      <c r="H1058" s="14">
        <f>'[1]TCE - ANEXO III - Preencher'!I1067</f>
        <v>0</v>
      </c>
      <c r="I1058" s="14">
        <f>'[1]TCE - ANEXO III - Preencher'!J1067</f>
        <v>295.8152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295.6852148763395</v>
      </c>
      <c r="R1058" s="15">
        <f>'[1]TCE - ANEXO III - Preencher'!S1067</f>
        <v>97.26</v>
      </c>
      <c r="S1058" s="16">
        <f t="shared" si="99"/>
        <v>198.42521487633951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496.5104148763395</v>
      </c>
    </row>
    <row r="1059" spans="1:28" x14ac:dyDescent="0.25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MARIA LUIZA MONTEIRO DOS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5211-30</v>
      </c>
      <c r="G1059" s="13" t="str">
        <f>IF('[1]TCE - ANEXO III - Preencher'!H1068="","",'[1]TCE - ANEXO III - Preencher'!H1068)</f>
        <v>03/2026</v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MARIA MARCELA GUIMARAES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5211-30</v>
      </c>
      <c r="G1060" s="13" t="str">
        <f>IF('[1]TCE - ANEXO III - Preencher'!H1069="","",'[1]TCE - ANEXO III - Preencher'!H1069)</f>
        <v>03/2026</v>
      </c>
      <c r="H1060" s="14">
        <f>'[1]TCE - ANEXO III - Preencher'!I1069</f>
        <v>0</v>
      </c>
      <c r="I1060" s="14">
        <f>'[1]TCE - ANEXO III - Preencher'!J1069</f>
        <v>141.59280000000001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141.59280000000001</v>
      </c>
    </row>
    <row r="1061" spans="1:28" x14ac:dyDescent="0.25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MARIA MARIANA SPINELLI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 t="str">
        <f>IF('[1]TCE - ANEXO III - Preencher'!H1070="","",'[1]TCE - ANEXO III - Preencher'!H1070)</f>
        <v>03/2026</v>
      </c>
      <c r="H1061" s="14">
        <f>'[1]TCE - ANEXO III - Preencher'!I1070</f>
        <v>0</v>
      </c>
      <c r="I1061" s="14">
        <f>'[1]TCE - ANEXO III - Preencher'!J1070</f>
        <v>518.15120000000002</v>
      </c>
      <c r="J1061" s="14">
        <f>'[1]TCE - ANEXO III - Preencher'!K1070</f>
        <v>0</v>
      </c>
      <c r="K1061" s="15">
        <f>'[1]TCE - ANEXO III - Preencher'!L1070</f>
        <v>241.94882618510158</v>
      </c>
      <c r="L1061" s="15">
        <f>'[1]TCE - ANEXO III - Preencher'!M1070</f>
        <v>3.59</v>
      </c>
      <c r="M1061" s="15">
        <f t="shared" si="97"/>
        <v>238.35882618510158</v>
      </c>
      <c r="N1061" s="15">
        <f>'[1]TCE - ANEXO III - Preencher'!O1070</f>
        <v>4.7699999999999996</v>
      </c>
      <c r="O1061" s="15">
        <f>'[1]TCE - ANEXO III - Preencher'!P1070</f>
        <v>0</v>
      </c>
      <c r="P1061" s="16">
        <f t="shared" si="98"/>
        <v>4.7699999999999996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761.28002618510163</v>
      </c>
    </row>
    <row r="1062" spans="1:28" x14ac:dyDescent="0.25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MARIA NATALIA INTERAMINENSE BARBOSA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2235-05</v>
      </c>
      <c r="G1062" s="13" t="str">
        <f>IF('[1]TCE - ANEXO III - Preencher'!H1071="","",'[1]TCE - ANEXO III - Preencher'!H1071)</f>
        <v>03/2026</v>
      </c>
      <c r="H1062" s="14">
        <f>'[1]TCE - ANEXO III - Preencher'!I1071</f>
        <v>0</v>
      </c>
      <c r="I1062" s="14">
        <f>'[1]TCE - ANEXO III - Preencher'!J1071</f>
        <v>462.83359999999999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4.7699999999999996</v>
      </c>
      <c r="O1062" s="15">
        <f>'[1]TCE - ANEXO III - Preencher'!P1071</f>
        <v>0</v>
      </c>
      <c r="P1062" s="16">
        <f t="shared" si="98"/>
        <v>4.7699999999999996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467.60359999999997</v>
      </c>
    </row>
    <row r="1063" spans="1:28" x14ac:dyDescent="0.25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MARIA NATALIA LIDIA SILVA DE OLIVEIRA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2235-05</v>
      </c>
      <c r="G1063" s="13" t="str">
        <f>IF('[1]TCE - ANEXO III - Preencher'!H1072="","",'[1]TCE - ANEXO III - Preencher'!H1072)</f>
        <v>03/2026</v>
      </c>
      <c r="H1063" s="14">
        <f>'[1]TCE - ANEXO III - Preencher'!I1072</f>
        <v>0</v>
      </c>
      <c r="I1063" s="14">
        <f>'[1]TCE - ANEXO III - Preencher'!J1072</f>
        <v>442.6216</v>
      </c>
      <c r="J1063" s="14">
        <f>'[1]TCE - ANEXO III - Preencher'!K1072</f>
        <v>0</v>
      </c>
      <c r="K1063" s="15">
        <f>'[1]TCE - ANEXO III - Preencher'!L1072</f>
        <v>241.94882618510158</v>
      </c>
      <c r="L1063" s="15">
        <f>'[1]TCE - ANEXO III - Preencher'!M1072</f>
        <v>2.79</v>
      </c>
      <c r="M1063" s="15">
        <f t="shared" si="97"/>
        <v>239.15882618510159</v>
      </c>
      <c r="N1063" s="15">
        <f>'[1]TCE - ANEXO III - Preencher'!O1072</f>
        <v>4.7699999999999996</v>
      </c>
      <c r="O1063" s="15">
        <f>'[1]TCE - ANEXO III - Preencher'!P1072</f>
        <v>0</v>
      </c>
      <c r="P1063" s="16">
        <f t="shared" si="98"/>
        <v>4.7699999999999996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686.55042618510151</v>
      </c>
    </row>
    <row r="1064" spans="1:28" x14ac:dyDescent="0.25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MARIA RAYSSA DA SILVA GOIS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03/2026</v>
      </c>
      <c r="H1064" s="14">
        <f>'[1]TCE - ANEXO III - Preencher'!I1073</f>
        <v>0</v>
      </c>
      <c r="I1064" s="14">
        <f>'[1]TCE - ANEXO III - Preencher'!J1073</f>
        <v>682.15440000000001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4.7699999999999996</v>
      </c>
      <c r="O1064" s="15">
        <f>'[1]TCE - ANEXO III - Preencher'!P1073</f>
        <v>0</v>
      </c>
      <c r="P1064" s="16">
        <f t="shared" si="98"/>
        <v>4.7699999999999996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686.92439999999999</v>
      </c>
    </row>
    <row r="1065" spans="1:28" x14ac:dyDescent="0.25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MARIA RITA GALDINO D ARAUJO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2523-05</v>
      </c>
      <c r="G1065" s="13" t="str">
        <f>IF('[1]TCE - ANEXO III - Preencher'!H1074="","",'[1]TCE - ANEXO III - Preencher'!H1074)</f>
        <v>03/2026</v>
      </c>
      <c r="H1065" s="14">
        <f>'[1]TCE - ANEXO III - Preencher'!I1074</f>
        <v>0</v>
      </c>
      <c r="I1065" s="14">
        <f>'[1]TCE - ANEXO III - Preencher'!J1074</f>
        <v>661.26800000000003</v>
      </c>
      <c r="J1065" s="14">
        <f>'[1]TCE - ANEXO III - Preencher'!K1074</f>
        <v>0</v>
      </c>
      <c r="K1065" s="15">
        <f>'[1]TCE - ANEXO III - Preencher'!L1074</f>
        <v>241.94882618510158</v>
      </c>
      <c r="L1065" s="15">
        <f>'[1]TCE - ANEXO III - Preencher'!M1074</f>
        <v>44</v>
      </c>
      <c r="M1065" s="15">
        <f t="shared" si="97"/>
        <v>197.94882618510158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859.21682618510158</v>
      </c>
    </row>
    <row r="1066" spans="1:28" x14ac:dyDescent="0.25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MARIA ROSIMEIRE SANTOS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03/2026</v>
      </c>
      <c r="H1066" s="14">
        <f>'[1]TCE - ANEXO III - Preencher'!I1075</f>
        <v>0</v>
      </c>
      <c r="I1066" s="14">
        <f>'[1]TCE - ANEXO III - Preencher'!J1075</f>
        <v>589.88559999999995</v>
      </c>
      <c r="J1066" s="14">
        <f>'[1]TCE - ANEXO III - Preencher'!K1075</f>
        <v>0</v>
      </c>
      <c r="K1066" s="15">
        <f>'[1]TCE - ANEXO III - Preencher'!L1075</f>
        <v>241.94882618510158</v>
      </c>
      <c r="L1066" s="15">
        <f>'[1]TCE - ANEXO III - Preencher'!M1075</f>
        <v>3.33</v>
      </c>
      <c r="M1066" s="15">
        <f t="shared" si="97"/>
        <v>238.61882618510157</v>
      </c>
      <c r="N1066" s="15">
        <f>'[1]TCE - ANEXO III - Preencher'!O1075</f>
        <v>4.7699999999999996</v>
      </c>
      <c r="O1066" s="15">
        <f>'[1]TCE - ANEXO III - Preencher'!P1075</f>
        <v>0</v>
      </c>
      <c r="P1066" s="16">
        <f t="shared" si="98"/>
        <v>4.7699999999999996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833.27442618510145</v>
      </c>
    </row>
    <row r="1067" spans="1:28" x14ac:dyDescent="0.25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MARIA SHIRLEY NOBRE DA SILVA LIMA MENEZES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03/2026</v>
      </c>
      <c r="H1067" s="14">
        <f>'[1]TCE - ANEXO III - Preencher'!I1076</f>
        <v>0</v>
      </c>
      <c r="I1067" s="14">
        <f>'[1]TCE - ANEXO III - Preencher'!J1076</f>
        <v>342.49200000000002</v>
      </c>
      <c r="J1067" s="14">
        <f>'[1]TCE - ANEXO III - Preencher'!K1076</f>
        <v>0</v>
      </c>
      <c r="K1067" s="15">
        <f>'[1]TCE - ANEXO III - Preencher'!L1076</f>
        <v>241.94882618510158</v>
      </c>
      <c r="L1067" s="15">
        <f>'[1]TCE - ANEXO III - Preencher'!M1076</f>
        <v>32.42</v>
      </c>
      <c r="M1067" s="15">
        <f t="shared" si="97"/>
        <v>209.52882618510159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307.17221090132534</v>
      </c>
      <c r="R1067" s="15">
        <f>'[1]TCE - ANEXO III - Preencher'!S1076</f>
        <v>97.26</v>
      </c>
      <c r="S1067" s="16">
        <f t="shared" si="99"/>
        <v>209.91221090132535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764.203037086427</v>
      </c>
    </row>
    <row r="1068" spans="1:28" x14ac:dyDescent="0.25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MARIA TARCIA LOPES BARBOSA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3241-15</v>
      </c>
      <c r="G1068" s="13" t="str">
        <f>IF('[1]TCE - ANEXO III - Preencher'!H1077="","",'[1]TCE - ANEXO III - Preencher'!H1077)</f>
        <v>03/2026</v>
      </c>
      <c r="H1068" s="14">
        <f>'[1]TCE - ANEXO III - Preencher'!I1077</f>
        <v>0</v>
      </c>
      <c r="I1068" s="14">
        <f>'[1]TCE - ANEXO III - Preencher'!J1077</f>
        <v>326.54079999999999</v>
      </c>
      <c r="J1068" s="14">
        <f>'[1]TCE - ANEXO III - Preencher'!K1077</f>
        <v>0</v>
      </c>
      <c r="K1068" s="15">
        <f>'[1]TCE - ANEXO III - Preencher'!L1077</f>
        <v>241.94882618510158</v>
      </c>
      <c r="L1068" s="15">
        <f>'[1]TCE - ANEXO III - Preencher'!M1077</f>
        <v>9.64</v>
      </c>
      <c r="M1068" s="15">
        <f t="shared" si="97"/>
        <v>232.30882618510157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561.11962618510154</v>
      </c>
    </row>
    <row r="1069" spans="1:28" x14ac:dyDescent="0.25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MARIA THAYNARA GOMES FERREIRA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03/2026</v>
      </c>
      <c r="H1069" s="14">
        <f>'[1]TCE - ANEXO III - Preencher'!I1078</f>
        <v>0</v>
      </c>
      <c r="I1069" s="14">
        <f>'[1]TCE - ANEXO III - Preencher'!J1078</f>
        <v>407.93119999999999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4.7699999999999996</v>
      </c>
      <c r="O1069" s="15">
        <f>'[1]TCE - ANEXO III - Preencher'!P1078</f>
        <v>0</v>
      </c>
      <c r="P1069" s="16">
        <f t="shared" si="98"/>
        <v>4.7699999999999996</v>
      </c>
      <c r="Q1069" s="15">
        <f>'[1]TCE - ANEXO III - Preencher'!R1078</f>
        <v>212.65874819236899</v>
      </c>
      <c r="R1069" s="15">
        <f>'[1]TCE - ANEXO III - Preencher'!S1078</f>
        <v>111.54</v>
      </c>
      <c r="S1069" s="16">
        <f t="shared" si="99"/>
        <v>101.11874819236898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513.819948192369</v>
      </c>
    </row>
    <row r="1070" spans="1:28" x14ac:dyDescent="0.25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MARIA VANESSA VICENTE GOMES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4110-10</v>
      </c>
      <c r="G1070" s="13" t="str">
        <f>IF('[1]TCE - ANEXO III - Preencher'!H1079="","",'[1]TCE - ANEXO III - Preencher'!H1079)</f>
        <v>03/2026</v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MARIA VERONICA MUNIZ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03/2026</v>
      </c>
      <c r="H1071" s="14">
        <f>'[1]TCE - ANEXO III - Preencher'!I1080</f>
        <v>0</v>
      </c>
      <c r="I1071" s="14">
        <f>'[1]TCE - ANEXO III - Preencher'!J1080</f>
        <v>442.39359999999999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4.7699999999999996</v>
      </c>
      <c r="O1071" s="15">
        <f>'[1]TCE - ANEXO III - Preencher'!P1080</f>
        <v>0</v>
      </c>
      <c r="P1071" s="16">
        <f t="shared" si="98"/>
        <v>4.7699999999999996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447.16359999999997</v>
      </c>
    </row>
    <row r="1072" spans="1:28" x14ac:dyDescent="0.25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MARIA VICTORIA SILVA DE ANDRADE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4110-10</v>
      </c>
      <c r="G1072" s="13" t="str">
        <f>IF('[1]TCE - ANEXO III - Preencher'!H1081="","",'[1]TCE - ANEXO III - Preencher'!H1081)</f>
        <v>03/2026</v>
      </c>
      <c r="H1072" s="14">
        <f>'[1]TCE - ANEXO III - Preencher'!I1081</f>
        <v>0</v>
      </c>
      <c r="I1072" s="14">
        <f>'[1]TCE - ANEXO III - Preencher'!J1081</f>
        <v>130.45679999999999</v>
      </c>
      <c r="J1072" s="14">
        <f>'[1]TCE - ANEXO III - Preencher'!K1081</f>
        <v>0</v>
      </c>
      <c r="K1072" s="15">
        <f>'[1]TCE - ANEXO III - Preencher'!L1081</f>
        <v>241.94882618510158</v>
      </c>
      <c r="L1072" s="15">
        <f>'[1]TCE - ANEXO III - Preencher'!M1081</f>
        <v>32.42</v>
      </c>
      <c r="M1072" s="15">
        <f t="shared" si="97"/>
        <v>209.52882618510159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307.17221090132534</v>
      </c>
      <c r="R1072" s="15">
        <f>'[1]TCE - ANEXO III - Preencher'!S1081</f>
        <v>97.26</v>
      </c>
      <c r="S1072" s="16">
        <f t="shared" si="99"/>
        <v>209.91221090132535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549.89783708642699</v>
      </c>
    </row>
    <row r="1073" spans="1:28" x14ac:dyDescent="0.25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MARIA VITORIA QUEIROZ PEREIRA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5211-30</v>
      </c>
      <c r="G1073" s="13" t="str">
        <f>IF('[1]TCE - ANEXO III - Preencher'!H1082="","",'[1]TCE - ANEXO III - Preencher'!H1082)</f>
        <v>03/2026</v>
      </c>
      <c r="H1073" s="14">
        <f>'[1]TCE - ANEXO III - Preencher'!I1082</f>
        <v>0</v>
      </c>
      <c r="I1073" s="14">
        <f>'[1]TCE - ANEXO III - Preencher'!J1082</f>
        <v>268.31439999999998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15.248994889267546</v>
      </c>
      <c r="R1073" s="15">
        <f>'[1]TCE - ANEXO III - Preencher'!S1082</f>
        <v>0</v>
      </c>
      <c r="S1073" s="16">
        <f t="shared" si="99"/>
        <v>15.248994889267546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283.5633948892675</v>
      </c>
    </row>
    <row r="1074" spans="1:28" x14ac:dyDescent="0.25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MARIA VITORIA VANDERLEY FERREIRA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03/2026</v>
      </c>
      <c r="H1074" s="14">
        <f>'[1]TCE - ANEXO III - Preencher'!I1083</f>
        <v>0</v>
      </c>
      <c r="I1074" s="14">
        <f>'[1]TCE - ANEXO III - Preencher'!J1083</f>
        <v>284.74</v>
      </c>
      <c r="J1074" s="14">
        <f>'[1]TCE - ANEXO III - Preencher'!K1083</f>
        <v>0</v>
      </c>
      <c r="K1074" s="15">
        <f>'[1]TCE - ANEXO III - Preencher'!L1083</f>
        <v>241.94882618510158</v>
      </c>
      <c r="L1074" s="15">
        <f>'[1]TCE - ANEXO III - Preencher'!M1083</f>
        <v>32.42</v>
      </c>
      <c r="M1074" s="15">
        <f t="shared" si="97"/>
        <v>209.52882618510159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496.53882618510158</v>
      </c>
    </row>
    <row r="1075" spans="1:28" x14ac:dyDescent="0.25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MARIA WALESKA ALBUQUERQUE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03/2026</v>
      </c>
      <c r="H1075" s="14">
        <f>'[1]TCE - ANEXO III - Preencher'!I1084</f>
        <v>0</v>
      </c>
      <c r="I1075" s="14">
        <f>'[1]TCE - ANEXO III - Preencher'!J1084</f>
        <v>397.0616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4.7699999999999996</v>
      </c>
      <c r="O1075" s="15">
        <f>'[1]TCE - ANEXO III - Preencher'!P1084</f>
        <v>0</v>
      </c>
      <c r="P1075" s="16">
        <f t="shared" si="98"/>
        <v>4.7699999999999996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401.83159999999998</v>
      </c>
    </row>
    <row r="1076" spans="1:28" x14ac:dyDescent="0.25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MARIANA BARROS TAVARES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03/2026</v>
      </c>
      <c r="H1076" s="14">
        <f>'[1]TCE - ANEXO III - Preencher'!I1085</f>
        <v>0</v>
      </c>
      <c r="I1076" s="14">
        <f>'[1]TCE - ANEXO III - Preencher'!J1085</f>
        <v>463.0856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4.7699999999999996</v>
      </c>
      <c r="O1076" s="15">
        <f>'[1]TCE - ANEXO III - Preencher'!P1085</f>
        <v>0</v>
      </c>
      <c r="P1076" s="16">
        <f t="shared" si="98"/>
        <v>4.7699999999999996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467.85559999999998</v>
      </c>
    </row>
    <row r="1077" spans="1:28" x14ac:dyDescent="0.25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MARIANA BESSA CUNHA FORTES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03/2026</v>
      </c>
      <c r="H1077" s="14">
        <f>'[1]TCE - ANEXO III - Preencher'!I1086</f>
        <v>0</v>
      </c>
      <c r="I1077" s="14">
        <f>'[1]TCE - ANEXO III - Preencher'!J1086</f>
        <v>521.9</v>
      </c>
      <c r="J1077" s="14">
        <f>'[1]TCE - ANEXO III - Preencher'!K1086</f>
        <v>0</v>
      </c>
      <c r="K1077" s="15">
        <f>'[1]TCE - ANEXO III - Preencher'!L1086</f>
        <v>241.94882618510158</v>
      </c>
      <c r="L1077" s="15">
        <f>'[1]TCE - ANEXO III - Preencher'!M1086</f>
        <v>3.59</v>
      </c>
      <c r="M1077" s="15">
        <f t="shared" si="97"/>
        <v>238.35882618510158</v>
      </c>
      <c r="N1077" s="15">
        <f>'[1]TCE - ANEXO III - Preencher'!O1086</f>
        <v>4.7699999999999996</v>
      </c>
      <c r="O1077" s="15">
        <f>'[1]TCE - ANEXO III - Preencher'!P1086</f>
        <v>0</v>
      </c>
      <c r="P1077" s="16">
        <f t="shared" si="98"/>
        <v>4.7699999999999996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765.02882618510148</v>
      </c>
    </row>
    <row r="1078" spans="1:28" x14ac:dyDescent="0.25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MARIANA CAROLYNE SANTOS DE SENA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03/2026</v>
      </c>
      <c r="H1078" s="14">
        <f>'[1]TCE - ANEXO III - Preencher'!I1087</f>
        <v>0</v>
      </c>
      <c r="I1078" s="14">
        <f>'[1]TCE - ANEXO III - Preencher'!J1087</f>
        <v>445.44319999999999</v>
      </c>
      <c r="J1078" s="14">
        <f>'[1]TCE - ANEXO III - Preencher'!K1087</f>
        <v>0</v>
      </c>
      <c r="K1078" s="15">
        <f>'[1]TCE - ANEXO III - Preencher'!L1087</f>
        <v>241.94882618510158</v>
      </c>
      <c r="L1078" s="15">
        <f>'[1]TCE - ANEXO III - Preencher'!M1087</f>
        <v>3.05</v>
      </c>
      <c r="M1078" s="15">
        <f t="shared" si="97"/>
        <v>238.89882618510157</v>
      </c>
      <c r="N1078" s="15">
        <f>'[1]TCE - ANEXO III - Preencher'!O1087</f>
        <v>4.7699999999999996</v>
      </c>
      <c r="O1078" s="15">
        <f>'[1]TCE - ANEXO III - Preencher'!P1087</f>
        <v>0</v>
      </c>
      <c r="P1078" s="16">
        <f t="shared" si="98"/>
        <v>4.7699999999999996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120.26</v>
      </c>
      <c r="U1078" s="15">
        <f>'[1]TCE - ANEXO III - Preencher'!V1087</f>
        <v>0</v>
      </c>
      <c r="V1078" s="16">
        <f t="shared" si="100"/>
        <v>120.26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809.3720261851015</v>
      </c>
    </row>
    <row r="1079" spans="1:28" x14ac:dyDescent="0.25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MARIANA CAVALCANTI NERY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2516-05</v>
      </c>
      <c r="G1079" s="13" t="str">
        <f>IF('[1]TCE - ANEXO III - Preencher'!H1088="","",'[1]TCE - ANEXO III - Preencher'!H1088)</f>
        <v>03/2026</v>
      </c>
      <c r="H1079" s="14">
        <f>'[1]TCE - ANEXO III - Preencher'!I1088</f>
        <v>0</v>
      </c>
      <c r="I1079" s="14">
        <f>'[1]TCE - ANEXO III - Preencher'!J1088</f>
        <v>263.29520000000002</v>
      </c>
      <c r="J1079" s="14">
        <f>'[1]TCE - ANEXO III - Preencher'!K1088</f>
        <v>0</v>
      </c>
      <c r="K1079" s="15">
        <f>'[1]TCE - ANEXO III - Preencher'!L1088</f>
        <v>241.94882618510158</v>
      </c>
      <c r="L1079" s="15">
        <f>'[1]TCE - ANEXO III - Preencher'!M1088</f>
        <v>52.52</v>
      </c>
      <c r="M1079" s="15">
        <f t="shared" si="97"/>
        <v>189.42882618510157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153.82610545066265</v>
      </c>
      <c r="R1079" s="15">
        <f>'[1]TCE - ANEXO III - Preencher'!S1088</f>
        <v>129</v>
      </c>
      <c r="S1079" s="16">
        <f t="shared" si="99"/>
        <v>24.826105450662652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21.06</v>
      </c>
      <c r="Y1079" s="15">
        <f>'[1]TCE - ANEXO III - Preencher'!Z1088</f>
        <v>0</v>
      </c>
      <c r="Z1079" s="16">
        <f t="shared" si="101"/>
        <v>21.06</v>
      </c>
      <c r="AA1079" s="17" t="str">
        <f>IF('[1]TCE - ANEXO III - Preencher'!AB1088="","",'[1]TCE - ANEXO III - Preencher'!AB1088)</f>
        <v/>
      </c>
      <c r="AB1079" s="15">
        <f t="shared" si="96"/>
        <v>498.61013163576428</v>
      </c>
    </row>
    <row r="1080" spans="1:28" x14ac:dyDescent="0.25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MARIANA GABRIELE CONCEICAO SILVA ARAUJO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2237-10</v>
      </c>
      <c r="G1080" s="13" t="str">
        <f>IF('[1]TCE - ANEXO III - Preencher'!H1089="","",'[1]TCE - ANEXO III - Preencher'!H1089)</f>
        <v>03/2026</v>
      </c>
      <c r="H1080" s="14">
        <f>'[1]TCE - ANEXO III - Preencher'!I1089</f>
        <v>0</v>
      </c>
      <c r="I1080" s="14">
        <f>'[1]TCE - ANEXO III - Preencher'!J1089</f>
        <v>335.5376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337.80759999999998</v>
      </c>
    </row>
    <row r="1081" spans="1:28" x14ac:dyDescent="0.25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MARIANA SANTOS RIBEIRO DE LIMA BATISTA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2232-08</v>
      </c>
      <c r="G1081" s="13" t="str">
        <f>IF('[1]TCE - ANEXO III - Preencher'!H1090="","",'[1]TCE - ANEXO III - Preencher'!H1090)</f>
        <v>03/2026</v>
      </c>
      <c r="H1081" s="14">
        <f>'[1]TCE - ANEXO III - Preencher'!I1090</f>
        <v>0</v>
      </c>
      <c r="I1081" s="14">
        <f>'[1]TCE - ANEXO III - Preencher'!J1090</f>
        <v>377.62240000000003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377.62240000000003</v>
      </c>
    </row>
    <row r="1082" spans="1:28" x14ac:dyDescent="0.25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MARIANA SILVA DA COSTA DE SOUZA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5143-20</v>
      </c>
      <c r="G1082" s="13" t="str">
        <f>IF('[1]TCE - ANEXO III - Preencher'!H1091="","",'[1]TCE - ANEXO III - Preencher'!H1091)</f>
        <v>03/2026</v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MARIANGELA DE BRITO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03/2026</v>
      </c>
      <c r="H1083" s="14">
        <f>'[1]TCE - ANEXO III - Preencher'!I1092</f>
        <v>0</v>
      </c>
      <c r="I1083" s="14">
        <f>'[1]TCE - ANEXO III - Preencher'!J1092</f>
        <v>294.04880000000003</v>
      </c>
      <c r="J1083" s="14">
        <f>'[1]TCE - ANEXO III - Preencher'!K1092</f>
        <v>0</v>
      </c>
      <c r="K1083" s="15">
        <f>'[1]TCE - ANEXO III - Preencher'!L1092</f>
        <v>241.94882618510158</v>
      </c>
      <c r="L1083" s="15">
        <f>'[1]TCE - ANEXO III - Preencher'!M1092</f>
        <v>32.42</v>
      </c>
      <c r="M1083" s="15">
        <f t="shared" si="97"/>
        <v>209.52882618510159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153.82610545066265</v>
      </c>
      <c r="R1083" s="15">
        <f>'[1]TCE - ANEXO III - Preencher'!S1092</f>
        <v>94.67</v>
      </c>
      <c r="S1083" s="16">
        <f t="shared" si="99"/>
        <v>59.15610545066265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565.00373163576421</v>
      </c>
    </row>
    <row r="1084" spans="1:28" x14ac:dyDescent="0.25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MARILIA DEBORA DA SILVA RODRIGUES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4110-10</v>
      </c>
      <c r="G1084" s="13" t="str">
        <f>IF('[1]TCE - ANEXO III - Preencher'!H1093="","",'[1]TCE - ANEXO III - Preencher'!H1093)</f>
        <v>03/2026</v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MARINA MARIA DOS SANTOS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03/2026</v>
      </c>
      <c r="H1085" s="14">
        <f>'[1]TCE - ANEXO III - Preencher'!I1094</f>
        <v>0</v>
      </c>
      <c r="I1085" s="14">
        <f>'[1]TCE - ANEXO III - Preencher'!J1094</f>
        <v>400.45359999999999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153.82610545066265</v>
      </c>
      <c r="R1085" s="15">
        <f>'[1]TCE - ANEXO III - Preencher'!S1094</f>
        <v>89.48</v>
      </c>
      <c r="S1085" s="16">
        <f t="shared" si="99"/>
        <v>64.346105450662648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467.06970545066264</v>
      </c>
    </row>
    <row r="1086" spans="1:28" x14ac:dyDescent="0.25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MARINALVA BEZERRA DA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2515-10</v>
      </c>
      <c r="G1086" s="13" t="str">
        <f>IF('[1]TCE - ANEXO III - Preencher'!H1095="","",'[1]TCE - ANEXO III - Preencher'!H1095)</f>
        <v>03/2026</v>
      </c>
      <c r="H1086" s="14">
        <f>'[1]TCE - ANEXO III - Preencher'!I1095</f>
        <v>0</v>
      </c>
      <c r="I1086" s="14">
        <f>'[1]TCE - ANEXO III - Preencher'!J1095</f>
        <v>191.26079999999999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191.26079999999999</v>
      </c>
    </row>
    <row r="1087" spans="1:28" x14ac:dyDescent="0.25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MARINETE MARIA DA SILVA OLIVEIRA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7632-10</v>
      </c>
      <c r="G1087" s="13" t="str">
        <f>IF('[1]TCE - ANEXO III - Preencher'!H1096="","",'[1]TCE - ANEXO III - Preencher'!H1096)</f>
        <v>03/2026</v>
      </c>
      <c r="H1087" s="14">
        <f>'[1]TCE - ANEXO III - Preencher'!I1096</f>
        <v>0</v>
      </c>
      <c r="I1087" s="14">
        <f>'[1]TCE - ANEXO III - Preencher'!J1096</f>
        <v>129.68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201.59291970723157</v>
      </c>
      <c r="R1087" s="15">
        <f>'[1]TCE - ANEXO III - Preencher'!S1096</f>
        <v>97.26</v>
      </c>
      <c r="S1087" s="16">
        <f t="shared" si="99"/>
        <v>104.33291970723157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234.01291970723156</v>
      </c>
    </row>
    <row r="1088" spans="1:28" x14ac:dyDescent="0.25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MARIO JORGE MOURA DE ARAUJO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9511-05</v>
      </c>
      <c r="G1088" s="13" t="str">
        <f>IF('[1]TCE - ANEXO III - Preencher'!H1097="","",'[1]TCE - ANEXO III - Preencher'!H1097)</f>
        <v>03/2026</v>
      </c>
      <c r="H1088" s="14">
        <f>'[1]TCE - ANEXO III - Preencher'!I1097</f>
        <v>0</v>
      </c>
      <c r="I1088" s="14">
        <f>'[1]TCE - ANEXO III - Preencher'!J1097</f>
        <v>243.55359999999999</v>
      </c>
      <c r="J1088" s="14">
        <f>'[1]TCE - ANEXO III - Preencher'!K1097</f>
        <v>0</v>
      </c>
      <c r="K1088" s="15">
        <f>'[1]TCE - ANEXO III - Preencher'!L1097</f>
        <v>241.94882618510158</v>
      </c>
      <c r="L1088" s="15">
        <f>'[1]TCE - ANEXO III - Preencher'!M1097</f>
        <v>45.65</v>
      </c>
      <c r="M1088" s="15">
        <f t="shared" si="97"/>
        <v>196.29882618510157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439.85242618510154</v>
      </c>
    </row>
    <row r="1089" spans="1:28" x14ac:dyDescent="0.25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MARISA ALVES DA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5102-05</v>
      </c>
      <c r="G1089" s="13" t="str">
        <f>IF('[1]TCE - ANEXO III - Preencher'!H1098="","",'[1]TCE - ANEXO III - Preencher'!H1098)</f>
        <v>03/2026</v>
      </c>
      <c r="H1089" s="14">
        <f>'[1]TCE - ANEXO III - Preencher'!I1098</f>
        <v>0</v>
      </c>
      <c r="I1089" s="14">
        <f>'[1]TCE - ANEXO III - Preencher'!J1098</f>
        <v>268.04719999999998</v>
      </c>
      <c r="J1089" s="14">
        <f>'[1]TCE - ANEXO III - Preencher'!K1098</f>
        <v>0</v>
      </c>
      <c r="K1089" s="15">
        <f>'[1]TCE - ANEXO III - Preencher'!L1098</f>
        <v>241.94882618510158</v>
      </c>
      <c r="L1089" s="15">
        <f>'[1]TCE - ANEXO III - Preencher'!M1098</f>
        <v>44</v>
      </c>
      <c r="M1089" s="15">
        <f t="shared" si="97"/>
        <v>197.94882618510158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201.59291970723157</v>
      </c>
      <c r="R1089" s="15">
        <f>'[1]TCE - ANEXO III - Preencher'!S1098</f>
        <v>168.81</v>
      </c>
      <c r="S1089" s="16">
        <f t="shared" si="99"/>
        <v>32.782919707231571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498.77894589233313</v>
      </c>
    </row>
    <row r="1090" spans="1:28" x14ac:dyDescent="0.25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MARISA DA CONCEICAO CAETANO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03/2026</v>
      </c>
      <c r="H1090" s="14">
        <f>'[1]TCE - ANEXO III - Preencher'!I1099</f>
        <v>0</v>
      </c>
      <c r="I1090" s="14">
        <f>'[1]TCE - ANEXO III - Preencher'!J1099</f>
        <v>304.88319999999999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295.6852148763395</v>
      </c>
      <c r="R1090" s="15">
        <f>'[1]TCE - ANEXO III - Preencher'!S1099</f>
        <v>92.07</v>
      </c>
      <c r="S1090" s="16">
        <f t="shared" si="99"/>
        <v>203.61521487633951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510.76841487633948</v>
      </c>
    </row>
    <row r="1091" spans="1:28" x14ac:dyDescent="0.25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MARLI FERREIRA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5152-05</v>
      </c>
      <c r="G1091" s="13" t="str">
        <f>IF('[1]TCE - ANEXO III - Preencher'!H1100="","",'[1]TCE - ANEXO III - Preencher'!H1100)</f>
        <v>03/2026</v>
      </c>
      <c r="H1091" s="14">
        <f>'[1]TCE - ANEXO III - Preencher'!I1100</f>
        <v>0</v>
      </c>
      <c r="I1091" s="14">
        <f>'[1]TCE - ANEXO III - Preencher'!J1100</f>
        <v>178.86160000000001</v>
      </c>
      <c r="J1091" s="14">
        <f>'[1]TCE - ANEXO III - Preencher'!K1100</f>
        <v>0</v>
      </c>
      <c r="K1091" s="15">
        <f>'[1]TCE - ANEXO III - Preencher'!L1100</f>
        <v>241.94882618510158</v>
      </c>
      <c r="L1091" s="15">
        <f>'[1]TCE - ANEXO III - Preencher'!M1100</f>
        <v>32.42</v>
      </c>
      <c r="M1091" s="15">
        <f t="shared" si="97"/>
        <v>209.52882618510159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390.66042618510158</v>
      </c>
    </row>
    <row r="1092" spans="1:28" x14ac:dyDescent="0.25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MARYANE LIRA NASCIMENTO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2236-05</v>
      </c>
      <c r="G1092" s="13" t="str">
        <f>IF('[1]TCE - ANEXO III - Preencher'!H1101="","",'[1]TCE - ANEXO III - Preencher'!H1101)</f>
        <v>03/2026</v>
      </c>
      <c r="H1092" s="14">
        <f>'[1]TCE - ANEXO III - Preencher'!I1101</f>
        <v>0</v>
      </c>
      <c r="I1092" s="14">
        <f>'[1]TCE - ANEXO III - Preencher'!J1101</f>
        <v>291.75439999999998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4.7699999999999996</v>
      </c>
      <c r="O1092" s="15">
        <f>'[1]TCE - ANEXO III - Preencher'!P1101</f>
        <v>0</v>
      </c>
      <c r="P1092" s="16">
        <f t="shared" ref="P1092:P1155" si="104">N1092-O1092</f>
        <v>4.7699999999999996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296.52439999999996</v>
      </c>
    </row>
    <row r="1093" spans="1:28" x14ac:dyDescent="0.25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MARYMAR CONCEICAO DONATO DAS CHAGAS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03/2026</v>
      </c>
      <c r="H1093" s="14">
        <f>'[1]TCE - ANEXO III - Preencher'!I1102</f>
        <v>0</v>
      </c>
      <c r="I1093" s="14">
        <f>'[1]TCE - ANEXO III - Preencher'!J1102</f>
        <v>302.94880000000001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153.82610545066265</v>
      </c>
      <c r="R1093" s="15">
        <f>'[1]TCE - ANEXO III - Preencher'!S1102</f>
        <v>77.97</v>
      </c>
      <c r="S1093" s="16">
        <f t="shared" si="105"/>
        <v>75.856105450662653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381.07490545066264</v>
      </c>
    </row>
    <row r="1094" spans="1:28" x14ac:dyDescent="0.25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MATHEUS BRAYNER NASCIMENTO CANUTO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4141-05</v>
      </c>
      <c r="G1094" s="13" t="str">
        <f>IF('[1]TCE - ANEXO III - Preencher'!H1103="","",'[1]TCE - ANEXO III - Preencher'!H1103)</f>
        <v>03/2026</v>
      </c>
      <c r="H1094" s="14">
        <f>'[1]TCE - ANEXO III - Preencher'!I1103</f>
        <v>0</v>
      </c>
      <c r="I1094" s="14">
        <f>'[1]TCE - ANEXO III - Preencher'!J1103</f>
        <v>137.46080000000001</v>
      </c>
      <c r="J1094" s="14">
        <f>'[1]TCE - ANEXO III - Preencher'!K1103</f>
        <v>0</v>
      </c>
      <c r="K1094" s="15">
        <f>'[1]TCE - ANEXO III - Preencher'!L1103</f>
        <v>241.94882618510158</v>
      </c>
      <c r="L1094" s="15">
        <f>'[1]TCE - ANEXO III - Preencher'!M1103</f>
        <v>34.369999999999997</v>
      </c>
      <c r="M1094" s="15">
        <f t="shared" si="103"/>
        <v>207.57882618510158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194.76289156626504</v>
      </c>
      <c r="R1094" s="15">
        <f>'[1]TCE - ANEXO III - Preencher'!S1103</f>
        <v>103.1</v>
      </c>
      <c r="S1094" s="16">
        <f t="shared" si="105"/>
        <v>91.662891566265046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436.70251775136666</v>
      </c>
    </row>
    <row r="1095" spans="1:28" x14ac:dyDescent="0.25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MATHEUS DAVID SILVA DO NASCIMENTO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5211-30</v>
      </c>
      <c r="G1095" s="13" t="str">
        <f>IF('[1]TCE - ANEXO III - Preencher'!H1104="","",'[1]TCE - ANEXO III - Preencher'!H1104)</f>
        <v>03/2026</v>
      </c>
      <c r="H1095" s="14">
        <f>'[1]TCE - ANEXO III - Preencher'!I1104</f>
        <v>0</v>
      </c>
      <c r="I1095" s="14">
        <f>'[1]TCE - ANEXO III - Preencher'!J1104</f>
        <v>141.92160000000001</v>
      </c>
      <c r="J1095" s="14">
        <f>'[1]TCE - ANEXO III - Preencher'!K1104</f>
        <v>0</v>
      </c>
      <c r="K1095" s="15">
        <f>'[1]TCE - ANEXO III - Preencher'!L1104</f>
        <v>241.94882618510158</v>
      </c>
      <c r="L1095" s="15">
        <f>'[1]TCE - ANEXO III - Preencher'!M1104</f>
        <v>35.479999999999997</v>
      </c>
      <c r="M1095" s="15">
        <f t="shared" si="103"/>
        <v>206.46882618510159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402.70583941446318</v>
      </c>
      <c r="R1095" s="15">
        <f>'[1]TCE - ANEXO III - Preencher'!S1104</f>
        <v>102.89</v>
      </c>
      <c r="S1095" s="16">
        <f t="shared" si="105"/>
        <v>299.8158394144632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648.20626559956486</v>
      </c>
    </row>
    <row r="1096" spans="1:28" x14ac:dyDescent="0.25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MATHEUS HENRIQUE MENDES DE SANTANA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3222-25</v>
      </c>
      <c r="G1096" s="13" t="str">
        <f>IF('[1]TCE - ANEXO III - Preencher'!H1105="","",'[1]TCE - ANEXO III - Preencher'!H1105)</f>
        <v>03/2026</v>
      </c>
      <c r="H1096" s="14">
        <f>'[1]TCE - ANEXO III - Preencher'!I1105</f>
        <v>0</v>
      </c>
      <c r="I1096" s="14">
        <f>'[1]TCE - ANEXO III - Preencher'!J1105</f>
        <v>364.80880000000002</v>
      </c>
      <c r="J1096" s="14">
        <f>'[1]TCE - ANEXO III - Preencher'!K1105</f>
        <v>0</v>
      </c>
      <c r="K1096" s="15">
        <f>'[1]TCE - ANEXO III - Preencher'!L1105</f>
        <v>241.94882618510158</v>
      </c>
      <c r="L1096" s="15">
        <f>'[1]TCE - ANEXO III - Preencher'!M1105</f>
        <v>33.43</v>
      </c>
      <c r="M1096" s="15">
        <f t="shared" si="103"/>
        <v>208.51882618510157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307.17221090132534</v>
      </c>
      <c r="R1096" s="15">
        <f>'[1]TCE - ANEXO III - Preencher'!S1105</f>
        <v>90.92</v>
      </c>
      <c r="S1096" s="16">
        <f t="shared" si="105"/>
        <v>216.25221090132533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791.84983708642699</v>
      </c>
    </row>
    <row r="1097" spans="1:28" x14ac:dyDescent="0.25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MATHEUS LEANDRO DOS SANTOS MELO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2251-40</v>
      </c>
      <c r="G1097" s="13" t="str">
        <f>IF('[1]TCE - ANEXO III - Preencher'!H1106="","",'[1]TCE - ANEXO III - Preencher'!H1106)</f>
        <v>03/2026</v>
      </c>
      <c r="H1097" s="14">
        <f>'[1]TCE - ANEXO III - Preencher'!I1106</f>
        <v>0</v>
      </c>
      <c r="I1097" s="14">
        <f>'[1]TCE - ANEXO III - Preencher'!J1106</f>
        <v>665.93600000000004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18.149999999999999</v>
      </c>
      <c r="O1097" s="15">
        <f>'[1]TCE - ANEXO III - Preencher'!P1106</f>
        <v>0</v>
      </c>
      <c r="P1097" s="16">
        <f t="shared" si="104"/>
        <v>18.149999999999999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684.08600000000001</v>
      </c>
    </row>
    <row r="1098" spans="1:28" x14ac:dyDescent="0.25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MATHEUS PATRICK SILVA SOUSA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5211-30</v>
      </c>
      <c r="G1098" s="13" t="str">
        <f>IF('[1]TCE - ANEXO III - Preencher'!H1107="","",'[1]TCE - ANEXO III - Preencher'!H1107)</f>
        <v>03/2026</v>
      </c>
      <c r="H1098" s="14">
        <f>'[1]TCE - ANEXO III - Preencher'!I1107</f>
        <v>0</v>
      </c>
      <c r="I1098" s="14">
        <f>'[1]TCE - ANEXO III - Preencher'!J1107</f>
        <v>141.92160000000001</v>
      </c>
      <c r="J1098" s="14">
        <f>'[1]TCE - ANEXO III - Preencher'!K1107</f>
        <v>0</v>
      </c>
      <c r="K1098" s="15">
        <f>'[1]TCE - ANEXO III - Preencher'!L1107</f>
        <v>241.94882618510158</v>
      </c>
      <c r="L1098" s="15">
        <f>'[1]TCE - ANEXO III - Preencher'!M1107</f>
        <v>35.479999999999997</v>
      </c>
      <c r="M1098" s="15">
        <f t="shared" si="103"/>
        <v>206.46882618510159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201.59291970723157</v>
      </c>
      <c r="R1098" s="15">
        <f>'[1]TCE - ANEXO III - Preencher'!S1107</f>
        <v>95.8</v>
      </c>
      <c r="S1098" s="16">
        <f t="shared" si="105"/>
        <v>105.79291970723158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454.18334589233319</v>
      </c>
    </row>
    <row r="1099" spans="1:28" x14ac:dyDescent="0.25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MATHEUS VINICIUS FERREIRA DE ARRUDA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4110-10</v>
      </c>
      <c r="G1099" s="13" t="str">
        <f>IF('[1]TCE - ANEXO III - Preencher'!H1108="","",'[1]TCE - ANEXO III - Preencher'!H1108)</f>
        <v>03/2026</v>
      </c>
      <c r="H1099" s="14">
        <f>'[1]TCE - ANEXO III - Preencher'!I1108</f>
        <v>0</v>
      </c>
      <c r="I1099" s="14">
        <f>'[1]TCE - ANEXO III - Preencher'!J1108</f>
        <v>146.79839999999999</v>
      </c>
      <c r="J1099" s="14">
        <f>'[1]TCE - ANEXO III - Preencher'!K1108</f>
        <v>0</v>
      </c>
      <c r="K1099" s="15">
        <f>'[1]TCE - ANEXO III - Preencher'!L1108</f>
        <v>241.94882618510158</v>
      </c>
      <c r="L1099" s="15">
        <f>'[1]TCE - ANEXO III - Preencher'!M1108</f>
        <v>32.42</v>
      </c>
      <c r="M1099" s="15">
        <f t="shared" si="103"/>
        <v>209.52882618510159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295.6852148763395</v>
      </c>
      <c r="R1099" s="15">
        <f>'[1]TCE - ANEXO III - Preencher'!S1108</f>
        <v>90.78</v>
      </c>
      <c r="S1099" s="16">
        <f t="shared" si="105"/>
        <v>204.9052148763395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561.23244106144114</v>
      </c>
    </row>
    <row r="1100" spans="1:28" x14ac:dyDescent="0.25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MATHEWS HENRIQUE SANTIAGO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2236-05</v>
      </c>
      <c r="G1100" s="13" t="str">
        <f>IF('[1]TCE - ANEXO III - Preencher'!H1109="","",'[1]TCE - ANEXO III - Preencher'!H1109)</f>
        <v>03/2026</v>
      </c>
      <c r="H1100" s="14">
        <f>'[1]TCE - ANEXO III - Preencher'!I1109</f>
        <v>0</v>
      </c>
      <c r="I1100" s="14">
        <f>'[1]TCE - ANEXO III - Preencher'!J1109</f>
        <v>330.53199999999998</v>
      </c>
      <c r="J1100" s="14">
        <f>'[1]TCE - ANEXO III - Preencher'!K1109</f>
        <v>0</v>
      </c>
      <c r="K1100" s="15">
        <f>'[1]TCE - ANEXO III - Preencher'!L1109</f>
        <v>241.94882618510158</v>
      </c>
      <c r="L1100" s="15">
        <f>'[1]TCE - ANEXO III - Preencher'!M1109</f>
        <v>3.06</v>
      </c>
      <c r="M1100" s="15">
        <f t="shared" si="103"/>
        <v>238.88882618510158</v>
      </c>
      <c r="N1100" s="15">
        <f>'[1]TCE - ANEXO III - Preencher'!O1109</f>
        <v>4.7699999999999996</v>
      </c>
      <c r="O1100" s="15">
        <f>'[1]TCE - ANEXO III - Preencher'!P1109</f>
        <v>0</v>
      </c>
      <c r="P1100" s="16">
        <f t="shared" si="104"/>
        <v>4.7699999999999996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574.19082618510151</v>
      </c>
    </row>
    <row r="1101" spans="1:28" x14ac:dyDescent="0.25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MAVIAEL JOSE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5143-20</v>
      </c>
      <c r="G1101" s="13" t="str">
        <f>IF('[1]TCE - ANEXO III - Preencher'!H1110="","",'[1]TCE - ANEXO III - Preencher'!H1110)</f>
        <v>03/2026</v>
      </c>
      <c r="H1101" s="14">
        <f>'[1]TCE - ANEXO III - Preencher'!I1110</f>
        <v>0</v>
      </c>
      <c r="I1101" s="14">
        <f>'[1]TCE - ANEXO III - Preencher'!J1110</f>
        <v>187.57759999999999</v>
      </c>
      <c r="J1101" s="14">
        <f>'[1]TCE - ANEXO III - Preencher'!K1110</f>
        <v>0</v>
      </c>
      <c r="K1101" s="15">
        <f>'[1]TCE - ANEXO III - Preencher'!L1110</f>
        <v>241.94882618510158</v>
      </c>
      <c r="L1101" s="15">
        <f>'[1]TCE - ANEXO III - Preencher'!M1110</f>
        <v>32.42</v>
      </c>
      <c r="M1101" s="15">
        <f t="shared" si="103"/>
        <v>209.52882618510159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307.17221090132534</v>
      </c>
      <c r="R1101" s="15">
        <f>'[1]TCE - ANEXO III - Preencher'!S1110</f>
        <v>93.37</v>
      </c>
      <c r="S1101" s="16">
        <f t="shared" si="105"/>
        <v>213.80221090132534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610.90863708642689</v>
      </c>
    </row>
    <row r="1102" spans="1:28" x14ac:dyDescent="0.25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MAXWELL ANTONIO RODRIGUES DE SOUZA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5174-10</v>
      </c>
      <c r="G1102" s="13" t="str">
        <f>IF('[1]TCE - ANEXO III - Preencher'!H1111="","",'[1]TCE - ANEXO III - Preencher'!H1111)</f>
        <v>03/2026</v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MAYARA DAPHYNNI NERY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03/2026</v>
      </c>
      <c r="H1103" s="14">
        <f>'[1]TCE - ANEXO III - Preencher'!I1112</f>
        <v>0</v>
      </c>
      <c r="I1103" s="14">
        <f>'[1]TCE - ANEXO III - Preencher'!J1112</f>
        <v>488.84480000000002</v>
      </c>
      <c r="J1103" s="14">
        <f>'[1]TCE - ANEXO III - Preencher'!K1112</f>
        <v>0</v>
      </c>
      <c r="K1103" s="15">
        <f>'[1]TCE - ANEXO III - Preencher'!L1112</f>
        <v>241.94882618510158</v>
      </c>
      <c r="L1103" s="15">
        <f>'[1]TCE - ANEXO III - Preencher'!M1112</f>
        <v>3.59</v>
      </c>
      <c r="M1103" s="15">
        <f t="shared" si="103"/>
        <v>238.35882618510158</v>
      </c>
      <c r="N1103" s="15">
        <f>'[1]TCE - ANEXO III - Preencher'!O1112</f>
        <v>4.7699999999999996</v>
      </c>
      <c r="O1103" s="15">
        <f>'[1]TCE - ANEXO III - Preencher'!P1112</f>
        <v>0</v>
      </c>
      <c r="P1103" s="16">
        <f t="shared" si="104"/>
        <v>4.7699999999999996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731.97362618510158</v>
      </c>
    </row>
    <row r="1104" spans="1:28" x14ac:dyDescent="0.25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MAYARA KARINE DA SILVA MOURA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2235-05</v>
      </c>
      <c r="G1104" s="13" t="str">
        <f>IF('[1]TCE - ANEXO III - Preencher'!H1113="","",'[1]TCE - ANEXO III - Preencher'!H1113)</f>
        <v>03/2026</v>
      </c>
      <c r="H1104" s="14">
        <f>'[1]TCE - ANEXO III - Preencher'!I1113</f>
        <v>0</v>
      </c>
      <c r="I1104" s="14">
        <f>'[1]TCE - ANEXO III - Preencher'!J1113</f>
        <v>485.9</v>
      </c>
      <c r="J1104" s="14">
        <f>'[1]TCE - ANEXO III - Preencher'!K1113</f>
        <v>0</v>
      </c>
      <c r="K1104" s="15">
        <f>'[1]TCE - ANEXO III - Preencher'!L1113</f>
        <v>241.94882618510158</v>
      </c>
      <c r="L1104" s="15">
        <f>'[1]TCE - ANEXO III - Preencher'!M1113</f>
        <v>3.59</v>
      </c>
      <c r="M1104" s="15">
        <f t="shared" si="103"/>
        <v>238.35882618510158</v>
      </c>
      <c r="N1104" s="15">
        <f>'[1]TCE - ANEXO III - Preencher'!O1113</f>
        <v>4.7699999999999996</v>
      </c>
      <c r="O1104" s="15">
        <f>'[1]TCE - ANEXO III - Preencher'!P1113</f>
        <v>0</v>
      </c>
      <c r="P1104" s="16">
        <f t="shared" si="104"/>
        <v>4.7699999999999996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729.02882618510148</v>
      </c>
    </row>
    <row r="1105" spans="1:28" x14ac:dyDescent="0.25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MAYARA KELLY BEZERRA DOS SANTOS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4110-10</v>
      </c>
      <c r="G1105" s="13" t="str">
        <f>IF('[1]TCE - ANEXO III - Preencher'!H1114="","",'[1]TCE - ANEXO III - Preencher'!H1114)</f>
        <v>03/2026</v>
      </c>
      <c r="H1105" s="14">
        <f>'[1]TCE - ANEXO III - Preencher'!I1114</f>
        <v>0</v>
      </c>
      <c r="I1105" s="14">
        <f>'[1]TCE - ANEXO III - Preencher'!J1114</f>
        <v>186.94800000000001</v>
      </c>
      <c r="J1105" s="14">
        <f>'[1]TCE - ANEXO III - Preencher'!K1114</f>
        <v>0</v>
      </c>
      <c r="K1105" s="15">
        <f>'[1]TCE - ANEXO III - Preencher'!L1114</f>
        <v>241.94882618510158</v>
      </c>
      <c r="L1105" s="15">
        <f>'[1]TCE - ANEXO III - Preencher'!M1114</f>
        <v>32.42</v>
      </c>
      <c r="M1105" s="15">
        <f t="shared" si="103"/>
        <v>209.52882618510159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396.47682618510157</v>
      </c>
    </row>
    <row r="1106" spans="1:28" x14ac:dyDescent="0.25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MAYARA MILLENA SILVA DE ANDRADE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03/2026</v>
      </c>
      <c r="H1106" s="14">
        <f>'[1]TCE - ANEXO III - Preencher'!I1115</f>
        <v>0</v>
      </c>
      <c r="I1106" s="14">
        <f>'[1]TCE - ANEXO III - Preencher'!J1115</f>
        <v>302.54719999999998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153.82610545066265</v>
      </c>
      <c r="R1106" s="15">
        <f>'[1]TCE - ANEXO III - Preencher'!S1115</f>
        <v>85.75</v>
      </c>
      <c r="S1106" s="16">
        <f t="shared" si="105"/>
        <v>68.076105450662652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372.89330545066264</v>
      </c>
    </row>
    <row r="1107" spans="1:28" x14ac:dyDescent="0.25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MAYARA PATRICIA SILVA DE ALMEIDA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03/2026</v>
      </c>
      <c r="H1107" s="14">
        <f>'[1]TCE - ANEXO III - Preencher'!I1116</f>
        <v>0</v>
      </c>
      <c r="I1107" s="14">
        <f>'[1]TCE - ANEXO III - Preencher'!J1116</f>
        <v>411.51839999999999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413.78839999999997</v>
      </c>
    </row>
    <row r="1108" spans="1:28" x14ac:dyDescent="0.25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MAYARA RAISSA GUILHERME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4110-10</v>
      </c>
      <c r="G1108" s="13" t="str">
        <f>IF('[1]TCE - ANEXO III - Preencher'!H1117="","",'[1]TCE - ANEXO III - Preencher'!H1117)</f>
        <v>03/2026</v>
      </c>
      <c r="H1108" s="14">
        <f>'[1]TCE - ANEXO III - Preencher'!I1117</f>
        <v>0</v>
      </c>
      <c r="I1108" s="14">
        <f>'[1]TCE - ANEXO III - Preencher'!J1117</f>
        <v>131.23679999999999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153.82610545066265</v>
      </c>
      <c r="R1108" s="15">
        <f>'[1]TCE - ANEXO III - Preencher'!S1117</f>
        <v>84.29</v>
      </c>
      <c r="S1108" s="16">
        <f t="shared" si="105"/>
        <v>69.536105450662646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200.77290545066262</v>
      </c>
    </row>
    <row r="1109" spans="1:28" x14ac:dyDescent="0.25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MAYARA SANTOS CAPITO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2237-10</v>
      </c>
      <c r="G1109" s="13" t="str">
        <f>IF('[1]TCE - ANEXO III - Preencher'!H1118="","",'[1]TCE - ANEXO III - Preencher'!H1118)</f>
        <v>03/2026</v>
      </c>
      <c r="H1109" s="14">
        <f>'[1]TCE - ANEXO III - Preencher'!I1118</f>
        <v>0</v>
      </c>
      <c r="I1109" s="14">
        <f>'[1]TCE - ANEXO III - Preencher'!J1118</f>
        <v>357.93599999999998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360.20599999999996</v>
      </c>
    </row>
    <row r="1110" spans="1:28" x14ac:dyDescent="0.25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MAYCON DOUGLAS ADOLFO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03/2026</v>
      </c>
      <c r="H1110" s="14">
        <f>'[1]TCE - ANEXO III - Preencher'!I1119</f>
        <v>0</v>
      </c>
      <c r="I1110" s="14">
        <f>'[1]TCE - ANEXO III - Preencher'!J1119</f>
        <v>290.09519999999998</v>
      </c>
      <c r="J1110" s="14">
        <f>'[1]TCE - ANEXO III - Preencher'!K1119</f>
        <v>0</v>
      </c>
      <c r="K1110" s="15">
        <f>'[1]TCE - ANEXO III - Preencher'!L1119</f>
        <v>241.94882618510158</v>
      </c>
      <c r="L1110" s="15">
        <f>'[1]TCE - ANEXO III - Preencher'!M1119</f>
        <v>32.42</v>
      </c>
      <c r="M1110" s="15">
        <f t="shared" si="103"/>
        <v>209.52882618510159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501.89402618510155</v>
      </c>
    </row>
    <row r="1111" spans="1:28" x14ac:dyDescent="0.25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MAYLANE CATERINE DA SILVA RAMOS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2235-05</v>
      </c>
      <c r="G1111" s="13" t="str">
        <f>IF('[1]TCE - ANEXO III - Preencher'!H1120="","",'[1]TCE - ANEXO III - Preencher'!H1120)</f>
        <v>03/2026</v>
      </c>
      <c r="H1111" s="14">
        <f>'[1]TCE - ANEXO III - Preencher'!I1120</f>
        <v>0</v>
      </c>
      <c r="I1111" s="14">
        <f>'[1]TCE - ANEXO III - Preencher'!J1120</f>
        <v>416.012</v>
      </c>
      <c r="J1111" s="14">
        <f>'[1]TCE - ANEXO III - Preencher'!K1120</f>
        <v>0</v>
      </c>
      <c r="K1111" s="15">
        <f>'[1]TCE - ANEXO III - Preencher'!L1120</f>
        <v>241.94882618510158</v>
      </c>
      <c r="L1111" s="15">
        <f>'[1]TCE - ANEXO III - Preencher'!M1120</f>
        <v>2.79</v>
      </c>
      <c r="M1111" s="15">
        <f t="shared" si="103"/>
        <v>239.15882618510159</v>
      </c>
      <c r="N1111" s="15">
        <f>'[1]TCE - ANEXO III - Preencher'!O1120</f>
        <v>4.7699999999999996</v>
      </c>
      <c r="O1111" s="15">
        <f>'[1]TCE - ANEXO III - Preencher'!P1120</f>
        <v>0</v>
      </c>
      <c r="P1111" s="16">
        <f t="shared" si="104"/>
        <v>4.7699999999999996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659.94082618510151</v>
      </c>
    </row>
    <row r="1112" spans="1:28" x14ac:dyDescent="0.25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MAYNA NASCIMENTO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03/2026</v>
      </c>
      <c r="H1112" s="14">
        <f>'[1]TCE - ANEXO III - Preencher'!I1121</f>
        <v>0</v>
      </c>
      <c r="I1112" s="14">
        <f>'[1]TCE - ANEXO III - Preencher'!J1121</f>
        <v>343.24959999999999</v>
      </c>
      <c r="J1112" s="14">
        <f>'[1]TCE - ANEXO III - Preencher'!K1121</f>
        <v>0</v>
      </c>
      <c r="K1112" s="15">
        <f>'[1]TCE - ANEXO III - Preencher'!L1121</f>
        <v>241.94882618510158</v>
      </c>
      <c r="L1112" s="15">
        <f>'[1]TCE - ANEXO III - Preencher'!M1121</f>
        <v>32.42</v>
      </c>
      <c r="M1112" s="15">
        <f t="shared" si="103"/>
        <v>209.52882618510159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555.04842618510156</v>
      </c>
    </row>
    <row r="1113" spans="1:28" x14ac:dyDescent="0.25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MAYRA LAIS DA SILVA ROCHA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2235-05</v>
      </c>
      <c r="G1113" s="13" t="str">
        <f>IF('[1]TCE - ANEXO III - Preencher'!H1122="","",'[1]TCE - ANEXO III - Preencher'!H1122)</f>
        <v>03/2026</v>
      </c>
      <c r="H1113" s="14">
        <f>'[1]TCE - ANEXO III - Preencher'!I1122</f>
        <v>0</v>
      </c>
      <c r="I1113" s="14">
        <f>'[1]TCE - ANEXO III - Preencher'!J1122</f>
        <v>460.50479999999999</v>
      </c>
      <c r="J1113" s="14">
        <f>'[1]TCE - ANEXO III - Preencher'!K1122</f>
        <v>0</v>
      </c>
      <c r="K1113" s="15">
        <f>'[1]TCE - ANEXO III - Preencher'!L1122</f>
        <v>241.94882618510158</v>
      </c>
      <c r="L1113" s="15">
        <f>'[1]TCE - ANEXO III - Preencher'!M1122</f>
        <v>3.59</v>
      </c>
      <c r="M1113" s="15">
        <f t="shared" si="103"/>
        <v>238.35882618510158</v>
      </c>
      <c r="N1113" s="15">
        <f>'[1]TCE - ANEXO III - Preencher'!O1122</f>
        <v>4.7699999999999996</v>
      </c>
      <c r="O1113" s="15">
        <f>'[1]TCE - ANEXO III - Preencher'!P1122</f>
        <v>0</v>
      </c>
      <c r="P1113" s="16">
        <f t="shared" si="104"/>
        <v>4.7699999999999996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703.63362618510155</v>
      </c>
    </row>
    <row r="1114" spans="1:28" x14ac:dyDescent="0.25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MEIRIANE FERREIRA DE FREITAS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2237-05</v>
      </c>
      <c r="G1114" s="13" t="str">
        <f>IF('[1]TCE - ANEXO III - Preencher'!H1123="","",'[1]TCE - ANEXO III - Preencher'!H1123)</f>
        <v>03/2026</v>
      </c>
      <c r="H1114" s="14">
        <f>'[1]TCE - ANEXO III - Preencher'!I1123</f>
        <v>0</v>
      </c>
      <c r="I1114" s="14">
        <f>'[1]TCE - ANEXO III - Preencher'!J1123</f>
        <v>140.42320000000001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148.08260743816973</v>
      </c>
      <c r="R1114" s="15">
        <f>'[1]TCE - ANEXO III - Preencher'!S1123</f>
        <v>87.53</v>
      </c>
      <c r="S1114" s="16">
        <f t="shared" si="105"/>
        <v>60.55260743816973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200.97580743816974</v>
      </c>
    </row>
    <row r="1115" spans="1:28" x14ac:dyDescent="0.25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MELISSA INGRYD DA SILVA PIMENTEL SHI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03/2026</v>
      </c>
      <c r="H1115" s="14">
        <f>'[1]TCE - ANEXO III - Preencher'!I1124</f>
        <v>0</v>
      </c>
      <c r="I1115" s="14">
        <f>'[1]TCE - ANEXO III - Preencher'!J1124</f>
        <v>290.32400000000001</v>
      </c>
      <c r="J1115" s="14">
        <f>'[1]TCE - ANEXO III - Preencher'!K1124</f>
        <v>0</v>
      </c>
      <c r="K1115" s="15">
        <f>'[1]TCE - ANEXO III - Preencher'!L1124</f>
        <v>241.94882618510158</v>
      </c>
      <c r="L1115" s="15">
        <f>'[1]TCE - ANEXO III - Preencher'!M1124</f>
        <v>32.42</v>
      </c>
      <c r="M1115" s="15">
        <f t="shared" si="103"/>
        <v>209.52882618510159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502.12282618510159</v>
      </c>
    </row>
    <row r="1116" spans="1:28" x14ac:dyDescent="0.25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MELISSA KAROLINE DE ANDRADE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2234-05</v>
      </c>
      <c r="G1116" s="13" t="str">
        <f>IF('[1]TCE - ANEXO III - Preencher'!H1125="","",'[1]TCE - ANEXO III - Preencher'!H1125)</f>
        <v>03/2026</v>
      </c>
      <c r="H1116" s="14">
        <f>'[1]TCE - ANEXO III - Preencher'!I1125</f>
        <v>0</v>
      </c>
      <c r="I1116" s="14">
        <f>'[1]TCE - ANEXO III - Preencher'!J1125</f>
        <v>479.68079999999998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481.95079999999996</v>
      </c>
    </row>
    <row r="1117" spans="1:28" x14ac:dyDescent="0.25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MELISSA MAYRA SOARES NASCIMENTO ESPINDOLA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2235-05</v>
      </c>
      <c r="G1117" s="13" t="str">
        <f>IF('[1]TCE - ANEXO III - Preencher'!H1126="","",'[1]TCE - ANEXO III - Preencher'!H1126)</f>
        <v>03/2026</v>
      </c>
      <c r="H1117" s="14">
        <f>'[1]TCE - ANEXO III - Preencher'!I1126</f>
        <v>0</v>
      </c>
      <c r="I1117" s="14">
        <f>'[1]TCE - ANEXO III - Preencher'!J1126</f>
        <v>651.43439999999998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4.7699999999999996</v>
      </c>
      <c r="O1117" s="15">
        <f>'[1]TCE - ANEXO III - Preencher'!P1126</f>
        <v>0</v>
      </c>
      <c r="P1117" s="16">
        <f t="shared" si="104"/>
        <v>4.7699999999999996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4.01</v>
      </c>
      <c r="U1117" s="15">
        <f>'[1]TCE - ANEXO III - Preencher'!V1126</f>
        <v>0</v>
      </c>
      <c r="V1117" s="16">
        <f t="shared" si="106"/>
        <v>4.01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660.21439999999996</v>
      </c>
    </row>
    <row r="1118" spans="1:28" x14ac:dyDescent="0.25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MELQUISEDEC FERREIRA CAVALCANTI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5143-20</v>
      </c>
      <c r="G1118" s="13" t="str">
        <f>IF('[1]TCE - ANEXO III - Preencher'!H1127="","",'[1]TCE - ANEXO III - Preencher'!H1127)</f>
        <v>03/2026</v>
      </c>
      <c r="H1118" s="14">
        <f>'[1]TCE - ANEXO III - Preencher'!I1127</f>
        <v>0</v>
      </c>
      <c r="I1118" s="14">
        <f>'[1]TCE - ANEXO III - Preencher'!J1127</f>
        <v>333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333</v>
      </c>
    </row>
    <row r="1119" spans="1:28" x14ac:dyDescent="0.25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MELQUIZEDEQUE BARBOSA RIBEIRO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5152-05</v>
      </c>
      <c r="G1119" s="13" t="str">
        <f>IF('[1]TCE - ANEXO III - Preencher'!H1128="","",'[1]TCE - ANEXO III - Preencher'!H1128)</f>
        <v>03/2026</v>
      </c>
      <c r="H1119" s="14">
        <f>'[1]TCE - ANEXO III - Preencher'!I1128</f>
        <v>0</v>
      </c>
      <c r="I1119" s="14">
        <f>'[1]TCE - ANEXO III - Preencher'!J1128</f>
        <v>193.02080000000001</v>
      </c>
      <c r="J1119" s="14">
        <f>'[1]TCE - ANEXO III - Preencher'!K1128</f>
        <v>0</v>
      </c>
      <c r="K1119" s="15">
        <f>'[1]TCE - ANEXO III - Preencher'!L1128</f>
        <v>241.94882618510158</v>
      </c>
      <c r="L1119" s="15">
        <f>'[1]TCE - ANEXO III - Preencher'!M1128</f>
        <v>32.42</v>
      </c>
      <c r="M1119" s="15">
        <f t="shared" si="103"/>
        <v>209.52882618510159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295.6852148763395</v>
      </c>
      <c r="R1119" s="15">
        <f>'[1]TCE - ANEXO III - Preencher'!S1128</f>
        <v>97.26</v>
      </c>
      <c r="S1119" s="16">
        <f t="shared" si="105"/>
        <v>198.42521487633951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603.24484106144109</v>
      </c>
    </row>
    <row r="1120" spans="1:28" x14ac:dyDescent="0.25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MERCIA BEZERRA TEIXEIRA BATISTA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03/2026</v>
      </c>
      <c r="H1120" s="14">
        <f>'[1]TCE - ANEXO III - Preencher'!I1129</f>
        <v>0</v>
      </c>
      <c r="I1120" s="14">
        <f>'[1]TCE - ANEXO III - Preencher'!J1129</f>
        <v>428.29360000000003</v>
      </c>
      <c r="J1120" s="14">
        <f>'[1]TCE - ANEXO III - Preencher'!K1129</f>
        <v>0</v>
      </c>
      <c r="K1120" s="15">
        <f>'[1]TCE - ANEXO III - Preencher'!L1129</f>
        <v>241.94882618510158</v>
      </c>
      <c r="L1120" s="15">
        <f>'[1]TCE - ANEXO III - Preencher'!M1129</f>
        <v>3.33</v>
      </c>
      <c r="M1120" s="15">
        <f t="shared" si="103"/>
        <v>238.61882618510157</v>
      </c>
      <c r="N1120" s="15">
        <f>'[1]TCE - ANEXO III - Preencher'!O1129</f>
        <v>4.7699999999999996</v>
      </c>
      <c r="O1120" s="15">
        <f>'[1]TCE - ANEXO III - Preencher'!P1129</f>
        <v>0</v>
      </c>
      <c r="P1120" s="16">
        <f t="shared" si="104"/>
        <v>4.7699999999999996</v>
      </c>
      <c r="Q1120" s="15">
        <f>'[1]TCE - ANEXO III - Preencher'!R1129</f>
        <v>201.59291970723157</v>
      </c>
      <c r="R1120" s="15">
        <f>'[1]TCE - ANEXO III - Preencher'!S1129</f>
        <v>133.31</v>
      </c>
      <c r="S1120" s="16">
        <f t="shared" si="105"/>
        <v>68.282919707231571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739.96534589233318</v>
      </c>
    </row>
    <row r="1121" spans="1:28" x14ac:dyDescent="0.25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MERCIA TEREZA DE ASSIS SANTOS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03/2026</v>
      </c>
      <c r="H1121" s="14">
        <f>'[1]TCE - ANEXO III - Preencher'!I1130</f>
        <v>0</v>
      </c>
      <c r="I1121" s="14">
        <f>'[1]TCE - ANEXO III - Preencher'!J1130</f>
        <v>286.80799999999999</v>
      </c>
      <c r="J1121" s="14">
        <f>'[1]TCE - ANEXO III - Preencher'!K1130</f>
        <v>0</v>
      </c>
      <c r="K1121" s="15">
        <f>'[1]TCE - ANEXO III - Preencher'!L1130</f>
        <v>241.94882618510158</v>
      </c>
      <c r="L1121" s="15">
        <f>'[1]TCE - ANEXO III - Preencher'!M1130</f>
        <v>32.42</v>
      </c>
      <c r="M1121" s="15">
        <f t="shared" si="103"/>
        <v>209.52882618510159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498.60682618510157</v>
      </c>
    </row>
    <row r="1122" spans="1:28" x14ac:dyDescent="0.25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MERLY ROSE DA SILVA MARTNS SOUZA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4110-10</v>
      </c>
      <c r="G1122" s="13" t="str">
        <f>IF('[1]TCE - ANEXO III - Preencher'!H1131="","",'[1]TCE - ANEXO III - Preencher'!H1131)</f>
        <v>03/2026</v>
      </c>
      <c r="H1122" s="14">
        <f>'[1]TCE - ANEXO III - Preencher'!I1131</f>
        <v>0</v>
      </c>
      <c r="I1122" s="14">
        <f>'[1]TCE - ANEXO III - Preencher'!J1131</f>
        <v>274.24079999999998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15.248994889267546</v>
      </c>
      <c r="R1122" s="15">
        <f>'[1]TCE - ANEXO III - Preencher'!S1131</f>
        <v>0</v>
      </c>
      <c r="S1122" s="16">
        <f t="shared" si="105"/>
        <v>15.248994889267546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289.4897948892675</v>
      </c>
    </row>
    <row r="1123" spans="1:28" x14ac:dyDescent="0.25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MICHAEL DOUGLAS SALES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4141-05</v>
      </c>
      <c r="G1123" s="13" t="str">
        <f>IF('[1]TCE - ANEXO III - Preencher'!H1132="","",'[1]TCE - ANEXO III - Preencher'!H1132)</f>
        <v>03/2026</v>
      </c>
      <c r="H1123" s="14">
        <f>'[1]TCE - ANEXO III - Preencher'!I1132</f>
        <v>0</v>
      </c>
      <c r="I1123" s="14">
        <f>'[1]TCE - ANEXO III - Preencher'!J1132</f>
        <v>123.7144</v>
      </c>
      <c r="J1123" s="14">
        <f>'[1]TCE - ANEXO III - Preencher'!K1132</f>
        <v>0</v>
      </c>
      <c r="K1123" s="15">
        <f>'[1]TCE - ANEXO III - Preencher'!L1132</f>
        <v>241.94882618510158</v>
      </c>
      <c r="L1123" s="15">
        <f>'[1]TCE - ANEXO III - Preencher'!M1132</f>
        <v>34.369999999999997</v>
      </c>
      <c r="M1123" s="15">
        <f t="shared" si="103"/>
        <v>207.57882618510158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166.86923076923074</v>
      </c>
      <c r="R1123" s="15">
        <f>'[1]TCE - ANEXO III - Preencher'!S1132</f>
        <v>92.79</v>
      </c>
      <c r="S1123" s="16">
        <f t="shared" si="105"/>
        <v>74.079230769230733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405.37245695433228</v>
      </c>
    </row>
    <row r="1124" spans="1:28" x14ac:dyDescent="0.25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MICHAELLY PAULINA SOLIE DE FREITAS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5211-30</v>
      </c>
      <c r="G1124" s="13" t="str">
        <f>IF('[1]TCE - ANEXO III - Preencher'!H1133="","",'[1]TCE - ANEXO III - Preencher'!H1133)</f>
        <v>03/2026</v>
      </c>
      <c r="H1124" s="14">
        <f>'[1]TCE - ANEXO III - Preencher'!I1133</f>
        <v>0</v>
      </c>
      <c r="I1124" s="14">
        <f>'[1]TCE - ANEXO III - Preencher'!J1133</f>
        <v>251.99199999999999</v>
      </c>
      <c r="J1124" s="14">
        <f>'[1]TCE - ANEXO III - Preencher'!K1133</f>
        <v>0</v>
      </c>
      <c r="K1124" s="15">
        <f>'[1]TCE - ANEXO III - Preencher'!L1133</f>
        <v>241.94882618510158</v>
      </c>
      <c r="L1124" s="15">
        <f>'[1]TCE - ANEXO III - Preencher'!M1133</f>
        <v>35.479999999999997</v>
      </c>
      <c r="M1124" s="15">
        <f t="shared" si="103"/>
        <v>206.46882618510159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148.08260743816973</v>
      </c>
      <c r="R1124" s="15">
        <f>'[1]TCE - ANEXO III - Preencher'!S1133</f>
        <v>106.44</v>
      </c>
      <c r="S1124" s="16">
        <f t="shared" si="105"/>
        <v>41.642607438169733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500.10343362327137</v>
      </c>
    </row>
    <row r="1125" spans="1:28" x14ac:dyDescent="0.25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MICHEL FRANK DA SILVA NASCIMENTO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5174-10</v>
      </c>
      <c r="G1125" s="13" t="str">
        <f>IF('[1]TCE - ANEXO III - Preencher'!H1134="","",'[1]TCE - ANEXO III - Preencher'!H1134)</f>
        <v>03/2026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MICHELE KARINA BEZERRA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4110-10</v>
      </c>
      <c r="G1126" s="13" t="str">
        <f>IF('[1]TCE - ANEXO III - Preencher'!H1135="","",'[1]TCE - ANEXO III - Preencher'!H1135)</f>
        <v>03/2026</v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MICHELE RODRIGUES SANTANA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2236-05</v>
      </c>
      <c r="G1127" s="13" t="str">
        <f>IF('[1]TCE - ANEXO III - Preencher'!H1136="","",'[1]TCE - ANEXO III - Preencher'!H1136)</f>
        <v>03/2026</v>
      </c>
      <c r="H1127" s="14">
        <f>'[1]TCE - ANEXO III - Preencher'!I1136</f>
        <v>0</v>
      </c>
      <c r="I1127" s="14">
        <f>'[1]TCE - ANEXO III - Preencher'!J1136</f>
        <v>271.48719999999997</v>
      </c>
      <c r="J1127" s="14">
        <f>'[1]TCE - ANEXO III - Preencher'!K1136</f>
        <v>0</v>
      </c>
      <c r="K1127" s="15">
        <f>'[1]TCE - ANEXO III - Preencher'!L1136</f>
        <v>241.94882618510158</v>
      </c>
      <c r="L1127" s="15">
        <f>'[1]TCE - ANEXO III - Preencher'!M1136</f>
        <v>3.06</v>
      </c>
      <c r="M1127" s="15">
        <f t="shared" si="103"/>
        <v>238.88882618510158</v>
      </c>
      <c r="N1127" s="15">
        <f>'[1]TCE - ANEXO III - Preencher'!O1136</f>
        <v>4.7699999999999996</v>
      </c>
      <c r="O1127" s="15">
        <f>'[1]TCE - ANEXO III - Preencher'!P1136</f>
        <v>0</v>
      </c>
      <c r="P1127" s="16">
        <f t="shared" si="104"/>
        <v>4.7699999999999996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515.1460261851015</v>
      </c>
    </row>
    <row r="1128" spans="1:28" x14ac:dyDescent="0.25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MICHELE SILVEIRA CORREIA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2516-05</v>
      </c>
      <c r="G1128" s="13" t="str">
        <f>IF('[1]TCE - ANEXO III - Preencher'!H1137="","",'[1]TCE - ANEXO III - Preencher'!H1137)</f>
        <v>03/2026</v>
      </c>
      <c r="H1128" s="14">
        <f>'[1]TCE - ANEXO III - Preencher'!I1137</f>
        <v>0</v>
      </c>
      <c r="I1128" s="14">
        <f>'[1]TCE - ANEXO III - Preencher'!J1137</f>
        <v>317.41840000000002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317.41840000000002</v>
      </c>
    </row>
    <row r="1129" spans="1:28" x14ac:dyDescent="0.25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MICHELE SOUZA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03/2026</v>
      </c>
      <c r="H1129" s="14">
        <f>'[1]TCE - ANEXO III - Preencher'!I1138</f>
        <v>0</v>
      </c>
      <c r="I1129" s="14">
        <f>'[1]TCE - ANEXO III - Preencher'!J1138</f>
        <v>285.32639999999998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148.08260743816973</v>
      </c>
      <c r="R1129" s="15">
        <f>'[1]TCE - ANEXO III - Preencher'!S1138</f>
        <v>90.78</v>
      </c>
      <c r="S1129" s="16">
        <f t="shared" si="105"/>
        <v>57.30260743816973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344.89900743816969</v>
      </c>
    </row>
    <row r="1130" spans="1:28" x14ac:dyDescent="0.25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MICHELLE DA SILVA MARINHO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03/2026</v>
      </c>
      <c r="H1130" s="14">
        <f>'[1]TCE - ANEXO III - Preencher'!I1139</f>
        <v>0</v>
      </c>
      <c r="I1130" s="14">
        <f>'[1]TCE - ANEXO III - Preencher'!J1139</f>
        <v>291.97039999999998</v>
      </c>
      <c r="J1130" s="14">
        <f>'[1]TCE - ANEXO III - Preencher'!K1139</f>
        <v>0</v>
      </c>
      <c r="K1130" s="15">
        <f>'[1]TCE - ANEXO III - Preencher'!L1139</f>
        <v>241.94882618510158</v>
      </c>
      <c r="L1130" s="15">
        <f>'[1]TCE - ANEXO III - Preencher'!M1139</f>
        <v>32.42</v>
      </c>
      <c r="M1130" s="15">
        <f t="shared" si="103"/>
        <v>209.52882618510159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307.17221090132534</v>
      </c>
      <c r="R1130" s="15">
        <f>'[1]TCE - ANEXO III - Preencher'!S1139</f>
        <v>91.42</v>
      </c>
      <c r="S1130" s="16">
        <f t="shared" si="105"/>
        <v>215.75221090132533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719.52143708642689</v>
      </c>
    </row>
    <row r="1131" spans="1:28" x14ac:dyDescent="0.25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MICHELLE FERNANDA DE MENDONCA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5211-30</v>
      </c>
      <c r="G1131" s="13" t="str">
        <f>IF('[1]TCE - ANEXO III - Preencher'!H1140="","",'[1]TCE - ANEXO III - Preencher'!H1140)</f>
        <v>03/2026</v>
      </c>
      <c r="H1131" s="14">
        <f>'[1]TCE - ANEXO III - Preencher'!I1140</f>
        <v>0</v>
      </c>
      <c r="I1131" s="14">
        <f>'[1]TCE - ANEXO III - Preencher'!J1140</f>
        <v>159.34559999999999</v>
      </c>
      <c r="J1131" s="14">
        <f>'[1]TCE - ANEXO III - Preencher'!K1140</f>
        <v>0</v>
      </c>
      <c r="K1131" s="15">
        <f>'[1]TCE - ANEXO III - Preencher'!L1140</f>
        <v>241.94882618510158</v>
      </c>
      <c r="L1131" s="15">
        <f>'[1]TCE - ANEXO III - Preencher'!M1140</f>
        <v>35.479999999999997</v>
      </c>
      <c r="M1131" s="15">
        <f t="shared" si="103"/>
        <v>206.46882618510159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148.08260743816973</v>
      </c>
      <c r="R1131" s="15">
        <f>'[1]TCE - ANEXO III - Preencher'!S1140</f>
        <v>106.44</v>
      </c>
      <c r="S1131" s="16">
        <f t="shared" si="105"/>
        <v>41.642607438169733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407.45703362327129</v>
      </c>
    </row>
    <row r="1132" spans="1:28" x14ac:dyDescent="0.25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MICHELLE WOGELEY ALVES VASCONCELOS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2235-05</v>
      </c>
      <c r="G1132" s="13" t="str">
        <f>IF('[1]TCE - ANEXO III - Preencher'!H1141="","",'[1]TCE - ANEXO III - Preencher'!H1141)</f>
        <v>03/2026</v>
      </c>
      <c r="H1132" s="14">
        <f>'[1]TCE - ANEXO III - Preencher'!I1141</f>
        <v>0</v>
      </c>
      <c r="I1132" s="14">
        <f>'[1]TCE - ANEXO III - Preencher'!J1141</f>
        <v>455.98719999999997</v>
      </c>
      <c r="J1132" s="14">
        <f>'[1]TCE - ANEXO III - Preencher'!K1141</f>
        <v>0</v>
      </c>
      <c r="K1132" s="15">
        <f>'[1]TCE - ANEXO III - Preencher'!L1141</f>
        <v>241.94882618510158</v>
      </c>
      <c r="L1132" s="15">
        <f>'[1]TCE - ANEXO III - Preencher'!M1141</f>
        <v>2.79</v>
      </c>
      <c r="M1132" s="15">
        <f t="shared" si="103"/>
        <v>239.15882618510159</v>
      </c>
      <c r="N1132" s="15">
        <f>'[1]TCE - ANEXO III - Preencher'!O1141</f>
        <v>4.7699999999999996</v>
      </c>
      <c r="O1132" s="15">
        <f>'[1]TCE - ANEXO III - Preencher'!P1141</f>
        <v>0</v>
      </c>
      <c r="P1132" s="16">
        <f t="shared" si="104"/>
        <v>4.7699999999999996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699.9160261851016</v>
      </c>
    </row>
    <row r="1133" spans="1:28" x14ac:dyDescent="0.25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MICHELLY PALOMA SOLIE DE FREITAS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2236-05</v>
      </c>
      <c r="G1133" s="13" t="str">
        <f>IF('[1]TCE - ANEXO III - Preencher'!H1142="","",'[1]TCE - ANEXO III - Preencher'!H1142)</f>
        <v>03/2026</v>
      </c>
      <c r="H1133" s="14">
        <f>'[1]TCE - ANEXO III - Preencher'!I1142</f>
        <v>0</v>
      </c>
      <c r="I1133" s="14">
        <f>'[1]TCE - ANEXO III - Preencher'!J1142</f>
        <v>281.99119999999999</v>
      </c>
      <c r="J1133" s="14">
        <f>'[1]TCE - ANEXO III - Preencher'!K1142</f>
        <v>0</v>
      </c>
      <c r="K1133" s="15">
        <f>'[1]TCE - ANEXO III - Preencher'!L1142</f>
        <v>241.94882618510158</v>
      </c>
      <c r="L1133" s="15">
        <f>'[1]TCE - ANEXO III - Preencher'!M1142</f>
        <v>3.06</v>
      </c>
      <c r="M1133" s="15">
        <f t="shared" si="103"/>
        <v>238.88882618510158</v>
      </c>
      <c r="N1133" s="15">
        <f>'[1]TCE - ANEXO III - Preencher'!O1142</f>
        <v>4.7699999999999996</v>
      </c>
      <c r="O1133" s="15">
        <f>'[1]TCE - ANEXO III - Preencher'!P1142</f>
        <v>0</v>
      </c>
      <c r="P1133" s="16">
        <f t="shared" si="104"/>
        <v>4.7699999999999996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100.92</v>
      </c>
      <c r="U1133" s="15">
        <f>'[1]TCE - ANEXO III - Preencher'!V1142</f>
        <v>0</v>
      </c>
      <c r="V1133" s="16">
        <f t="shared" si="106"/>
        <v>100.92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626.57002618510148</v>
      </c>
    </row>
    <row r="1134" spans="1:28" x14ac:dyDescent="0.25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MICHERLLEIDE SANTANA CAETANO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5143-20</v>
      </c>
      <c r="G1134" s="13" t="str">
        <f>IF('[1]TCE - ANEXO III - Preencher'!H1143="","",'[1]TCE - ANEXO III - Preencher'!H1143)</f>
        <v>03/2026</v>
      </c>
      <c r="H1134" s="14">
        <f>'[1]TCE - ANEXO III - Preencher'!I1143</f>
        <v>0</v>
      </c>
      <c r="I1134" s="14">
        <f>'[1]TCE - ANEXO III - Preencher'!J1143</f>
        <v>316.55200000000002</v>
      </c>
      <c r="J1134" s="14">
        <f>'[1]TCE - ANEXO III - Preencher'!K1143</f>
        <v>0</v>
      </c>
      <c r="K1134" s="15">
        <f>'[1]TCE - ANEXO III - Preencher'!L1143</f>
        <v>241.94882618510158</v>
      </c>
      <c r="L1134" s="15">
        <f>'[1]TCE - ANEXO III - Preencher'!M1143</f>
        <v>32.42</v>
      </c>
      <c r="M1134" s="15">
        <f t="shared" si="103"/>
        <v>209.52882618510159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295.6852148763395</v>
      </c>
      <c r="R1134" s="15">
        <f>'[1]TCE - ANEXO III - Preencher'!S1143</f>
        <v>97.26</v>
      </c>
      <c r="S1134" s="16">
        <f t="shared" si="105"/>
        <v>198.42521487633951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724.50604106144112</v>
      </c>
    </row>
    <row r="1135" spans="1:28" x14ac:dyDescent="0.25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MIKAELA MARIA LOPES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03/2026</v>
      </c>
      <c r="H1135" s="14">
        <f>'[1]TCE - ANEXO III - Preencher'!I1144</f>
        <v>0</v>
      </c>
      <c r="I1135" s="14">
        <f>'[1]TCE - ANEXO III - Preencher'!J1144</f>
        <v>281.83839999999998</v>
      </c>
      <c r="J1135" s="14">
        <f>'[1]TCE - ANEXO III - Preencher'!K1144</f>
        <v>0</v>
      </c>
      <c r="K1135" s="15">
        <f>'[1]TCE - ANEXO III - Preencher'!L1144</f>
        <v>241.94882618510158</v>
      </c>
      <c r="L1135" s="15">
        <f>'[1]TCE - ANEXO III - Preencher'!M1144</f>
        <v>32.42</v>
      </c>
      <c r="M1135" s="15">
        <f t="shared" si="103"/>
        <v>209.52882618510159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201.59291970723157</v>
      </c>
      <c r="R1135" s="15">
        <f>'[1]TCE - ANEXO III - Preencher'!S1144</f>
        <v>97.26</v>
      </c>
      <c r="S1135" s="16">
        <f t="shared" si="105"/>
        <v>104.33291970723157</v>
      </c>
      <c r="T1135" s="15">
        <f>'[1]TCE - ANEXO III - Preencher'!U1144</f>
        <v>81.02</v>
      </c>
      <c r="U1135" s="15">
        <f>'[1]TCE - ANEXO III - Preencher'!V1144</f>
        <v>0</v>
      </c>
      <c r="V1135" s="16">
        <f t="shared" si="106"/>
        <v>81.02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678.99014589233309</v>
      </c>
    </row>
    <row r="1136" spans="1:28" x14ac:dyDescent="0.25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MIKAELA THALIA GOMES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03/2026</v>
      </c>
      <c r="H1136" s="14">
        <f>'[1]TCE - ANEXO III - Preencher'!I1145</f>
        <v>0</v>
      </c>
      <c r="I1136" s="14">
        <f>'[1]TCE - ANEXO III - Preencher'!J1145</f>
        <v>300.096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0</v>
      </c>
      <c r="R1136" s="15">
        <f>'[1]TCE - ANEXO III - Preencher'!S1145</f>
        <v>89.48</v>
      </c>
      <c r="S1136" s="16">
        <f t="shared" si="105"/>
        <v>-89.48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212.88599999999997</v>
      </c>
    </row>
    <row r="1137" spans="1:28" x14ac:dyDescent="0.25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MIKAELLA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03/2026</v>
      </c>
      <c r="H1137" s="14">
        <f>'[1]TCE - ANEXO III - Preencher'!I1146</f>
        <v>0</v>
      </c>
      <c r="I1137" s="14">
        <f>'[1]TCE - ANEXO III - Preencher'!J1146</f>
        <v>289.30720000000002</v>
      </c>
      <c r="J1137" s="14">
        <f>'[1]TCE - ANEXO III - Preencher'!K1146</f>
        <v>0</v>
      </c>
      <c r="K1137" s="15">
        <f>'[1]TCE - ANEXO III - Preencher'!L1146</f>
        <v>241.94882618510158</v>
      </c>
      <c r="L1137" s="15">
        <f>'[1]TCE - ANEXO III - Preencher'!M1146</f>
        <v>32.42</v>
      </c>
      <c r="M1137" s="15">
        <f t="shared" si="103"/>
        <v>209.52882618510159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501.1060261851016</v>
      </c>
    </row>
    <row r="1138" spans="1:28" x14ac:dyDescent="0.25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MIKAELY DOS SANTOS MONTEIRO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03/2026</v>
      </c>
      <c r="H1138" s="14">
        <f>'[1]TCE - ANEXO III - Preencher'!I1147</f>
        <v>0</v>
      </c>
      <c r="I1138" s="14">
        <f>'[1]TCE - ANEXO III - Preencher'!J1147</f>
        <v>281.66879999999998</v>
      </c>
      <c r="J1138" s="14">
        <f>'[1]TCE - ANEXO III - Preencher'!K1147</f>
        <v>0</v>
      </c>
      <c r="K1138" s="15">
        <f>'[1]TCE - ANEXO III - Preencher'!L1147</f>
        <v>241.94882618510158</v>
      </c>
      <c r="L1138" s="15">
        <f>'[1]TCE - ANEXO III - Preencher'!M1147</f>
        <v>32.42</v>
      </c>
      <c r="M1138" s="15">
        <f t="shared" si="103"/>
        <v>209.52882618510159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307.17221090132534</v>
      </c>
      <c r="R1138" s="15">
        <f>'[1]TCE - ANEXO III - Preencher'!S1147</f>
        <v>82.02</v>
      </c>
      <c r="S1138" s="16">
        <f t="shared" si="105"/>
        <v>225.15221090132536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718.61983708642697</v>
      </c>
    </row>
    <row r="1139" spans="1:28" x14ac:dyDescent="0.25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MIKELAINE INES DE LIMA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03/2026</v>
      </c>
      <c r="H1139" s="14">
        <f>'[1]TCE - ANEXO III - Preencher'!I1148</f>
        <v>0</v>
      </c>
      <c r="I1139" s="14">
        <f>'[1]TCE - ANEXO III - Preencher'!J1148</f>
        <v>262.50319999999999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2.27</v>
      </c>
      <c r="O1139" s="15">
        <f>'[1]TCE - ANEXO III - Preencher'!P1148</f>
        <v>0</v>
      </c>
      <c r="P1139" s="16">
        <f t="shared" si="104"/>
        <v>2.27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264.77319999999997</v>
      </c>
    </row>
    <row r="1140" spans="1:28" x14ac:dyDescent="0.25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MILANIA CANDIDA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03/2026</v>
      </c>
      <c r="H1140" s="14">
        <f>'[1]TCE - ANEXO III - Preencher'!I1149</f>
        <v>0</v>
      </c>
      <c r="I1140" s="14">
        <f>'[1]TCE - ANEXO III - Preencher'!J1149</f>
        <v>300.17039999999997</v>
      </c>
      <c r="J1140" s="14">
        <f>'[1]TCE - ANEXO III - Preencher'!K1149</f>
        <v>0</v>
      </c>
      <c r="K1140" s="15">
        <f>'[1]TCE - ANEXO III - Preencher'!L1149</f>
        <v>241.94882618510158</v>
      </c>
      <c r="L1140" s="15">
        <f>'[1]TCE - ANEXO III - Preencher'!M1149</f>
        <v>32.42</v>
      </c>
      <c r="M1140" s="15">
        <f t="shared" si="103"/>
        <v>209.52882618510159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148.08260743816973</v>
      </c>
      <c r="R1140" s="15">
        <f>'[1]TCE - ANEXO III - Preencher'!S1149</f>
        <v>84.29</v>
      </c>
      <c r="S1140" s="16">
        <f t="shared" si="105"/>
        <v>63.792607438169725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575.76183362327129</v>
      </c>
    </row>
    <row r="1141" spans="1:28" x14ac:dyDescent="0.25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MILENA NAYARA DO AMARAL CARVALHO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1421-05</v>
      </c>
      <c r="G1141" s="13" t="str">
        <f>IF('[1]TCE - ANEXO III - Preencher'!H1150="","",'[1]TCE - ANEXO III - Preencher'!H1150)</f>
        <v>03/2026</v>
      </c>
      <c r="H1141" s="14">
        <f>'[1]TCE - ANEXO III - Preencher'!I1150</f>
        <v>0</v>
      </c>
      <c r="I1141" s="14">
        <f>'[1]TCE - ANEXO III - Preencher'!J1150</f>
        <v>479.84480000000002</v>
      </c>
      <c r="J1141" s="14">
        <f>'[1]TCE - ANEXO III - Preencher'!K1150</f>
        <v>0</v>
      </c>
      <c r="K1141" s="15">
        <f>'[1]TCE - ANEXO III - Preencher'!L1150</f>
        <v>241.94882618510158</v>
      </c>
      <c r="L1141" s="15">
        <f>'[1]TCE - ANEXO III - Preencher'!M1150</f>
        <v>44</v>
      </c>
      <c r="M1141" s="15">
        <f t="shared" si="103"/>
        <v>197.94882618510158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677.79362618510163</v>
      </c>
    </row>
    <row r="1142" spans="1:28" x14ac:dyDescent="0.25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MILENA RAFAELA DA SILVA CAVALCANTI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03/2026</v>
      </c>
      <c r="H1142" s="14">
        <f>'[1]TCE - ANEXO III - Preencher'!I1151</f>
        <v>0</v>
      </c>
      <c r="I1142" s="14">
        <f>'[1]TCE - ANEXO III - Preencher'!J1151</f>
        <v>474.13200000000001</v>
      </c>
      <c r="J1142" s="14">
        <f>'[1]TCE - ANEXO III - Preencher'!K1151</f>
        <v>0</v>
      </c>
      <c r="K1142" s="15">
        <f>'[1]TCE - ANEXO III - Preencher'!L1151</f>
        <v>241.94882618510158</v>
      </c>
      <c r="L1142" s="15">
        <f>'[1]TCE - ANEXO III - Preencher'!M1151</f>
        <v>3.59</v>
      </c>
      <c r="M1142" s="15">
        <f t="shared" si="103"/>
        <v>238.35882618510158</v>
      </c>
      <c r="N1142" s="15">
        <f>'[1]TCE - ANEXO III - Preencher'!O1151</f>
        <v>4.7699999999999996</v>
      </c>
      <c r="O1142" s="15">
        <f>'[1]TCE - ANEXO III - Preencher'!P1151</f>
        <v>0</v>
      </c>
      <c r="P1142" s="16">
        <f t="shared" si="104"/>
        <v>4.7699999999999996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717.26082618510156</v>
      </c>
    </row>
    <row r="1143" spans="1:28" x14ac:dyDescent="0.25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MILENA RAIANE GUILHERME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4110-10</v>
      </c>
      <c r="G1143" s="13" t="str">
        <f>IF('[1]TCE - ANEXO III - Preencher'!H1152="","",'[1]TCE - ANEXO III - Preencher'!H1152)</f>
        <v>03/2026</v>
      </c>
      <c r="H1143" s="14">
        <f>'[1]TCE - ANEXO III - Preencher'!I1152</f>
        <v>0</v>
      </c>
      <c r="I1143" s="14">
        <f>'[1]TCE - ANEXO III - Preencher'!J1152</f>
        <v>129.68</v>
      </c>
      <c r="J1143" s="14">
        <f>'[1]TCE - ANEXO III - Preencher'!K1152</f>
        <v>0</v>
      </c>
      <c r="K1143" s="15">
        <f>'[1]TCE - ANEXO III - Preencher'!L1152</f>
        <v>241.94882618510158</v>
      </c>
      <c r="L1143" s="15">
        <f>'[1]TCE - ANEXO III - Preencher'!M1152</f>
        <v>32.42</v>
      </c>
      <c r="M1143" s="15">
        <f t="shared" si="103"/>
        <v>209.52882618510159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194.20842226259779</v>
      </c>
      <c r="R1143" s="15">
        <f>'[1]TCE - ANEXO III - Preencher'!S1152</f>
        <v>97.26</v>
      </c>
      <c r="S1143" s="16">
        <f t="shared" si="105"/>
        <v>96.948422262597788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436.15724844769937</v>
      </c>
    </row>
    <row r="1144" spans="1:28" x14ac:dyDescent="0.25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MILENA RIBEIRO CAVALCANTE VELEZ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03/2026</v>
      </c>
      <c r="H1144" s="14">
        <f>'[1]TCE - ANEXO III - Preencher'!I1153</f>
        <v>0</v>
      </c>
      <c r="I1144" s="14">
        <f>'[1]TCE - ANEXO III - Preencher'!J1153</f>
        <v>282.76080000000002</v>
      </c>
      <c r="J1144" s="14">
        <f>'[1]TCE - ANEXO III - Preencher'!K1153</f>
        <v>0</v>
      </c>
      <c r="K1144" s="15">
        <f>'[1]TCE - ANEXO III - Preencher'!L1153</f>
        <v>241.94882618510158</v>
      </c>
      <c r="L1144" s="15">
        <f>'[1]TCE - ANEXO III - Preencher'!M1153</f>
        <v>32.42</v>
      </c>
      <c r="M1144" s="15">
        <f t="shared" si="103"/>
        <v>209.52882618510159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148.08260743816973</v>
      </c>
      <c r="R1144" s="15">
        <f>'[1]TCE - ANEXO III - Preencher'!S1153</f>
        <v>97.26</v>
      </c>
      <c r="S1144" s="16">
        <f t="shared" si="105"/>
        <v>50.822607438169726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545.3822336232713</v>
      </c>
    </row>
    <row r="1145" spans="1:28" x14ac:dyDescent="0.25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MILENA ROBERTA SILVA DE OLIVEIRA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03/2026</v>
      </c>
      <c r="H1145" s="14">
        <f>'[1]TCE - ANEXO III - Preencher'!I1154</f>
        <v>0</v>
      </c>
      <c r="I1145" s="14">
        <f>'[1]TCE - ANEXO III - Preencher'!J1154</f>
        <v>460.76479999999998</v>
      </c>
      <c r="J1145" s="14">
        <f>'[1]TCE - ANEXO III - Preencher'!K1154</f>
        <v>0</v>
      </c>
      <c r="K1145" s="15">
        <f>'[1]TCE - ANEXO III - Preencher'!L1154</f>
        <v>241.94882618510158</v>
      </c>
      <c r="L1145" s="15">
        <f>'[1]TCE - ANEXO III - Preencher'!M1154</f>
        <v>3.33</v>
      </c>
      <c r="M1145" s="15">
        <f t="shared" si="103"/>
        <v>238.61882618510157</v>
      </c>
      <c r="N1145" s="15">
        <f>'[1]TCE - ANEXO III - Preencher'!O1154</f>
        <v>4.7699999999999996</v>
      </c>
      <c r="O1145" s="15">
        <f>'[1]TCE - ANEXO III - Preencher'!P1154</f>
        <v>0</v>
      </c>
      <c r="P1145" s="16">
        <f t="shared" si="104"/>
        <v>4.7699999999999996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704.15362618510153</v>
      </c>
    </row>
    <row r="1146" spans="1:28" x14ac:dyDescent="0.25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MILENA TIANY XAVIER DE CARVALHO GUIMARAES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2235-05</v>
      </c>
      <c r="G1146" s="13" t="str">
        <f>IF('[1]TCE - ANEXO III - Preencher'!H1155="","",'[1]TCE - ANEXO III - Preencher'!H1155)</f>
        <v>03/2026</v>
      </c>
      <c r="H1146" s="14">
        <f>'[1]TCE - ANEXO III - Preencher'!I1155</f>
        <v>0</v>
      </c>
      <c r="I1146" s="14">
        <f>'[1]TCE - ANEXO III - Preencher'!J1155</f>
        <v>417.6936</v>
      </c>
      <c r="J1146" s="14">
        <f>'[1]TCE - ANEXO III - Preencher'!K1155</f>
        <v>0</v>
      </c>
      <c r="K1146" s="15">
        <f>'[1]TCE - ANEXO III - Preencher'!L1155</f>
        <v>241.94882618510158</v>
      </c>
      <c r="L1146" s="15">
        <f>'[1]TCE - ANEXO III - Preencher'!M1155</f>
        <v>3.33</v>
      </c>
      <c r="M1146" s="15">
        <f t="shared" si="103"/>
        <v>238.61882618510157</v>
      </c>
      <c r="N1146" s="15">
        <f>'[1]TCE - ANEXO III - Preencher'!O1155</f>
        <v>4.7699999999999996</v>
      </c>
      <c r="O1146" s="15">
        <f>'[1]TCE - ANEXO III - Preencher'!P1155</f>
        <v>0</v>
      </c>
      <c r="P1146" s="16">
        <f t="shared" si="104"/>
        <v>4.7699999999999996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661.08242618510155</v>
      </c>
    </row>
    <row r="1147" spans="1:28" x14ac:dyDescent="0.25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MILENE MACHADO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2235-05</v>
      </c>
      <c r="G1147" s="13" t="str">
        <f>IF('[1]TCE - ANEXO III - Preencher'!H1156="","",'[1]TCE - ANEXO III - Preencher'!H1156)</f>
        <v>03/2026</v>
      </c>
      <c r="H1147" s="14">
        <f>'[1]TCE - ANEXO III - Preencher'!I1156</f>
        <v>0</v>
      </c>
      <c r="I1147" s="14">
        <f>'[1]TCE - ANEXO III - Preencher'!J1156</f>
        <v>438.84719999999999</v>
      </c>
      <c r="J1147" s="14">
        <f>'[1]TCE - ANEXO III - Preencher'!K1156</f>
        <v>0</v>
      </c>
      <c r="K1147" s="15">
        <f>'[1]TCE - ANEXO III - Preencher'!L1156</f>
        <v>241.94882618510158</v>
      </c>
      <c r="L1147" s="15">
        <f>'[1]TCE - ANEXO III - Preencher'!M1156</f>
        <v>2.79</v>
      </c>
      <c r="M1147" s="15">
        <f t="shared" si="103"/>
        <v>239.15882618510159</v>
      </c>
      <c r="N1147" s="15">
        <f>'[1]TCE - ANEXO III - Preencher'!O1156</f>
        <v>4.7699999999999996</v>
      </c>
      <c r="O1147" s="15">
        <f>'[1]TCE - ANEXO III - Preencher'!P1156</f>
        <v>0</v>
      </c>
      <c r="P1147" s="16">
        <f t="shared" si="104"/>
        <v>4.7699999999999996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682.7760261851015</v>
      </c>
    </row>
    <row r="1148" spans="1:28" x14ac:dyDescent="0.25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MILLENA THALITA GOMES ROCHA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2237-10</v>
      </c>
      <c r="G1148" s="13" t="str">
        <f>IF('[1]TCE - ANEXO III - Preencher'!H1157="","",'[1]TCE - ANEXO III - Preencher'!H1157)</f>
        <v>03/2026</v>
      </c>
      <c r="H1148" s="14">
        <f>'[1]TCE - ANEXO III - Preencher'!I1157</f>
        <v>0</v>
      </c>
      <c r="I1148" s="14">
        <f>'[1]TCE - ANEXO III - Preencher'!J1157</f>
        <v>368.02480000000003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370.29480000000001</v>
      </c>
    </row>
    <row r="1149" spans="1:28" x14ac:dyDescent="0.25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MIRELLA TOBIAS ANIJAR BRASILEIRO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03/2026</v>
      </c>
      <c r="H1149" s="14">
        <f>'[1]TCE - ANEXO III - Preencher'!I1158</f>
        <v>0</v>
      </c>
      <c r="I1149" s="14">
        <f>'[1]TCE - ANEXO III - Preencher'!J1158</f>
        <v>295.83839999999998</v>
      </c>
      <c r="J1149" s="14">
        <f>'[1]TCE - ANEXO III - Preencher'!K1158</f>
        <v>0</v>
      </c>
      <c r="K1149" s="15">
        <f>'[1]TCE - ANEXO III - Preencher'!L1158</f>
        <v>241.94882618510158</v>
      </c>
      <c r="L1149" s="15">
        <f>'[1]TCE - ANEXO III - Preencher'!M1158</f>
        <v>32.42</v>
      </c>
      <c r="M1149" s="15">
        <f t="shared" si="103"/>
        <v>209.52882618510159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507.63722618510155</v>
      </c>
    </row>
    <row r="1150" spans="1:28" x14ac:dyDescent="0.25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MIRIAM VALENTIM DE SOUZA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03/2026</v>
      </c>
      <c r="H1150" s="14">
        <f>'[1]TCE - ANEXO III - Preencher'!I1159</f>
        <v>0</v>
      </c>
      <c r="I1150" s="14">
        <f>'[1]TCE - ANEXO III - Preencher'!J1159</f>
        <v>345.08240000000001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295.6852148763395</v>
      </c>
      <c r="R1150" s="15">
        <f>'[1]TCE - ANEXO III - Preencher'!S1159</f>
        <v>92.72</v>
      </c>
      <c r="S1150" s="16">
        <f t="shared" si="105"/>
        <v>202.9652148763395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550.31761487633946</v>
      </c>
    </row>
    <row r="1151" spans="1:28" x14ac:dyDescent="0.25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MIRIAN MARIA JOSE AMORIM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03/2026</v>
      </c>
      <c r="H1151" s="14">
        <f>'[1]TCE - ANEXO III - Preencher'!I1160</f>
        <v>0</v>
      </c>
      <c r="I1151" s="14">
        <f>'[1]TCE - ANEXO III - Preencher'!J1160</f>
        <v>287.22559999999999</v>
      </c>
      <c r="J1151" s="14">
        <f>'[1]TCE - ANEXO III - Preencher'!K1160</f>
        <v>0</v>
      </c>
      <c r="K1151" s="15">
        <f>'[1]TCE - ANEXO III - Preencher'!L1160</f>
        <v>241.94882618510158</v>
      </c>
      <c r="L1151" s="15">
        <f>'[1]TCE - ANEXO III - Preencher'!M1160</f>
        <v>32.42</v>
      </c>
      <c r="M1151" s="15">
        <f t="shared" si="103"/>
        <v>209.52882618510159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153.82610545066265</v>
      </c>
      <c r="R1151" s="15">
        <f>'[1]TCE - ANEXO III - Preencher'!S1160</f>
        <v>94.67</v>
      </c>
      <c r="S1151" s="16">
        <f t="shared" si="105"/>
        <v>59.15610545066265</v>
      </c>
      <c r="T1151" s="15">
        <f>'[1]TCE - ANEXO III - Preencher'!U1160</f>
        <v>78.319999999999993</v>
      </c>
      <c r="U1151" s="15">
        <f>'[1]TCE - ANEXO III - Preencher'!V1160</f>
        <v>0</v>
      </c>
      <c r="V1151" s="16">
        <f t="shared" si="106"/>
        <v>78.319999999999993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636.50053163576422</v>
      </c>
    </row>
    <row r="1152" spans="1:28" x14ac:dyDescent="0.25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MIRTES CARLA CAETANO DE FREITAS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2235-05</v>
      </c>
      <c r="G1152" s="13" t="str">
        <f>IF('[1]TCE - ANEXO III - Preencher'!H1161="","",'[1]TCE - ANEXO III - Preencher'!H1161)</f>
        <v>03/2026</v>
      </c>
      <c r="H1152" s="14">
        <f>'[1]TCE - ANEXO III - Preencher'!I1161</f>
        <v>0</v>
      </c>
      <c r="I1152" s="14">
        <f>'[1]TCE - ANEXO III - Preencher'!J1161</f>
        <v>423.8888</v>
      </c>
      <c r="J1152" s="14">
        <f>'[1]TCE - ANEXO III - Preencher'!K1161</f>
        <v>0</v>
      </c>
      <c r="K1152" s="15">
        <f>'[1]TCE - ANEXO III - Preencher'!L1161</f>
        <v>241.94882618510158</v>
      </c>
      <c r="L1152" s="15">
        <f>'[1]TCE - ANEXO III - Preencher'!M1161</f>
        <v>3.59</v>
      </c>
      <c r="M1152" s="15">
        <f t="shared" si="103"/>
        <v>238.35882618510158</v>
      </c>
      <c r="N1152" s="15">
        <f>'[1]TCE - ANEXO III - Preencher'!O1161</f>
        <v>4.7699999999999996</v>
      </c>
      <c r="O1152" s="15">
        <f>'[1]TCE - ANEXO III - Preencher'!P1161</f>
        <v>0</v>
      </c>
      <c r="P1152" s="16">
        <f t="shared" si="104"/>
        <v>4.7699999999999996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667.01762618510156</v>
      </c>
    </row>
    <row r="1153" spans="1:28" x14ac:dyDescent="0.25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MITTERRAND DE OLIVEIRA DANTAS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3222-25</v>
      </c>
      <c r="G1153" s="13" t="str">
        <f>IF('[1]TCE - ANEXO III - Preencher'!H1162="","",'[1]TCE - ANEXO III - Preencher'!H1162)</f>
        <v>03/2026</v>
      </c>
      <c r="H1153" s="14">
        <f>'[1]TCE - ANEXO III - Preencher'!I1162</f>
        <v>0</v>
      </c>
      <c r="I1153" s="14">
        <f>'[1]TCE - ANEXO III - Preencher'!J1162</f>
        <v>307.91199999999998</v>
      </c>
      <c r="J1153" s="14">
        <f>'[1]TCE - ANEXO III - Preencher'!K1162</f>
        <v>0</v>
      </c>
      <c r="K1153" s="15">
        <f>'[1]TCE - ANEXO III - Preencher'!L1162</f>
        <v>241.94882618510158</v>
      </c>
      <c r="L1153" s="15">
        <f>'[1]TCE - ANEXO III - Preencher'!M1162</f>
        <v>33.43</v>
      </c>
      <c r="M1153" s="15">
        <f t="shared" si="103"/>
        <v>208.51882618510157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518.7008261851015</v>
      </c>
    </row>
    <row r="1154" spans="1:28" x14ac:dyDescent="0.25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MIZAEL CORREIA DA ROCHA SANTOS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5174-10</v>
      </c>
      <c r="G1154" s="13" t="str">
        <f>IF('[1]TCE - ANEXO III - Preencher'!H1163="","",'[1]TCE - ANEXO III - Preencher'!H1163)</f>
        <v>03/2026</v>
      </c>
      <c r="H1154" s="14">
        <f>'[1]TCE - ANEXO III - Preencher'!I1163</f>
        <v>0</v>
      </c>
      <c r="I1154" s="14">
        <f>'[1]TCE - ANEXO III - Preencher'!J1163</f>
        <v>313.23360000000002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313.23360000000002</v>
      </c>
    </row>
    <row r="1155" spans="1:28" x14ac:dyDescent="0.25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MMARCELA CAROLLINE BARBOSA DE FREITAS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03/2026</v>
      </c>
      <c r="H1155" s="14">
        <f>'[1]TCE - ANEXO III - Preencher'!I1164</f>
        <v>0</v>
      </c>
      <c r="I1155" s="14">
        <f>'[1]TCE - ANEXO III - Preencher'!J1164</f>
        <v>297.60480000000001</v>
      </c>
      <c r="J1155" s="14">
        <f>'[1]TCE - ANEXO III - Preencher'!K1164</f>
        <v>0</v>
      </c>
      <c r="K1155" s="15">
        <f>'[1]TCE - ANEXO III - Preencher'!L1164</f>
        <v>241.94882618510158</v>
      </c>
      <c r="L1155" s="15">
        <f>'[1]TCE - ANEXO III - Preencher'!M1164</f>
        <v>32.42</v>
      </c>
      <c r="M1155" s="15">
        <f t="shared" si="103"/>
        <v>209.52882618510159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307.17221090132534</v>
      </c>
      <c r="R1155" s="15">
        <f>'[1]TCE - ANEXO III - Preencher'!S1164</f>
        <v>89.42</v>
      </c>
      <c r="S1155" s="16">
        <f t="shared" si="105"/>
        <v>217.75221090132533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727.15583708642691</v>
      </c>
    </row>
    <row r="1156" spans="1:28" x14ac:dyDescent="0.25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MOACIR BARBOSA DA SILVA JUNIOR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 xml:space="preserve">2521-05 </v>
      </c>
      <c r="G1156" s="13" t="str">
        <f>IF('[1]TCE - ANEXO III - Preencher'!H1165="","",'[1]TCE - ANEXO III - Preencher'!H1165)</f>
        <v>03/2026</v>
      </c>
      <c r="H1156" s="14">
        <f>'[1]TCE - ANEXO III - Preencher'!I1165</f>
        <v>0</v>
      </c>
      <c r="I1156" s="14">
        <f>'[1]TCE - ANEXO III - Preencher'!J1165</f>
        <v>338.45280000000002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315.89999999999998</v>
      </c>
      <c r="Y1156" s="15">
        <f>'[1]TCE - ANEXO III - Preencher'!Z1165</f>
        <v>0</v>
      </c>
      <c r="Z1156" s="16">
        <f t="shared" ref="Z1156:Z1219" si="113">X1156-Y1156</f>
        <v>315.89999999999998</v>
      </c>
      <c r="AA1156" s="17" t="str">
        <f>IF('[1]TCE - ANEXO III - Preencher'!AB1165="","",'[1]TCE - ANEXO III - Preencher'!AB1165)</f>
        <v/>
      </c>
      <c r="AB1156" s="15">
        <f t="shared" si="108"/>
        <v>654.3528</v>
      </c>
    </row>
    <row r="1157" spans="1:28" x14ac:dyDescent="0.25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MOISES SANTOS CONCEICAO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5211-30</v>
      </c>
      <c r="G1157" s="13" t="str">
        <f>IF('[1]TCE - ANEXO III - Preencher'!H1166="","",'[1]TCE - ANEXO III - Preencher'!H1166)</f>
        <v>03/2026</v>
      </c>
      <c r="H1157" s="14">
        <f>'[1]TCE - ANEXO III - Preencher'!I1166</f>
        <v>0</v>
      </c>
      <c r="I1157" s="14">
        <f>'[1]TCE - ANEXO III - Preencher'!J1166</f>
        <v>141.92160000000001</v>
      </c>
      <c r="J1157" s="14">
        <f>'[1]TCE - ANEXO III - Preencher'!K1166</f>
        <v>0</v>
      </c>
      <c r="K1157" s="15">
        <f>'[1]TCE - ANEXO III - Preencher'!L1166</f>
        <v>241.94882618510158</v>
      </c>
      <c r="L1157" s="15">
        <f>'[1]TCE - ANEXO III - Preencher'!M1166</f>
        <v>35.479999999999997</v>
      </c>
      <c r="M1157" s="15">
        <f t="shared" si="109"/>
        <v>206.46882618510159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402.70583941446318</v>
      </c>
      <c r="R1157" s="15">
        <f>'[1]TCE - ANEXO III - Preencher'!S1166</f>
        <v>106.44</v>
      </c>
      <c r="S1157" s="16">
        <f t="shared" si="111"/>
        <v>296.26583941446319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644.65626559956479</v>
      </c>
    </row>
    <row r="1158" spans="1:28" x14ac:dyDescent="0.25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MONICA LEITE DE QUEIROZ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2236-05</v>
      </c>
      <c r="G1158" s="13" t="str">
        <f>IF('[1]TCE - ANEXO III - Preencher'!H1167="","",'[1]TCE - ANEXO III - Preencher'!H1167)</f>
        <v>03/2026</v>
      </c>
      <c r="H1158" s="14">
        <f>'[1]TCE - ANEXO III - Preencher'!I1167</f>
        <v>0</v>
      </c>
      <c r="I1158" s="14">
        <f>'[1]TCE - ANEXO III - Preencher'!J1167</f>
        <v>269.94400000000002</v>
      </c>
      <c r="J1158" s="14">
        <f>'[1]TCE - ANEXO III - Preencher'!K1167</f>
        <v>0</v>
      </c>
      <c r="K1158" s="15">
        <f>'[1]TCE - ANEXO III - Preencher'!L1167</f>
        <v>241.94882618510158</v>
      </c>
      <c r="L1158" s="15">
        <f>'[1]TCE - ANEXO III - Preencher'!M1167</f>
        <v>3.06</v>
      </c>
      <c r="M1158" s="15">
        <f t="shared" si="109"/>
        <v>238.88882618510158</v>
      </c>
      <c r="N1158" s="15">
        <f>'[1]TCE - ANEXO III - Preencher'!O1167</f>
        <v>4.7699999999999996</v>
      </c>
      <c r="O1158" s="15">
        <f>'[1]TCE - ANEXO III - Preencher'!P1167</f>
        <v>0</v>
      </c>
      <c r="P1158" s="16">
        <f t="shared" si="110"/>
        <v>4.7699999999999996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513.60282618510155</v>
      </c>
    </row>
    <row r="1159" spans="1:28" x14ac:dyDescent="0.25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MONICA SOARES DE OLIVEIRA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03/2026</v>
      </c>
      <c r="H1159" s="14">
        <f>'[1]TCE - ANEXO III - Preencher'!I1168</f>
        <v>0</v>
      </c>
      <c r="I1159" s="14">
        <f>'[1]TCE - ANEXO III - Preencher'!J1168</f>
        <v>253.24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4.7699999999999996</v>
      </c>
      <c r="O1159" s="15">
        <f>'[1]TCE - ANEXO III - Preencher'!P1168</f>
        <v>0</v>
      </c>
      <c r="P1159" s="16">
        <f t="shared" si="110"/>
        <v>4.7699999999999996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258.01</v>
      </c>
    </row>
    <row r="1160" spans="1:28" x14ac:dyDescent="0.25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MONYQUE DE SOUZA MELO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2515-10</v>
      </c>
      <c r="G1160" s="13" t="str">
        <f>IF('[1]TCE - ANEXO III - Preencher'!H1169="","",'[1]TCE - ANEXO III - Preencher'!H1169)</f>
        <v>03/2026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MORZINETE PEREIRA DE LIMA RAMOS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03/2026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2.27</v>
      </c>
    </row>
    <row r="1162" spans="1:28" x14ac:dyDescent="0.25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MURILO BARBOSA DE SOUSA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2235-05</v>
      </c>
      <c r="G1162" s="13" t="str">
        <f>IF('[1]TCE - ANEXO III - Preencher'!H1171="","",'[1]TCE - ANEXO III - Preencher'!H1171)</f>
        <v>03/2026</v>
      </c>
      <c r="H1162" s="14">
        <f>'[1]TCE - ANEXO III - Preencher'!I1171</f>
        <v>0</v>
      </c>
      <c r="I1162" s="14">
        <f>'[1]TCE - ANEXO III - Preencher'!J1171</f>
        <v>416.01679999999999</v>
      </c>
      <c r="J1162" s="14">
        <f>'[1]TCE - ANEXO III - Preencher'!K1171</f>
        <v>0</v>
      </c>
      <c r="K1162" s="15">
        <f>'[1]TCE - ANEXO III - Preencher'!L1171</f>
        <v>241.94882618510158</v>
      </c>
      <c r="L1162" s="15">
        <f>'[1]TCE - ANEXO III - Preencher'!M1171</f>
        <v>3.33</v>
      </c>
      <c r="M1162" s="15">
        <f t="shared" si="109"/>
        <v>238.61882618510157</v>
      </c>
      <c r="N1162" s="15">
        <f>'[1]TCE - ANEXO III - Preencher'!O1171</f>
        <v>4.7699999999999996</v>
      </c>
      <c r="O1162" s="15">
        <f>'[1]TCE - ANEXO III - Preencher'!P1171</f>
        <v>0</v>
      </c>
      <c r="P1162" s="16">
        <f t="shared" si="110"/>
        <v>4.7699999999999996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659.40562618510148</v>
      </c>
    </row>
    <row r="1163" spans="1:28" x14ac:dyDescent="0.25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MYRELLA PEDROSA GOMES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5152-05</v>
      </c>
      <c r="G1163" s="13" t="str">
        <f>IF('[1]TCE - ANEXO III - Preencher'!H1172="","",'[1]TCE - ANEXO III - Preencher'!H1172)</f>
        <v>03/2026</v>
      </c>
      <c r="H1163" s="14">
        <f>'[1]TCE - ANEXO III - Preencher'!I1172</f>
        <v>0</v>
      </c>
      <c r="I1163" s="14">
        <f>'[1]TCE - ANEXO III - Preencher'!J1172</f>
        <v>155.8896</v>
      </c>
      <c r="J1163" s="14">
        <f>'[1]TCE - ANEXO III - Preencher'!K1172</f>
        <v>0</v>
      </c>
      <c r="K1163" s="15">
        <f>'[1]TCE - ANEXO III - Preencher'!L1172</f>
        <v>241.94882618510158</v>
      </c>
      <c r="L1163" s="15">
        <f>'[1]TCE - ANEXO III - Preencher'!M1172</f>
        <v>32.42</v>
      </c>
      <c r="M1163" s="15">
        <f t="shared" si="109"/>
        <v>209.52882618510159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307.17221090132534</v>
      </c>
      <c r="R1163" s="15">
        <f>'[1]TCE - ANEXO III - Preencher'!S1172</f>
        <v>89.48</v>
      </c>
      <c r="S1163" s="16">
        <f t="shared" si="111"/>
        <v>217.69221090132532</v>
      </c>
      <c r="T1163" s="15">
        <f>'[1]TCE - ANEXO III - Preencher'!U1172</f>
        <v>69.63</v>
      </c>
      <c r="U1163" s="15">
        <f>'[1]TCE - ANEXO III - Preencher'!V1172</f>
        <v>0</v>
      </c>
      <c r="V1163" s="16">
        <f t="shared" si="112"/>
        <v>69.63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655.01063708642687</v>
      </c>
    </row>
    <row r="1164" spans="1:28" x14ac:dyDescent="0.25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NADEJE DA SILVA PEREIRA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03/2026</v>
      </c>
      <c r="H1164" s="14">
        <f>'[1]TCE - ANEXO III - Preencher'!I1173</f>
        <v>0</v>
      </c>
      <c r="I1164" s="14">
        <f>'[1]TCE - ANEXO III - Preencher'!J1173</f>
        <v>306.52960000000002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153.82610545066265</v>
      </c>
      <c r="R1164" s="15">
        <f>'[1]TCE - ANEXO III - Preencher'!S1173</f>
        <v>86.89</v>
      </c>
      <c r="S1164" s="16">
        <f t="shared" si="111"/>
        <v>66.936105450662652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375.73570545066264</v>
      </c>
    </row>
    <row r="1165" spans="1:28" x14ac:dyDescent="0.25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NADIA MARIA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03/2026</v>
      </c>
      <c r="H1165" s="14">
        <f>'[1]TCE - ANEXO III - Preencher'!I1174</f>
        <v>0</v>
      </c>
      <c r="I1165" s="14">
        <f>'[1]TCE - ANEXO III - Preencher'!J1174</f>
        <v>168.584</v>
      </c>
      <c r="J1165" s="14">
        <f>'[1]TCE - ANEXO III - Preencher'!K1174</f>
        <v>0</v>
      </c>
      <c r="K1165" s="15">
        <f>'[1]TCE - ANEXO III - Preencher'!L1174</f>
        <v>241.94882618510158</v>
      </c>
      <c r="L1165" s="15">
        <f>'[1]TCE - ANEXO III - Preencher'!M1174</f>
        <v>32.42</v>
      </c>
      <c r="M1165" s="15">
        <f t="shared" si="109"/>
        <v>209.52882618510159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278.0269879518072</v>
      </c>
      <c r="R1165" s="15">
        <f>'[1]TCE - ANEXO III - Preencher'!S1174</f>
        <v>97.26</v>
      </c>
      <c r="S1165" s="16">
        <f t="shared" si="111"/>
        <v>180.76698795180721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561.14981413690884</v>
      </c>
    </row>
    <row r="1166" spans="1:28" x14ac:dyDescent="0.25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NADJANE NEVES DA SILVA ROCHA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 xml:space="preserve">2521-05 </v>
      </c>
      <c r="G1166" s="13" t="str">
        <f>IF('[1]TCE - ANEXO III - Preencher'!H1175="","",'[1]TCE - ANEXO III - Preencher'!H1175)</f>
        <v>03/2026</v>
      </c>
      <c r="H1166" s="14">
        <f>'[1]TCE - ANEXO III - Preencher'!I1175</f>
        <v>0</v>
      </c>
      <c r="I1166" s="14">
        <f>'[1]TCE - ANEXO III - Preencher'!J1175</f>
        <v>288.89679999999998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288.89679999999998</v>
      </c>
    </row>
    <row r="1167" spans="1:28" x14ac:dyDescent="0.25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NARA KAROLINY CARVALHO DO MONTE SA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2235-05</v>
      </c>
      <c r="G1167" s="13" t="str">
        <f>IF('[1]TCE - ANEXO III - Preencher'!H1176="","",'[1]TCE - ANEXO III - Preencher'!H1176)</f>
        <v>03/2026</v>
      </c>
      <c r="H1167" s="14">
        <f>'[1]TCE - ANEXO III - Preencher'!I1176</f>
        <v>0</v>
      </c>
      <c r="I1167" s="14">
        <f>'[1]TCE - ANEXO III - Preencher'!J1176</f>
        <v>546.40319999999997</v>
      </c>
      <c r="J1167" s="14">
        <f>'[1]TCE - ANEXO III - Preencher'!K1176</f>
        <v>0</v>
      </c>
      <c r="K1167" s="15">
        <f>'[1]TCE - ANEXO III - Preencher'!L1176</f>
        <v>241.94882618510158</v>
      </c>
      <c r="L1167" s="15">
        <f>'[1]TCE - ANEXO III - Preencher'!M1176</f>
        <v>3.33</v>
      </c>
      <c r="M1167" s="15">
        <f t="shared" si="109"/>
        <v>238.61882618510157</v>
      </c>
      <c r="N1167" s="15">
        <f>'[1]TCE - ANEXO III - Preencher'!O1176</f>
        <v>4.7699999999999996</v>
      </c>
      <c r="O1167" s="15">
        <f>'[1]TCE - ANEXO III - Preencher'!P1176</f>
        <v>0</v>
      </c>
      <c r="P1167" s="16">
        <f t="shared" si="110"/>
        <v>4.7699999999999996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789.79202618510158</v>
      </c>
    </row>
    <row r="1168" spans="1:28" x14ac:dyDescent="0.25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NATALI ROBERTA DE SOUZA FILHA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5143-20</v>
      </c>
      <c r="G1168" s="13" t="str">
        <f>IF('[1]TCE - ANEXO III - Preencher'!H1177="","",'[1]TCE - ANEXO III - Preencher'!H1177)</f>
        <v>03/2026</v>
      </c>
      <c r="H1168" s="14">
        <f>'[1]TCE - ANEXO III - Preencher'!I1177</f>
        <v>0</v>
      </c>
      <c r="I1168" s="14">
        <f>'[1]TCE - ANEXO III - Preencher'!J1177</f>
        <v>240.572</v>
      </c>
      <c r="J1168" s="14">
        <f>'[1]TCE - ANEXO III - Preencher'!K1177</f>
        <v>0</v>
      </c>
      <c r="K1168" s="15">
        <f>'[1]TCE - ANEXO III - Preencher'!L1177</f>
        <v>241.94882618510158</v>
      </c>
      <c r="L1168" s="15">
        <f>'[1]TCE - ANEXO III - Preencher'!M1177</f>
        <v>32.42</v>
      </c>
      <c r="M1168" s="15">
        <f t="shared" si="109"/>
        <v>209.52882618510159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450.1008261851016</v>
      </c>
    </row>
    <row r="1169" spans="1:28" x14ac:dyDescent="0.25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NATALI TAMIRIS NASCIMENTO DE MELO COSTA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2234-05</v>
      </c>
      <c r="G1169" s="13" t="str">
        <f>IF('[1]TCE - ANEXO III - Preencher'!H1178="","",'[1]TCE - ANEXO III - Preencher'!H1178)</f>
        <v>03/2026</v>
      </c>
      <c r="H1169" s="14">
        <f>'[1]TCE - ANEXO III - Preencher'!I1178</f>
        <v>0</v>
      </c>
      <c r="I1169" s="14">
        <f>'[1]TCE - ANEXO III - Preencher'!J1178</f>
        <v>363.1848</v>
      </c>
      <c r="J1169" s="14">
        <f>'[1]TCE - ANEXO III - Preencher'!K1178</f>
        <v>0</v>
      </c>
      <c r="K1169" s="15">
        <f>'[1]TCE - ANEXO III - Preencher'!L1178</f>
        <v>241.94882618510158</v>
      </c>
      <c r="L1169" s="15">
        <f>'[1]TCE - ANEXO III - Preencher'!M1178</f>
        <v>18.559999999999999</v>
      </c>
      <c r="M1169" s="15">
        <f t="shared" si="109"/>
        <v>223.38882618510158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588.84362618510158</v>
      </c>
    </row>
    <row r="1170" spans="1:28" x14ac:dyDescent="0.25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NATALIA COSTA DE SOUZA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03/2026</v>
      </c>
      <c r="H1170" s="14">
        <f>'[1]TCE - ANEXO III - Preencher'!I1179</f>
        <v>0</v>
      </c>
      <c r="I1170" s="14">
        <f>'[1]TCE - ANEXO III - Preencher'!J1179</f>
        <v>293.73599999999999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148.08260743816973</v>
      </c>
      <c r="R1170" s="15">
        <f>'[1]TCE - ANEXO III - Preencher'!S1179</f>
        <v>97.26</v>
      </c>
      <c r="S1170" s="16">
        <f t="shared" si="111"/>
        <v>50.822607438169726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346.82860743816968</v>
      </c>
    </row>
    <row r="1171" spans="1:28" x14ac:dyDescent="0.25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NATALIA DE FATIMA VASCONCELOS DE OLIVEIRA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03/2026</v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241.94882618510158</v>
      </c>
      <c r="L1171" s="15">
        <f>'[1]TCE - ANEXO III - Preencher'!M1180</f>
        <v>32.42</v>
      </c>
      <c r="M1171" s="15">
        <f t="shared" si="109"/>
        <v>209.52882618510159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209.52882618510159</v>
      </c>
    </row>
    <row r="1172" spans="1:28" x14ac:dyDescent="0.25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NATALIA FERREIRA LINHARES GRIZ SEDICIAS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 t="str">
        <f>IF('[1]TCE - ANEXO III - Preencher'!H1181="","",'[1]TCE - ANEXO III - Preencher'!H1181)</f>
        <v>03/2026</v>
      </c>
      <c r="H1172" s="14">
        <f>'[1]TCE - ANEXO III - Preencher'!I1181</f>
        <v>0</v>
      </c>
      <c r="I1172" s="14">
        <f>'[1]TCE - ANEXO III - Preencher'!J1181</f>
        <v>466.39280000000002</v>
      </c>
      <c r="J1172" s="14">
        <f>'[1]TCE - ANEXO III - Preencher'!K1181</f>
        <v>0</v>
      </c>
      <c r="K1172" s="15">
        <f>'[1]TCE - ANEXO III - Preencher'!L1181</f>
        <v>241.94882618510158</v>
      </c>
      <c r="L1172" s="15">
        <f>'[1]TCE - ANEXO III - Preencher'!M1181</f>
        <v>3.59</v>
      </c>
      <c r="M1172" s="15">
        <f t="shared" si="109"/>
        <v>238.35882618510158</v>
      </c>
      <c r="N1172" s="15">
        <f>'[1]TCE - ANEXO III - Preencher'!O1181</f>
        <v>4.7699999999999996</v>
      </c>
      <c r="O1172" s="15">
        <f>'[1]TCE - ANEXO III - Preencher'!P1181</f>
        <v>0</v>
      </c>
      <c r="P1172" s="16">
        <f t="shared" si="110"/>
        <v>4.7699999999999996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709.52162618510158</v>
      </c>
    </row>
    <row r="1173" spans="1:28" x14ac:dyDescent="0.25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NATALIA FERREIRA PIMENTEL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03/2026</v>
      </c>
      <c r="H1173" s="14">
        <f>'[1]TCE - ANEXO III - Preencher'!I1182</f>
        <v>0</v>
      </c>
      <c r="I1173" s="14">
        <f>'[1]TCE - ANEXO III - Preencher'!J1182</f>
        <v>375.12479999999999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377.39479999999998</v>
      </c>
    </row>
    <row r="1174" spans="1:28" x14ac:dyDescent="0.25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NATALIA KAROLINE RAPOSO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03/2026</v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2.27</v>
      </c>
    </row>
    <row r="1175" spans="1:28" x14ac:dyDescent="0.25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NATALICE MARIA DA SILVA CARVALHO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 t="str">
        <f>IF('[1]TCE - ANEXO III - Preencher'!H1184="","",'[1]TCE - ANEXO III - Preencher'!H1184)</f>
        <v>03/2026</v>
      </c>
      <c r="H1175" s="14">
        <f>'[1]TCE - ANEXO III - Preencher'!I1184</f>
        <v>0</v>
      </c>
      <c r="I1175" s="14">
        <f>'[1]TCE - ANEXO III - Preencher'!J1184</f>
        <v>531.19839999999999</v>
      </c>
      <c r="J1175" s="14">
        <f>'[1]TCE - ANEXO III - Preencher'!K1184</f>
        <v>0</v>
      </c>
      <c r="K1175" s="15">
        <f>'[1]TCE - ANEXO III - Preencher'!L1184</f>
        <v>241.94882618510158</v>
      </c>
      <c r="L1175" s="15">
        <f>'[1]TCE - ANEXO III - Preencher'!M1184</f>
        <v>3.33</v>
      </c>
      <c r="M1175" s="15">
        <f t="shared" si="109"/>
        <v>238.61882618510157</v>
      </c>
      <c r="N1175" s="15">
        <f>'[1]TCE - ANEXO III - Preencher'!O1184</f>
        <v>4.7699999999999996</v>
      </c>
      <c r="O1175" s="15">
        <f>'[1]TCE - ANEXO III - Preencher'!P1184</f>
        <v>0</v>
      </c>
      <c r="P1175" s="16">
        <f t="shared" si="110"/>
        <v>4.7699999999999996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774.5872261851016</v>
      </c>
    </row>
    <row r="1176" spans="1:28" x14ac:dyDescent="0.25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NATALY BERNARDINO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5211-30</v>
      </c>
      <c r="G1176" s="13" t="str">
        <f>IF('[1]TCE - ANEXO III - Preencher'!H1185="","",'[1]TCE - ANEXO III - Preencher'!H1185)</f>
        <v>03/2026</v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NATANAEL DO NASCIMENTO GOMES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5174-10</v>
      </c>
      <c r="G1177" s="13" t="str">
        <f>IF('[1]TCE - ANEXO III - Preencher'!H1186="","",'[1]TCE - ANEXO III - Preencher'!H1186)</f>
        <v>03/2026</v>
      </c>
      <c r="H1177" s="14">
        <f>'[1]TCE - ANEXO III - Preencher'!I1186</f>
        <v>0</v>
      </c>
      <c r="I1177" s="14">
        <f>'[1]TCE - ANEXO III - Preencher'!J1186</f>
        <v>195.15039999999999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307.17221090132534</v>
      </c>
      <c r="R1177" s="15">
        <f>'[1]TCE - ANEXO III - Preencher'!S1186</f>
        <v>71.319999999999993</v>
      </c>
      <c r="S1177" s="16">
        <f t="shared" si="111"/>
        <v>235.85221090132535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431.00261090132534</v>
      </c>
    </row>
    <row r="1178" spans="1:28" x14ac:dyDescent="0.25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NATANAEL MACIEL DE SOUZA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5143-20</v>
      </c>
      <c r="G1178" s="13" t="str">
        <f>IF('[1]TCE - ANEXO III - Preencher'!H1187="","",'[1]TCE - ANEXO III - Preencher'!H1187)</f>
        <v>03/2026</v>
      </c>
      <c r="H1178" s="14">
        <f>'[1]TCE - ANEXO III - Preencher'!I1187</f>
        <v>0</v>
      </c>
      <c r="I1178" s="14">
        <f>'[1]TCE - ANEXO III - Preencher'!J1187</f>
        <v>178.14959999999999</v>
      </c>
      <c r="J1178" s="14">
        <f>'[1]TCE - ANEXO III - Preencher'!K1187</f>
        <v>0</v>
      </c>
      <c r="K1178" s="15">
        <f>'[1]TCE - ANEXO III - Preencher'!L1187</f>
        <v>241.94882618510158</v>
      </c>
      <c r="L1178" s="15">
        <f>'[1]TCE - ANEXO III - Preencher'!M1187</f>
        <v>32.42</v>
      </c>
      <c r="M1178" s="15">
        <f t="shared" si="109"/>
        <v>209.52882618510159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148.08260743816973</v>
      </c>
      <c r="R1178" s="15">
        <f>'[1]TCE - ANEXO III - Preencher'!S1187</f>
        <v>85.59</v>
      </c>
      <c r="S1178" s="16">
        <f t="shared" si="111"/>
        <v>62.492607438169728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450.17103362327128</v>
      </c>
    </row>
    <row r="1179" spans="1:28" x14ac:dyDescent="0.25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NATANIEL SABURIDO DE MENEZES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2236-05</v>
      </c>
      <c r="G1179" s="13" t="str">
        <f>IF('[1]TCE - ANEXO III - Preencher'!H1188="","",'[1]TCE - ANEXO III - Preencher'!H1188)</f>
        <v>03/2026</v>
      </c>
      <c r="H1179" s="14">
        <f>'[1]TCE - ANEXO III - Preencher'!I1188</f>
        <v>0</v>
      </c>
      <c r="I1179" s="14">
        <f>'[1]TCE - ANEXO III - Preencher'!J1188</f>
        <v>229.48560000000001</v>
      </c>
      <c r="J1179" s="14">
        <f>'[1]TCE - ANEXO III - Preencher'!K1188</f>
        <v>0</v>
      </c>
      <c r="K1179" s="15">
        <f>'[1]TCE - ANEXO III - Preencher'!L1188</f>
        <v>241.94882618510158</v>
      </c>
      <c r="L1179" s="15">
        <f>'[1]TCE - ANEXO III - Preencher'!M1188</f>
        <v>2.8</v>
      </c>
      <c r="M1179" s="15">
        <f t="shared" si="109"/>
        <v>239.14882618510157</v>
      </c>
      <c r="N1179" s="15">
        <f>'[1]TCE - ANEXO III - Preencher'!O1188</f>
        <v>4.7699999999999996</v>
      </c>
      <c r="O1179" s="15">
        <f>'[1]TCE - ANEXO III - Preencher'!P1188</f>
        <v>0</v>
      </c>
      <c r="P1179" s="16">
        <f t="shared" si="110"/>
        <v>4.7699999999999996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473.40442618510156</v>
      </c>
    </row>
    <row r="1180" spans="1:28" x14ac:dyDescent="0.25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NATASHA DA CRUZ GONCALVES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2235-05</v>
      </c>
      <c r="G1180" s="13" t="str">
        <f>IF('[1]TCE - ANEXO III - Preencher'!H1189="","",'[1]TCE - ANEXO III - Preencher'!H1189)</f>
        <v>03/2026</v>
      </c>
      <c r="H1180" s="14">
        <f>'[1]TCE - ANEXO III - Preencher'!I1189</f>
        <v>0</v>
      </c>
      <c r="I1180" s="14">
        <f>'[1]TCE - ANEXO III - Preencher'!J1189</f>
        <v>422.9</v>
      </c>
      <c r="J1180" s="14">
        <f>'[1]TCE - ANEXO III - Preencher'!K1189</f>
        <v>0</v>
      </c>
      <c r="K1180" s="15">
        <f>'[1]TCE - ANEXO III - Preencher'!L1189</f>
        <v>241.94882618510158</v>
      </c>
      <c r="L1180" s="15">
        <f>'[1]TCE - ANEXO III - Preencher'!M1189</f>
        <v>3.05</v>
      </c>
      <c r="M1180" s="15">
        <f t="shared" si="109"/>
        <v>238.89882618510157</v>
      </c>
      <c r="N1180" s="15">
        <f>'[1]TCE - ANEXO III - Preencher'!O1189</f>
        <v>4.7699999999999996</v>
      </c>
      <c r="O1180" s="15">
        <f>'[1]TCE - ANEXO III - Preencher'!P1189</f>
        <v>0</v>
      </c>
      <c r="P1180" s="16">
        <f t="shared" si="110"/>
        <v>4.7699999999999996</v>
      </c>
      <c r="Q1180" s="15">
        <f>'[1]TCE - ANEXO III - Preencher'!R1189</f>
        <v>148.08260743816973</v>
      </c>
      <c r="R1180" s="15">
        <f>'[1]TCE - ANEXO III - Preencher'!S1189</f>
        <v>109.91</v>
      </c>
      <c r="S1180" s="16">
        <f t="shared" si="111"/>
        <v>38.172607438169734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704.74143362327129</v>
      </c>
    </row>
    <row r="1181" spans="1:28" x14ac:dyDescent="0.25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NATHALIA BARBOSA TORRES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 t="str">
        <f>IF('[1]TCE - ANEXO III - Preencher'!H1190="","",'[1]TCE - ANEXO III - Preencher'!H1190)</f>
        <v>03/2026</v>
      </c>
      <c r="H1181" s="14">
        <f>'[1]TCE - ANEXO III - Preencher'!I1190</f>
        <v>0</v>
      </c>
      <c r="I1181" s="14">
        <f>'[1]TCE - ANEXO III - Preencher'!J1190</f>
        <v>434.14159999999998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4.7699999999999996</v>
      </c>
      <c r="O1181" s="15">
        <f>'[1]TCE - ANEXO III - Preencher'!P1190</f>
        <v>0</v>
      </c>
      <c r="P1181" s="16">
        <f t="shared" si="110"/>
        <v>4.7699999999999996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438.91159999999996</v>
      </c>
    </row>
    <row r="1182" spans="1:28" x14ac:dyDescent="0.25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NATHALIA BEZERRA MATIAS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03/2026</v>
      </c>
      <c r="H1182" s="14">
        <f>'[1]TCE - ANEXO III - Preencher'!I1191</f>
        <v>0</v>
      </c>
      <c r="I1182" s="14">
        <f>'[1]TCE - ANEXO III - Preencher'!J1191</f>
        <v>306.14080000000001</v>
      </c>
      <c r="J1182" s="14">
        <f>'[1]TCE - ANEXO III - Preencher'!K1191</f>
        <v>0</v>
      </c>
      <c r="K1182" s="15">
        <f>'[1]TCE - ANEXO III - Preencher'!L1191</f>
        <v>241.94882618510158</v>
      </c>
      <c r="L1182" s="15">
        <f>'[1]TCE - ANEXO III - Preencher'!M1191</f>
        <v>32.42</v>
      </c>
      <c r="M1182" s="15">
        <f t="shared" si="109"/>
        <v>209.52882618510159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153.82610545066265</v>
      </c>
      <c r="R1182" s="15">
        <f>'[1]TCE - ANEXO III - Preencher'!S1191</f>
        <v>97.26</v>
      </c>
      <c r="S1182" s="16">
        <f t="shared" si="111"/>
        <v>56.566105450662647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574.50573163576428</v>
      </c>
    </row>
    <row r="1183" spans="1:28" x14ac:dyDescent="0.25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NATHALIA CORDEIRO DIAS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5143-20</v>
      </c>
      <c r="G1183" s="13" t="str">
        <f>IF('[1]TCE - ANEXO III - Preencher'!H1192="","",'[1]TCE - ANEXO III - Preencher'!H1192)</f>
        <v>03/2026</v>
      </c>
      <c r="H1183" s="14">
        <f>'[1]TCE - ANEXO III - Preencher'!I1192</f>
        <v>0</v>
      </c>
      <c r="I1183" s="14">
        <f>'[1]TCE - ANEXO III - Preencher'!J1192</f>
        <v>190.684</v>
      </c>
      <c r="J1183" s="14">
        <f>'[1]TCE - ANEXO III - Preencher'!K1192</f>
        <v>0</v>
      </c>
      <c r="K1183" s="15">
        <f>'[1]TCE - ANEXO III - Preencher'!L1192</f>
        <v>241.94882618510158</v>
      </c>
      <c r="L1183" s="15">
        <f>'[1]TCE - ANEXO III - Preencher'!M1192</f>
        <v>32.42</v>
      </c>
      <c r="M1183" s="15">
        <f t="shared" si="109"/>
        <v>209.52882618510159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307.17221090132534</v>
      </c>
      <c r="R1183" s="15">
        <f>'[1]TCE - ANEXO III - Preencher'!S1192</f>
        <v>59.65</v>
      </c>
      <c r="S1183" s="16">
        <f t="shared" si="111"/>
        <v>247.52221090132534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647.73503708642693</v>
      </c>
    </row>
    <row r="1184" spans="1:28" x14ac:dyDescent="0.25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NATHALIA DA COSTA DANTAS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2238-10</v>
      </c>
      <c r="G1184" s="13" t="str">
        <f>IF('[1]TCE - ANEXO III - Preencher'!H1193="","",'[1]TCE - ANEXO III - Preencher'!H1193)</f>
        <v>03/2026</v>
      </c>
      <c r="H1184" s="14">
        <f>'[1]TCE - ANEXO III - Preencher'!I1193</f>
        <v>0</v>
      </c>
      <c r="I1184" s="14">
        <f>'[1]TCE - ANEXO III - Preencher'!J1193</f>
        <v>280.97199999999998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280.97199999999998</v>
      </c>
    </row>
    <row r="1185" spans="1:28" x14ac:dyDescent="0.25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NATHALIA FERREIRA DA SILVA LIMA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03/2026</v>
      </c>
      <c r="H1185" s="14">
        <f>'[1]TCE - ANEXO III - Preencher'!I1194</f>
        <v>0</v>
      </c>
      <c r="I1185" s="14">
        <f>'[1]TCE - ANEXO III - Preencher'!J1194</f>
        <v>299.2056</v>
      </c>
      <c r="J1185" s="14">
        <f>'[1]TCE - ANEXO III - Preencher'!K1194</f>
        <v>0</v>
      </c>
      <c r="K1185" s="15">
        <f>'[1]TCE - ANEXO III - Preencher'!L1194</f>
        <v>241.94882618510158</v>
      </c>
      <c r="L1185" s="15">
        <f>'[1]TCE - ANEXO III - Preencher'!M1194</f>
        <v>32.42</v>
      </c>
      <c r="M1185" s="15">
        <f t="shared" si="109"/>
        <v>209.52882618510159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230.49915817599401</v>
      </c>
      <c r="R1185" s="15">
        <f>'[1]TCE - ANEXO III - Preencher'!S1194</f>
        <v>97.26</v>
      </c>
      <c r="S1185" s="16">
        <f t="shared" si="111"/>
        <v>133.23915817599402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644.2435843610956</v>
      </c>
    </row>
    <row r="1186" spans="1:28" x14ac:dyDescent="0.25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NATHALIA GABRIELA BANDEIRA DE SOUZA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2236-05</v>
      </c>
      <c r="G1186" s="13" t="str">
        <f>IF('[1]TCE - ANEXO III - Preencher'!H1195="","",'[1]TCE - ANEXO III - Preencher'!H1195)</f>
        <v>03/2026</v>
      </c>
      <c r="H1186" s="14">
        <f>'[1]TCE - ANEXO III - Preencher'!I1195</f>
        <v>0</v>
      </c>
      <c r="I1186" s="14">
        <f>'[1]TCE - ANEXO III - Preencher'!J1195</f>
        <v>320.61040000000003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4.7699999999999996</v>
      </c>
      <c r="O1186" s="15">
        <f>'[1]TCE - ANEXO III - Preencher'!P1195</f>
        <v>0</v>
      </c>
      <c r="P1186" s="16">
        <f t="shared" si="110"/>
        <v>4.7699999999999996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325.38040000000001</v>
      </c>
    </row>
    <row r="1187" spans="1:28" x14ac:dyDescent="0.25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NATHALIA SILVA COSTA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2521-05</v>
      </c>
      <c r="G1187" s="13" t="str">
        <f>IF('[1]TCE - ANEXO III - Preencher'!H1196="","",'[1]TCE - ANEXO III - Preencher'!H1196)</f>
        <v>03/2026</v>
      </c>
      <c r="H1187" s="14">
        <f>'[1]TCE - ANEXO III - Preencher'!I1196</f>
        <v>0</v>
      </c>
      <c r="I1187" s="14">
        <f>'[1]TCE - ANEXO III - Preencher'!J1196</f>
        <v>332.71359999999999</v>
      </c>
      <c r="J1187" s="14">
        <f>'[1]TCE - ANEXO III - Preencher'!K1196</f>
        <v>0</v>
      </c>
      <c r="K1187" s="15">
        <f>'[1]TCE - ANEXO III - Preencher'!L1196</f>
        <v>241.94882618510158</v>
      </c>
      <c r="L1187" s="15">
        <f>'[1]TCE - ANEXO III - Preencher'!M1196</f>
        <v>44</v>
      </c>
      <c r="M1187" s="15">
        <f t="shared" si="109"/>
        <v>197.94882618510158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530.66242618510159</v>
      </c>
    </row>
    <row r="1188" spans="1:28" x14ac:dyDescent="0.25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NATHALIE MITCHELINE COSTA CAMPOS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5163-45</v>
      </c>
      <c r="G1188" s="13" t="str">
        <f>IF('[1]TCE - ANEXO III - Preencher'!H1197="","",'[1]TCE - ANEXO III - Preencher'!H1197)</f>
        <v>03/2026</v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NATHALY MARIA MONTE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2237-10</v>
      </c>
      <c r="G1189" s="13" t="str">
        <f>IF('[1]TCE - ANEXO III - Preencher'!H1198="","",'[1]TCE - ANEXO III - Preencher'!H1198)</f>
        <v>03/2026</v>
      </c>
      <c r="H1189" s="14">
        <f>'[1]TCE - ANEXO III - Preencher'!I1198</f>
        <v>0</v>
      </c>
      <c r="I1189" s="14">
        <f>'[1]TCE - ANEXO III - Preencher'!J1198</f>
        <v>365.39760000000001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367.66759999999999</v>
      </c>
    </row>
    <row r="1190" spans="1:28" x14ac:dyDescent="0.25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NATHALY MOURA DE SOUZA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5211-30</v>
      </c>
      <c r="G1190" s="13" t="str">
        <f>IF('[1]TCE - ANEXO III - Preencher'!H1199="","",'[1]TCE - ANEXO III - Preencher'!H1199)</f>
        <v>03/2026</v>
      </c>
      <c r="H1190" s="14">
        <f>'[1]TCE - ANEXO III - Preencher'!I1199</f>
        <v>0</v>
      </c>
      <c r="I1190" s="14">
        <f>'[1]TCE - ANEXO III - Preencher'!J1199</f>
        <v>141.54560000000001</v>
      </c>
      <c r="J1190" s="14">
        <f>'[1]TCE - ANEXO III - Preencher'!K1199</f>
        <v>0</v>
      </c>
      <c r="K1190" s="15">
        <f>'[1]TCE - ANEXO III - Preencher'!L1199</f>
        <v>241.94882618510158</v>
      </c>
      <c r="L1190" s="15">
        <f>'[1]TCE - ANEXO III - Preencher'!M1199</f>
        <v>35.479999999999997</v>
      </c>
      <c r="M1190" s="15">
        <f t="shared" si="109"/>
        <v>206.46882618510159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148.08260743816973</v>
      </c>
      <c r="R1190" s="15">
        <f>'[1]TCE - ANEXO III - Preencher'!S1199</f>
        <v>106.44</v>
      </c>
      <c r="S1190" s="16">
        <f t="shared" si="111"/>
        <v>41.642607438169733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389.65703362327133</v>
      </c>
    </row>
    <row r="1191" spans="1:28" x14ac:dyDescent="0.25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NATHALY TAVARES DOS SANTOS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5211-30</v>
      </c>
      <c r="G1191" s="13" t="str">
        <f>IF('[1]TCE - ANEXO III - Preencher'!H1200="","",'[1]TCE - ANEXO III - Preencher'!H1200)</f>
        <v>03/2026</v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NATHALY VASCONCELOS DE FONTES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1427-05</v>
      </c>
      <c r="G1192" s="13" t="str">
        <f>IF('[1]TCE - ANEXO III - Preencher'!H1201="","",'[1]TCE - ANEXO III - Preencher'!H1201)</f>
        <v>03/2026</v>
      </c>
      <c r="H1192" s="14">
        <f>'[1]TCE - ANEXO III - Preencher'!I1201</f>
        <v>0</v>
      </c>
      <c r="I1192" s="14">
        <f>'[1]TCE - ANEXO III - Preencher'!J1201</f>
        <v>604.95360000000005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604.95360000000005</v>
      </c>
    </row>
    <row r="1193" spans="1:28" x14ac:dyDescent="0.25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NAYARA FARIAS AZEVEDO OLIVEIRA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5211-30</v>
      </c>
      <c r="G1193" s="13" t="str">
        <f>IF('[1]TCE - ANEXO III - Preencher'!H1202="","",'[1]TCE - ANEXO III - Preencher'!H1202)</f>
        <v>03/2026</v>
      </c>
      <c r="H1193" s="14">
        <f>'[1]TCE - ANEXO III - Preencher'!I1202</f>
        <v>0</v>
      </c>
      <c r="I1193" s="14">
        <f>'[1]TCE - ANEXO III - Preencher'!J1202</f>
        <v>325.98160000000001</v>
      </c>
      <c r="J1193" s="14">
        <f>'[1]TCE - ANEXO III - Preencher'!K1202</f>
        <v>0</v>
      </c>
      <c r="K1193" s="15">
        <f>'[1]TCE - ANEXO III - Preencher'!L1202</f>
        <v>241.94882618510158</v>
      </c>
      <c r="L1193" s="15">
        <f>'[1]TCE - ANEXO III - Preencher'!M1202</f>
        <v>35.479999999999997</v>
      </c>
      <c r="M1193" s="15">
        <f t="shared" si="109"/>
        <v>206.46882618510159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307.17221090132534</v>
      </c>
      <c r="R1193" s="15">
        <f>'[1]TCE - ANEXO III - Preencher'!S1202</f>
        <v>106.44</v>
      </c>
      <c r="S1193" s="16">
        <f t="shared" si="111"/>
        <v>200.73221090132535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733.18263708642689</v>
      </c>
    </row>
    <row r="1194" spans="1:28" x14ac:dyDescent="0.25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NELLY MARIA DE LIMA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03/2026</v>
      </c>
      <c r="H1194" s="14">
        <f>'[1]TCE - ANEXO III - Preencher'!I1203</f>
        <v>0</v>
      </c>
      <c r="I1194" s="14">
        <f>'[1]TCE - ANEXO III - Preencher'!J1203</f>
        <v>315.25599999999997</v>
      </c>
      <c r="J1194" s="14">
        <f>'[1]TCE - ANEXO III - Preencher'!K1203</f>
        <v>0</v>
      </c>
      <c r="K1194" s="15">
        <f>'[1]TCE - ANEXO III - Preencher'!L1203</f>
        <v>241.94882618510158</v>
      </c>
      <c r="L1194" s="15">
        <f>'[1]TCE - ANEXO III - Preencher'!M1203</f>
        <v>32.42</v>
      </c>
      <c r="M1194" s="15">
        <f t="shared" si="109"/>
        <v>209.52882618510159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153.82610545066265</v>
      </c>
      <c r="R1194" s="15">
        <f>'[1]TCE - ANEXO III - Preencher'!S1203</f>
        <v>89.48</v>
      </c>
      <c r="S1194" s="16">
        <f t="shared" si="111"/>
        <v>64.346105450662648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591.40093163576421</v>
      </c>
    </row>
    <row r="1195" spans="1:28" x14ac:dyDescent="0.25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NICOLE HELEN FREITAS TAVARES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2235-05</v>
      </c>
      <c r="G1195" s="13" t="str">
        <f>IF('[1]TCE - ANEXO III - Preencher'!H1204="","",'[1]TCE - ANEXO III - Preencher'!H1204)</f>
        <v>03/2026</v>
      </c>
      <c r="H1195" s="14">
        <f>'[1]TCE - ANEXO III - Preencher'!I1204</f>
        <v>0</v>
      </c>
      <c r="I1195" s="14">
        <f>'[1]TCE - ANEXO III - Preencher'!J1204</f>
        <v>485.548</v>
      </c>
      <c r="J1195" s="14">
        <f>'[1]TCE - ANEXO III - Preencher'!K1204</f>
        <v>0</v>
      </c>
      <c r="K1195" s="15">
        <f>'[1]TCE - ANEXO III - Preencher'!L1204</f>
        <v>241.94882618510158</v>
      </c>
      <c r="L1195" s="15">
        <f>'[1]TCE - ANEXO III - Preencher'!M1204</f>
        <v>3.59</v>
      </c>
      <c r="M1195" s="15">
        <f t="shared" si="109"/>
        <v>238.35882618510158</v>
      </c>
      <c r="N1195" s="15">
        <f>'[1]TCE - ANEXO III - Preencher'!O1204</f>
        <v>4.7699999999999996</v>
      </c>
      <c r="O1195" s="15">
        <f>'[1]TCE - ANEXO III - Preencher'!P1204</f>
        <v>0</v>
      </c>
      <c r="P1195" s="16">
        <f t="shared" si="110"/>
        <v>4.7699999999999996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728.67682618510162</v>
      </c>
    </row>
    <row r="1196" spans="1:28" x14ac:dyDescent="0.25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NIEDJA RAMOS DO NASCIMENTO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5143-20</v>
      </c>
      <c r="G1196" s="13" t="str">
        <f>IF('[1]TCE - ANEXO III - Preencher'!H1205="","",'[1]TCE - ANEXO III - Preencher'!H1205)</f>
        <v>03/2026</v>
      </c>
      <c r="H1196" s="14">
        <f>'[1]TCE - ANEXO III - Preencher'!I1205</f>
        <v>0</v>
      </c>
      <c r="I1196" s="14">
        <f>'[1]TCE - ANEXO III - Preencher'!J1205</f>
        <v>193.19839999999999</v>
      </c>
      <c r="J1196" s="14">
        <f>'[1]TCE - ANEXO III - Preencher'!K1205</f>
        <v>0</v>
      </c>
      <c r="K1196" s="15">
        <f>'[1]TCE - ANEXO III - Preencher'!L1205</f>
        <v>241.94882618510158</v>
      </c>
      <c r="L1196" s="15">
        <f>'[1]TCE - ANEXO III - Preencher'!M1205</f>
        <v>32.42</v>
      </c>
      <c r="M1196" s="15">
        <f t="shared" si="109"/>
        <v>209.52882618510159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153.82610545066265</v>
      </c>
      <c r="R1196" s="15">
        <f>'[1]TCE - ANEXO III - Preencher'!S1205</f>
        <v>90.45</v>
      </c>
      <c r="S1196" s="16">
        <f t="shared" si="111"/>
        <v>63.376105450662649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466.10333163576422</v>
      </c>
    </row>
    <row r="1197" spans="1:28" x14ac:dyDescent="0.25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NILTON DE HOLANDA CAVALCANTI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03/2026</v>
      </c>
      <c r="H1197" s="14">
        <f>'[1]TCE - ANEXO III - Preencher'!I1206</f>
        <v>0</v>
      </c>
      <c r="I1197" s="14">
        <f>'[1]TCE - ANEXO III - Preencher'!J1206</f>
        <v>315.31360000000001</v>
      </c>
      <c r="J1197" s="14">
        <f>'[1]TCE - ANEXO III - Preencher'!K1206</f>
        <v>0</v>
      </c>
      <c r="K1197" s="15">
        <f>'[1]TCE - ANEXO III - Preencher'!L1206</f>
        <v>241.94882618510158</v>
      </c>
      <c r="L1197" s="15">
        <f>'[1]TCE - ANEXO III - Preencher'!M1206</f>
        <v>32.42</v>
      </c>
      <c r="M1197" s="15">
        <f t="shared" si="109"/>
        <v>209.52882618510159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527.11242618510164</v>
      </c>
    </row>
    <row r="1198" spans="1:28" x14ac:dyDescent="0.25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NINA RAQUEL MOREIRA RODRIGUES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4110-10</v>
      </c>
      <c r="G1198" s="13" t="str">
        <f>IF('[1]TCE - ANEXO III - Preencher'!H1207="","",'[1]TCE - ANEXO III - Preencher'!H1207)</f>
        <v>03/2026</v>
      </c>
      <c r="H1198" s="14">
        <f>'[1]TCE - ANEXO III - Preencher'!I1207</f>
        <v>0</v>
      </c>
      <c r="I1198" s="14">
        <f>'[1]TCE - ANEXO III - Preencher'!J1207</f>
        <v>16.21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217.47041257367388</v>
      </c>
      <c r="R1198" s="15">
        <f>'[1]TCE - ANEXO III - Preencher'!S1207</f>
        <v>48.63</v>
      </c>
      <c r="S1198" s="16">
        <f t="shared" si="111"/>
        <v>168.84041257367389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185.0504125736739</v>
      </c>
    </row>
    <row r="1199" spans="1:28" x14ac:dyDescent="0.25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NIVSON GOMES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03/2026</v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2.27</v>
      </c>
    </row>
    <row r="1200" spans="1:28" x14ac:dyDescent="0.25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OCIMAR DE SOUZA CHAVES JUNIOR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2237-10</v>
      </c>
      <c r="G1200" s="13" t="str">
        <f>IF('[1]TCE - ANEXO III - Preencher'!H1209="","",'[1]TCE - ANEXO III - Preencher'!H1209)</f>
        <v>03/2026</v>
      </c>
      <c r="H1200" s="14">
        <f>'[1]TCE - ANEXO III - Preencher'!I1209</f>
        <v>0</v>
      </c>
      <c r="I1200" s="14">
        <f>'[1]TCE - ANEXO III - Preencher'!J1209</f>
        <v>369.0872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371.35719999999998</v>
      </c>
    </row>
    <row r="1201" spans="1:28" x14ac:dyDescent="0.25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ODILEIA MAGDA VANDERLEI DE MOURA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5211-30</v>
      </c>
      <c r="G1201" s="13" t="str">
        <f>IF('[1]TCE - ANEXO III - Preencher'!H1210="","",'[1]TCE - ANEXO III - Preencher'!H1210)</f>
        <v>03/2026</v>
      </c>
      <c r="H1201" s="14">
        <f>'[1]TCE - ANEXO III - Preencher'!I1210</f>
        <v>0</v>
      </c>
      <c r="I1201" s="14">
        <f>'[1]TCE - ANEXO III - Preencher'!J1210</f>
        <v>240.89760000000001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153.82610545066265</v>
      </c>
      <c r="R1201" s="15">
        <f>'[1]TCE - ANEXO III - Preencher'!S1210</f>
        <v>106.44</v>
      </c>
      <c r="S1201" s="16">
        <f t="shared" si="111"/>
        <v>47.386105450662654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288.28370545066264</v>
      </c>
    </row>
    <row r="1202" spans="1:28" x14ac:dyDescent="0.25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OLGA SOPHIA DE SOUSA MARTINS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2237-10</v>
      </c>
      <c r="G1202" s="13" t="str">
        <f>IF('[1]TCE - ANEXO III - Preencher'!H1211="","",'[1]TCE - ANEXO III - Preencher'!H1211)</f>
        <v>03/2026</v>
      </c>
      <c r="H1202" s="14">
        <f>'[1]TCE - ANEXO III - Preencher'!I1211</f>
        <v>0</v>
      </c>
      <c r="I1202" s="14">
        <f>'[1]TCE - ANEXO III - Preencher'!J1211</f>
        <v>380.88639999999998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383.15639999999996</v>
      </c>
    </row>
    <row r="1203" spans="1:28" x14ac:dyDescent="0.25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OLIVER NOBREGA REINAUX</v>
      </c>
      <c r="E1203" s="9" t="str">
        <f>IF('[1]TCE - ANEXO III - Preencher'!F1212="4 - Assistência Odontológica","2 - Outros Profissionais da Saúde",'[1]TCE - ANEXO III - Preencher'!F1212)</f>
        <v>1 - Médico</v>
      </c>
      <c r="F1203" s="12" t="str">
        <f>'[1]TCE - ANEXO III - Preencher'!G1212</f>
        <v>2251-51</v>
      </c>
      <c r="G1203" s="13" t="str">
        <f>IF('[1]TCE - ANEXO III - Preencher'!H1212="","",'[1]TCE - ANEXO III - Preencher'!H1212)</f>
        <v>03/2026</v>
      </c>
      <c r="H1203" s="14">
        <f>'[1]TCE - ANEXO III - Preencher'!I1212</f>
        <v>0</v>
      </c>
      <c r="I1203" s="14">
        <f>'[1]TCE - ANEXO III - Preencher'!J1212</f>
        <v>790.024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18.149999999999999</v>
      </c>
      <c r="O1203" s="15">
        <f>'[1]TCE - ANEXO III - Preencher'!P1212</f>
        <v>0</v>
      </c>
      <c r="P1203" s="16">
        <f t="shared" si="110"/>
        <v>18.149999999999999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808.17399999999998</v>
      </c>
    </row>
    <row r="1204" spans="1:28" x14ac:dyDescent="0.25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ONALIA LUCIA DE SOUZA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03/2026</v>
      </c>
      <c r="H1204" s="14">
        <f>'[1]TCE - ANEXO III - Preencher'!I1213</f>
        <v>0</v>
      </c>
      <c r="I1204" s="14">
        <f>'[1]TCE - ANEXO III - Preencher'!J1213</f>
        <v>282.27359999999999</v>
      </c>
      <c r="J1204" s="14">
        <f>'[1]TCE - ANEXO III - Preencher'!K1213</f>
        <v>0</v>
      </c>
      <c r="K1204" s="15">
        <f>'[1]TCE - ANEXO III - Preencher'!L1213</f>
        <v>241.94882618510158</v>
      </c>
      <c r="L1204" s="15">
        <f>'[1]TCE - ANEXO III - Preencher'!M1213</f>
        <v>32.42</v>
      </c>
      <c r="M1204" s="15">
        <f t="shared" si="109"/>
        <v>209.52882618510159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148.08260743816973</v>
      </c>
      <c r="R1204" s="15">
        <f>'[1]TCE - ANEXO III - Preencher'!S1213</f>
        <v>74.83</v>
      </c>
      <c r="S1204" s="16">
        <f t="shared" si="111"/>
        <v>73.252607438169733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567.32503362327134</v>
      </c>
    </row>
    <row r="1205" spans="1:28" x14ac:dyDescent="0.25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ORLANDINO FILHO PAES PINTO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5143-10</v>
      </c>
      <c r="G1205" s="13" t="str">
        <f>IF('[1]TCE - ANEXO III - Preencher'!H1214="","",'[1]TCE - ANEXO III - Preencher'!H1214)</f>
        <v>03/2026</v>
      </c>
      <c r="H1205" s="14">
        <f>'[1]TCE - ANEXO III - Preencher'!I1214</f>
        <v>0</v>
      </c>
      <c r="I1205" s="14">
        <f>'[1]TCE - ANEXO III - Preencher'!J1214</f>
        <v>187.74080000000001</v>
      </c>
      <c r="J1205" s="14">
        <f>'[1]TCE - ANEXO III - Preencher'!K1214</f>
        <v>0</v>
      </c>
      <c r="K1205" s="15">
        <f>'[1]TCE - ANEXO III - Preencher'!L1214</f>
        <v>241.94882618510158</v>
      </c>
      <c r="L1205" s="15">
        <f>'[1]TCE - ANEXO III - Preencher'!M1214</f>
        <v>39.119999999999997</v>
      </c>
      <c r="M1205" s="15">
        <f t="shared" si="109"/>
        <v>202.82882618510158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390.56962618510158</v>
      </c>
    </row>
    <row r="1206" spans="1:28" x14ac:dyDescent="0.25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OSCAR FELIPE MACHADO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3172-10</v>
      </c>
      <c r="G1206" s="13" t="str">
        <f>IF('[1]TCE - ANEXO III - Preencher'!H1215="","",'[1]TCE - ANEXO III - Preencher'!H1215)</f>
        <v>03/2026</v>
      </c>
      <c r="H1206" s="14">
        <f>'[1]TCE - ANEXO III - Preencher'!I1215</f>
        <v>0</v>
      </c>
      <c r="I1206" s="14">
        <f>'[1]TCE - ANEXO III - Preencher'!J1215</f>
        <v>398.72320000000002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398.72320000000002</v>
      </c>
    </row>
    <row r="1207" spans="1:28" x14ac:dyDescent="0.25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OSIEL MARINHO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03/2026</v>
      </c>
      <c r="H1207" s="14">
        <f>'[1]TCE - ANEXO III - Preencher'!I1216</f>
        <v>0</v>
      </c>
      <c r="I1207" s="14">
        <f>'[1]TCE - ANEXO III - Preencher'!J1216</f>
        <v>37.624000000000002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37.624000000000002</v>
      </c>
    </row>
    <row r="1208" spans="1:28" x14ac:dyDescent="0.25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OSWALDSON JUNIOR JOSE DA SILVA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9501-10</v>
      </c>
      <c r="G1208" s="13" t="str">
        <f>IF('[1]TCE - ANEXO III - Preencher'!H1217="","",'[1]TCE - ANEXO III - Preencher'!H1217)</f>
        <v>03/2026</v>
      </c>
      <c r="H1208" s="14">
        <f>'[1]TCE - ANEXO III - Preencher'!I1217</f>
        <v>0</v>
      </c>
      <c r="I1208" s="14">
        <f>'[1]TCE - ANEXO III - Preencher'!J1217</f>
        <v>39.118400000000001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39.118400000000001</v>
      </c>
    </row>
    <row r="1209" spans="1:28" x14ac:dyDescent="0.25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OTAVIO JOSE DE MOURA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03/2026</v>
      </c>
      <c r="H1209" s="14">
        <f>'[1]TCE - ANEXO III - Preencher'!I1218</f>
        <v>0</v>
      </c>
      <c r="I1209" s="14">
        <f>'[1]TCE - ANEXO III - Preencher'!J1218</f>
        <v>287.8424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148.08260743816973</v>
      </c>
      <c r="R1209" s="15">
        <f>'[1]TCE - ANEXO III - Preencher'!S1218</f>
        <v>90.78</v>
      </c>
      <c r="S1209" s="16">
        <f t="shared" si="111"/>
        <v>57.30260743816973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347.41500743816971</v>
      </c>
    </row>
    <row r="1210" spans="1:28" x14ac:dyDescent="0.25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OZALIA FERREIRA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03/2026</v>
      </c>
      <c r="H1210" s="14">
        <f>'[1]TCE - ANEXO III - Preencher'!I1219</f>
        <v>0</v>
      </c>
      <c r="I1210" s="14">
        <f>'[1]TCE - ANEXO III - Preencher'!J1219</f>
        <v>308.11360000000002</v>
      </c>
      <c r="J1210" s="14">
        <f>'[1]TCE - ANEXO III - Preencher'!K1219</f>
        <v>0</v>
      </c>
      <c r="K1210" s="15">
        <f>'[1]TCE - ANEXO III - Preencher'!L1219</f>
        <v>241.94882618510158</v>
      </c>
      <c r="L1210" s="15">
        <f>'[1]TCE - ANEXO III - Preencher'!M1219</f>
        <v>32.42</v>
      </c>
      <c r="M1210" s="15">
        <f t="shared" si="109"/>
        <v>209.52882618510159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295.6852148763395</v>
      </c>
      <c r="R1210" s="15">
        <f>'[1]TCE - ANEXO III - Preencher'!S1219</f>
        <v>97.26</v>
      </c>
      <c r="S1210" s="16">
        <f t="shared" si="111"/>
        <v>198.42521487633951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718.3376410614411</v>
      </c>
    </row>
    <row r="1211" spans="1:28" x14ac:dyDescent="0.25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PABLO GOMES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1421-05</v>
      </c>
      <c r="G1211" s="13" t="str">
        <f>IF('[1]TCE - ANEXO III - Preencher'!H1220="","",'[1]TCE - ANEXO III - Preencher'!H1220)</f>
        <v>03/2026</v>
      </c>
      <c r="H1211" s="14">
        <f>'[1]TCE - ANEXO III - Preencher'!I1220</f>
        <v>0</v>
      </c>
      <c r="I1211" s="14">
        <f>'[1]TCE - ANEXO III - Preencher'!J1220</f>
        <v>553.35839999999996</v>
      </c>
      <c r="J1211" s="14">
        <f>'[1]TCE - ANEXO III - Preencher'!K1220</f>
        <v>0</v>
      </c>
      <c r="K1211" s="15">
        <f>'[1]TCE - ANEXO III - Preencher'!L1220</f>
        <v>241.94882618510158</v>
      </c>
      <c r="L1211" s="15">
        <f>'[1]TCE - ANEXO III - Preencher'!M1220</f>
        <v>44</v>
      </c>
      <c r="M1211" s="15">
        <f t="shared" si="109"/>
        <v>197.94882618510158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751.30722618510151</v>
      </c>
    </row>
    <row r="1212" spans="1:28" x14ac:dyDescent="0.25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PABLO RINALDO FREIRE DOS SANTOS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4110-10</v>
      </c>
      <c r="G1212" s="13" t="str">
        <f>IF('[1]TCE - ANEXO III - Preencher'!H1221="","",'[1]TCE - ANEXO III - Preencher'!H1221)</f>
        <v>03/2026</v>
      </c>
      <c r="H1212" s="14">
        <f>'[1]TCE - ANEXO III - Preencher'!I1221</f>
        <v>0</v>
      </c>
      <c r="I1212" s="14">
        <f>'[1]TCE - ANEXO III - Preencher'!J1221</f>
        <v>136.26079999999999</v>
      </c>
      <c r="J1212" s="14">
        <f>'[1]TCE - ANEXO III - Preencher'!K1221</f>
        <v>0</v>
      </c>
      <c r="K1212" s="15">
        <f>'[1]TCE - ANEXO III - Preencher'!L1221</f>
        <v>241.94882618510158</v>
      </c>
      <c r="L1212" s="15">
        <f>'[1]TCE - ANEXO III - Preencher'!M1221</f>
        <v>32.42</v>
      </c>
      <c r="M1212" s="15">
        <f t="shared" si="109"/>
        <v>209.52882618510159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148.08260743816973</v>
      </c>
      <c r="R1212" s="15">
        <f>'[1]TCE - ANEXO III - Preencher'!S1221</f>
        <v>90.78</v>
      </c>
      <c r="S1212" s="16">
        <f t="shared" si="111"/>
        <v>57.30260743816973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403.09223362327134</v>
      </c>
    </row>
    <row r="1213" spans="1:28" x14ac:dyDescent="0.25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PAMELA OLIVIA RIBEIRO VIEIRA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4110-10</v>
      </c>
      <c r="G1213" s="13" t="str">
        <f>IF('[1]TCE - ANEXO III - Preencher'!H1222="","",'[1]TCE - ANEXO III - Preencher'!H1222)</f>
        <v>03/2026</v>
      </c>
      <c r="H1213" s="14">
        <f>'[1]TCE - ANEXO III - Preencher'!I1222</f>
        <v>0</v>
      </c>
      <c r="I1213" s="14">
        <f>'[1]TCE - ANEXO III - Preencher'!J1222</f>
        <v>131.2792</v>
      </c>
      <c r="J1213" s="14">
        <f>'[1]TCE - ANEXO III - Preencher'!K1222</f>
        <v>0</v>
      </c>
      <c r="K1213" s="15">
        <f>'[1]TCE - ANEXO III - Preencher'!L1222</f>
        <v>241.94882618510158</v>
      </c>
      <c r="L1213" s="15">
        <f>'[1]TCE - ANEXO III - Preencher'!M1222</f>
        <v>32.42</v>
      </c>
      <c r="M1213" s="15">
        <f t="shared" si="109"/>
        <v>209.52882618510159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153.82610545066265</v>
      </c>
      <c r="R1213" s="15">
        <f>'[1]TCE - ANEXO III - Preencher'!S1222</f>
        <v>94.02</v>
      </c>
      <c r="S1213" s="16">
        <f t="shared" si="111"/>
        <v>59.806105450662656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400.61413163576424</v>
      </c>
    </row>
    <row r="1214" spans="1:28" x14ac:dyDescent="0.25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PAMELLA ANDREZZA DOS SANTOS FRANCISCO LEITE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2236-05</v>
      </c>
      <c r="G1214" s="13" t="str">
        <f>IF('[1]TCE - ANEXO III - Preencher'!H1223="","",'[1]TCE - ANEXO III - Preencher'!H1223)</f>
        <v>03/2026</v>
      </c>
      <c r="H1214" s="14">
        <f>'[1]TCE - ANEXO III - Preencher'!I1223</f>
        <v>0</v>
      </c>
      <c r="I1214" s="14">
        <f>'[1]TCE - ANEXO III - Preencher'!J1223</f>
        <v>220.71600000000001</v>
      </c>
      <c r="J1214" s="14">
        <f>'[1]TCE - ANEXO III - Preencher'!K1223</f>
        <v>0</v>
      </c>
      <c r="K1214" s="15">
        <f>'[1]TCE - ANEXO III - Preencher'!L1223</f>
        <v>241.94882618510158</v>
      </c>
      <c r="L1214" s="15">
        <f>'[1]TCE - ANEXO III - Preencher'!M1223</f>
        <v>2.8</v>
      </c>
      <c r="M1214" s="15">
        <f t="shared" si="109"/>
        <v>239.14882618510157</v>
      </c>
      <c r="N1214" s="15">
        <f>'[1]TCE - ANEXO III - Preencher'!O1223</f>
        <v>4.7699999999999996</v>
      </c>
      <c r="O1214" s="15">
        <f>'[1]TCE - ANEXO III - Preencher'!P1223</f>
        <v>0</v>
      </c>
      <c r="P1214" s="16">
        <f t="shared" si="110"/>
        <v>4.7699999999999996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117.06</v>
      </c>
      <c r="U1214" s="15">
        <f>'[1]TCE - ANEXO III - Preencher'!V1223</f>
        <v>0</v>
      </c>
      <c r="V1214" s="16">
        <f t="shared" si="112"/>
        <v>117.06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581.69482618510165</v>
      </c>
    </row>
    <row r="1215" spans="1:28" x14ac:dyDescent="0.25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PAMELLA CAVALCANTI DE ALENCAR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2235-05</v>
      </c>
      <c r="G1215" s="13" t="str">
        <f>IF('[1]TCE - ANEXO III - Preencher'!H1224="","",'[1]TCE - ANEXO III - Preencher'!H1224)</f>
        <v>03/2026</v>
      </c>
      <c r="H1215" s="14">
        <f>'[1]TCE - ANEXO III - Preencher'!I1224</f>
        <v>0</v>
      </c>
      <c r="I1215" s="14">
        <f>'[1]TCE - ANEXO III - Preencher'!J1224</f>
        <v>448.84559999999999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4.7699999999999996</v>
      </c>
      <c r="O1215" s="15">
        <f>'[1]TCE - ANEXO III - Preencher'!P1224</f>
        <v>0</v>
      </c>
      <c r="P1215" s="16">
        <f t="shared" si="110"/>
        <v>4.7699999999999996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453.61559999999997</v>
      </c>
    </row>
    <row r="1216" spans="1:28" x14ac:dyDescent="0.25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PAMMELA CAROLINY MARINHO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2235-05</v>
      </c>
      <c r="G1216" s="13" t="str">
        <f>IF('[1]TCE - ANEXO III - Preencher'!H1225="","",'[1]TCE - ANEXO III - Preencher'!H1225)</f>
        <v>03/2026</v>
      </c>
      <c r="H1216" s="14">
        <f>'[1]TCE - ANEXO III - Preencher'!I1225</f>
        <v>0</v>
      </c>
      <c r="I1216" s="14">
        <f>'[1]TCE - ANEXO III - Preencher'!J1225</f>
        <v>533.27279999999996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4.7699999999999996</v>
      </c>
      <c r="O1216" s="15">
        <f>'[1]TCE - ANEXO III - Preencher'!P1225</f>
        <v>0</v>
      </c>
      <c r="P1216" s="16">
        <f t="shared" si="110"/>
        <v>4.7699999999999996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538.04279999999994</v>
      </c>
    </row>
    <row r="1217" spans="1:28" x14ac:dyDescent="0.25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PATRICIA CARLA FARIAS DE MEDEIROS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2235-05</v>
      </c>
      <c r="G1217" s="13" t="str">
        <f>IF('[1]TCE - ANEXO III - Preencher'!H1226="","",'[1]TCE - ANEXO III - Preencher'!H1226)</f>
        <v>03/2026</v>
      </c>
      <c r="H1217" s="14">
        <f>'[1]TCE - ANEXO III - Preencher'!I1226</f>
        <v>0</v>
      </c>
      <c r="I1217" s="14">
        <f>'[1]TCE - ANEXO III - Preencher'!J1226</f>
        <v>415.488</v>
      </c>
      <c r="J1217" s="14">
        <f>'[1]TCE - ANEXO III - Preencher'!K1226</f>
        <v>0</v>
      </c>
      <c r="K1217" s="15">
        <f>'[1]TCE - ANEXO III - Preencher'!L1226</f>
        <v>241.94882618510158</v>
      </c>
      <c r="L1217" s="15">
        <f>'[1]TCE - ANEXO III - Preencher'!M1226</f>
        <v>2.79</v>
      </c>
      <c r="M1217" s="15">
        <f t="shared" si="109"/>
        <v>239.15882618510159</v>
      </c>
      <c r="N1217" s="15">
        <f>'[1]TCE - ANEXO III - Preencher'!O1226</f>
        <v>4.7699999999999996</v>
      </c>
      <c r="O1217" s="15">
        <f>'[1]TCE - ANEXO III - Preencher'!P1226</f>
        <v>0</v>
      </c>
      <c r="P1217" s="16">
        <f t="shared" si="110"/>
        <v>4.7699999999999996</v>
      </c>
      <c r="Q1217" s="15">
        <f>'[1]TCE - ANEXO III - Preencher'!R1226</f>
        <v>212.65874819236899</v>
      </c>
      <c r="R1217" s="15">
        <f>'[1]TCE - ANEXO III - Preencher'!S1226</f>
        <v>111.54</v>
      </c>
      <c r="S1217" s="16">
        <f t="shared" si="111"/>
        <v>101.11874819236898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760.53557437747065</v>
      </c>
    </row>
    <row r="1218" spans="1:28" x14ac:dyDescent="0.25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PATRICIA CONCEICAO DE MORAES GOMES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5152-05</v>
      </c>
      <c r="G1218" s="13" t="str">
        <f>IF('[1]TCE - ANEXO III - Preencher'!H1227="","",'[1]TCE - ANEXO III - Preencher'!H1227)</f>
        <v>03/2026</v>
      </c>
      <c r="H1218" s="14">
        <f>'[1]TCE - ANEXO III - Preencher'!I1227</f>
        <v>0</v>
      </c>
      <c r="I1218" s="14">
        <f>'[1]TCE - ANEXO III - Preencher'!J1227</f>
        <v>376.38639999999998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15.448660977378543</v>
      </c>
      <c r="R1218" s="15">
        <f>'[1]TCE - ANEXO III - Preencher'!S1227</f>
        <v>9</v>
      </c>
      <c r="S1218" s="16">
        <f t="shared" si="111"/>
        <v>6.4486609773785428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385.10506097737851</v>
      </c>
    </row>
    <row r="1219" spans="1:28" x14ac:dyDescent="0.25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PATRICIA GONCALVES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5143-20</v>
      </c>
      <c r="G1219" s="13" t="str">
        <f>IF('[1]TCE - ANEXO III - Preencher'!H1228="","",'[1]TCE - ANEXO III - Preencher'!H1228)</f>
        <v>03/2026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PATRICIA KALLINE QUEIROZ DE BRITO ARAUJO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2235-05</v>
      </c>
      <c r="G1220" s="13" t="str">
        <f>IF('[1]TCE - ANEXO III - Preencher'!H1229="","",'[1]TCE - ANEXO III - Preencher'!H1229)</f>
        <v>03/2026</v>
      </c>
      <c r="H1220" s="14">
        <f>'[1]TCE - ANEXO III - Preencher'!I1229</f>
        <v>0</v>
      </c>
      <c r="I1220" s="14">
        <f>'[1]TCE - ANEXO III - Preencher'!J1229</f>
        <v>400.27760000000001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4.7699999999999996</v>
      </c>
      <c r="O1220" s="15">
        <f>'[1]TCE - ANEXO III - Preencher'!P1229</f>
        <v>0</v>
      </c>
      <c r="P1220" s="16">
        <f t="shared" ref="P1220:P1283" si="116">N1220-O1220</f>
        <v>4.7699999999999996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405.04759999999999</v>
      </c>
    </row>
    <row r="1221" spans="1:28" x14ac:dyDescent="0.25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PATRICIA KELLY SILVA DE ASSIS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2237-05</v>
      </c>
      <c r="G1221" s="13" t="str">
        <f>IF('[1]TCE - ANEXO III - Preencher'!H1230="","",'[1]TCE - ANEXO III - Preencher'!H1230)</f>
        <v>03/2026</v>
      </c>
      <c r="H1221" s="14">
        <f>'[1]TCE - ANEXO III - Preencher'!I1230</f>
        <v>0</v>
      </c>
      <c r="I1221" s="14">
        <f>'[1]TCE - ANEXO III - Preencher'!J1230</f>
        <v>126.9688</v>
      </c>
      <c r="J1221" s="14">
        <f>'[1]TCE - ANEXO III - Preencher'!K1230</f>
        <v>0</v>
      </c>
      <c r="K1221" s="15">
        <f>'[1]TCE - ANEXO III - Preencher'!L1230</f>
        <v>241.94882618510158</v>
      </c>
      <c r="L1221" s="15">
        <f>'[1]TCE - ANEXO III - Preencher'!M1230</f>
        <v>32.42</v>
      </c>
      <c r="M1221" s="15">
        <f t="shared" si="115"/>
        <v>209.52882618510159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307.17221090132534</v>
      </c>
      <c r="R1221" s="15">
        <f>'[1]TCE - ANEXO III - Preencher'!S1230</f>
        <v>97.26</v>
      </c>
      <c r="S1221" s="16">
        <f t="shared" si="117"/>
        <v>209.91221090132535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546.40983708642693</v>
      </c>
    </row>
    <row r="1222" spans="1:28" x14ac:dyDescent="0.25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PATRICIA MAGALHAES DE AQUINO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4110-10</v>
      </c>
      <c r="G1222" s="13" t="str">
        <f>IF('[1]TCE - ANEXO III - Preencher'!H1231="","",'[1]TCE - ANEXO III - Preencher'!H1231)</f>
        <v>03/2026</v>
      </c>
      <c r="H1222" s="14">
        <f>'[1]TCE - ANEXO III - Preencher'!I1231</f>
        <v>0</v>
      </c>
      <c r="I1222" s="14">
        <f>'[1]TCE - ANEXO III - Preencher'!J1231</f>
        <v>142.7304</v>
      </c>
      <c r="J1222" s="14">
        <f>'[1]TCE - ANEXO III - Preencher'!K1231</f>
        <v>0</v>
      </c>
      <c r="K1222" s="15">
        <f>'[1]TCE - ANEXO III - Preencher'!L1231</f>
        <v>241.94882618510158</v>
      </c>
      <c r="L1222" s="15">
        <f>'[1]TCE - ANEXO III - Preencher'!M1231</f>
        <v>32.42</v>
      </c>
      <c r="M1222" s="15">
        <f t="shared" si="115"/>
        <v>209.52882618510159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153.82610545066265</v>
      </c>
      <c r="R1222" s="15">
        <f>'[1]TCE - ANEXO III - Preencher'!S1231</f>
        <v>84.29</v>
      </c>
      <c r="S1222" s="16">
        <f t="shared" si="117"/>
        <v>69.536105450662646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421.79533163576428</v>
      </c>
    </row>
    <row r="1223" spans="1:28" x14ac:dyDescent="0.25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PATRICIA MARIA LAGO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4110-10</v>
      </c>
      <c r="G1223" s="13" t="str">
        <f>IF('[1]TCE - ANEXO III - Preencher'!H1232="","",'[1]TCE - ANEXO III - Preencher'!H1232)</f>
        <v>03/2026</v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PATRICIA MARIA SANTANA VALENCA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03/2026</v>
      </c>
      <c r="H1224" s="14">
        <f>'[1]TCE - ANEXO III - Preencher'!I1233</f>
        <v>0</v>
      </c>
      <c r="I1224" s="14">
        <f>'[1]TCE - ANEXO III - Preencher'!J1233</f>
        <v>302.06560000000002</v>
      </c>
      <c r="J1224" s="14">
        <f>'[1]TCE - ANEXO III - Preencher'!K1233</f>
        <v>0</v>
      </c>
      <c r="K1224" s="15">
        <f>'[1]TCE - ANEXO III - Preencher'!L1233</f>
        <v>241.94882618510158</v>
      </c>
      <c r="L1224" s="15">
        <f>'[1]TCE - ANEXO III - Preencher'!M1233</f>
        <v>32.42</v>
      </c>
      <c r="M1224" s="15">
        <f t="shared" si="115"/>
        <v>209.52882618510159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513.86442618510159</v>
      </c>
    </row>
    <row r="1225" spans="1:28" x14ac:dyDescent="0.25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PATRICIA MARTINS DA SILVA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5143-20</v>
      </c>
      <c r="G1225" s="13" t="str">
        <f>IF('[1]TCE - ANEXO III - Preencher'!H1234="","",'[1]TCE - ANEXO III - Preencher'!H1234)</f>
        <v>03/2026</v>
      </c>
      <c r="H1225" s="14">
        <f>'[1]TCE - ANEXO III - Preencher'!I1234</f>
        <v>0</v>
      </c>
      <c r="I1225" s="14">
        <f>'[1]TCE - ANEXO III - Preencher'!J1234</f>
        <v>30.2592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28.286999999999999</v>
      </c>
      <c r="R1225" s="15">
        <f>'[1]TCE - ANEXO III - Preencher'!S1234</f>
        <v>16.21</v>
      </c>
      <c r="S1225" s="16">
        <f t="shared" si="117"/>
        <v>12.076999999999998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42.336199999999998</v>
      </c>
    </row>
    <row r="1226" spans="1:28" x14ac:dyDescent="0.25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PATRICIA SOARES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2237-10</v>
      </c>
      <c r="G1226" s="13" t="str">
        <f>IF('[1]TCE - ANEXO III - Preencher'!H1235="","",'[1]TCE - ANEXO III - Preencher'!H1235)</f>
        <v>03/2026</v>
      </c>
      <c r="H1226" s="14">
        <f>'[1]TCE - ANEXO III - Preencher'!I1235</f>
        <v>0</v>
      </c>
      <c r="I1226" s="14">
        <f>'[1]TCE - ANEXO III - Preencher'!J1235</f>
        <v>480.80160000000001</v>
      </c>
      <c r="J1226" s="14">
        <f>'[1]TCE - ANEXO III - Preencher'!K1235</f>
        <v>1218.68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2.27</v>
      </c>
      <c r="O1226" s="15">
        <f>'[1]TCE - ANEXO III - Preencher'!P1235</f>
        <v>0</v>
      </c>
      <c r="P1226" s="16">
        <f t="shared" si="116"/>
        <v>2.27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1701.7516000000001</v>
      </c>
    </row>
    <row r="1227" spans="1:28" x14ac:dyDescent="0.25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PATRICIA TEIXEIRA DE LIRA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2235-05</v>
      </c>
      <c r="G1227" s="13" t="str">
        <f>IF('[1]TCE - ANEXO III - Preencher'!H1236="","",'[1]TCE - ANEXO III - Preencher'!H1236)</f>
        <v>03/2026</v>
      </c>
      <c r="H1227" s="14">
        <f>'[1]TCE - ANEXO III - Preencher'!I1236</f>
        <v>0</v>
      </c>
      <c r="I1227" s="14">
        <f>'[1]TCE - ANEXO III - Preencher'!J1236</f>
        <v>781.50239999999997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4.7699999999999996</v>
      </c>
      <c r="O1227" s="15">
        <f>'[1]TCE - ANEXO III - Preencher'!P1236</f>
        <v>0</v>
      </c>
      <c r="P1227" s="16">
        <f t="shared" si="116"/>
        <v>4.7699999999999996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786.27239999999995</v>
      </c>
    </row>
    <row r="1228" spans="1:28" x14ac:dyDescent="0.25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PATRICIA VIRGINIA BASTOS DE FIGUEIREDO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 t="str">
        <f>'[1]TCE - ANEXO III - Preencher'!G1237</f>
        <v>2251-51</v>
      </c>
      <c r="G1228" s="13" t="str">
        <f>IF('[1]TCE - ANEXO III - Preencher'!H1237="","",'[1]TCE - ANEXO III - Preencher'!H1237)</f>
        <v>03/2026</v>
      </c>
      <c r="H1228" s="14">
        <f>'[1]TCE - ANEXO III - Preencher'!I1237</f>
        <v>0</v>
      </c>
      <c r="I1228" s="14">
        <f>'[1]TCE - ANEXO III - Preencher'!J1237</f>
        <v>312.34800000000001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18.149999999999999</v>
      </c>
      <c r="O1228" s="15">
        <f>'[1]TCE - ANEXO III - Preencher'!P1237</f>
        <v>0</v>
      </c>
      <c r="P1228" s="16">
        <f t="shared" si="116"/>
        <v>18.149999999999999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330.49799999999999</v>
      </c>
    </row>
    <row r="1229" spans="1:28" x14ac:dyDescent="0.25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PAULA MICHELLE DE LIMA ANDRADE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 t="str">
        <f>IF('[1]TCE - ANEXO III - Preencher'!H1238="","",'[1]TCE - ANEXO III - Preencher'!H1238)</f>
        <v>03/2026</v>
      </c>
      <c r="H1229" s="14">
        <f>'[1]TCE - ANEXO III - Preencher'!I1238</f>
        <v>0</v>
      </c>
      <c r="I1229" s="14">
        <f>'[1]TCE - ANEXO III - Preencher'!J1238</f>
        <v>421.51440000000002</v>
      </c>
      <c r="J1229" s="14">
        <f>'[1]TCE - ANEXO III - Preencher'!K1238</f>
        <v>0</v>
      </c>
      <c r="K1229" s="15">
        <f>'[1]TCE - ANEXO III - Preencher'!L1238</f>
        <v>241.94882618510158</v>
      </c>
      <c r="L1229" s="15">
        <f>'[1]TCE - ANEXO III - Preencher'!M1238</f>
        <v>3.59</v>
      </c>
      <c r="M1229" s="15">
        <f t="shared" si="115"/>
        <v>238.35882618510158</v>
      </c>
      <c r="N1229" s="15">
        <f>'[1]TCE - ANEXO III - Preencher'!O1238</f>
        <v>4.7699999999999996</v>
      </c>
      <c r="O1229" s="15">
        <f>'[1]TCE - ANEXO III - Preencher'!P1238</f>
        <v>0</v>
      </c>
      <c r="P1229" s="16">
        <f t="shared" si="116"/>
        <v>4.7699999999999996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664.64322618510164</v>
      </c>
    </row>
    <row r="1230" spans="1:28" x14ac:dyDescent="0.25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PAULA ROBERTA FERREIRA DA SILVA COSTA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03/2026</v>
      </c>
      <c r="H1230" s="14">
        <f>'[1]TCE - ANEXO III - Preencher'!I1239</f>
        <v>0</v>
      </c>
      <c r="I1230" s="14">
        <f>'[1]TCE - ANEXO III - Preencher'!J1239</f>
        <v>285.7</v>
      </c>
      <c r="J1230" s="14">
        <f>'[1]TCE - ANEXO III - Preencher'!K1239</f>
        <v>0</v>
      </c>
      <c r="K1230" s="15">
        <f>'[1]TCE - ANEXO III - Preencher'!L1239</f>
        <v>241.94882618510158</v>
      </c>
      <c r="L1230" s="15">
        <f>'[1]TCE - ANEXO III - Preencher'!M1239</f>
        <v>32.42</v>
      </c>
      <c r="M1230" s="15">
        <f t="shared" si="115"/>
        <v>209.52882618510159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497.49882618510156</v>
      </c>
    </row>
    <row r="1231" spans="1:28" x14ac:dyDescent="0.25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PAULO ALEXANDRE DA SILVA LIMA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5143-10</v>
      </c>
      <c r="G1231" s="13" t="str">
        <f>IF('[1]TCE - ANEXO III - Preencher'!H1240="","",'[1]TCE - ANEXO III - Preencher'!H1240)</f>
        <v>03/2026</v>
      </c>
      <c r="H1231" s="14">
        <f>'[1]TCE - ANEXO III - Preencher'!I1240</f>
        <v>0</v>
      </c>
      <c r="I1231" s="14">
        <f>'[1]TCE - ANEXO III - Preencher'!J1240</f>
        <v>158.5984</v>
      </c>
      <c r="J1231" s="14">
        <f>'[1]TCE - ANEXO III - Preencher'!K1240</f>
        <v>0</v>
      </c>
      <c r="K1231" s="15">
        <f>'[1]TCE - ANEXO III - Preencher'!L1240</f>
        <v>241.94882618510158</v>
      </c>
      <c r="L1231" s="15">
        <f>'[1]TCE - ANEXO III - Preencher'!M1240</f>
        <v>39.119999999999997</v>
      </c>
      <c r="M1231" s="15">
        <f t="shared" si="115"/>
        <v>202.82882618510158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153.82610545066265</v>
      </c>
      <c r="R1231" s="15">
        <f>'[1]TCE - ANEXO III - Preencher'!S1240</f>
        <v>117.35</v>
      </c>
      <c r="S1231" s="16">
        <f t="shared" si="117"/>
        <v>36.476105450662658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397.90333163576423</v>
      </c>
    </row>
    <row r="1232" spans="1:28" x14ac:dyDescent="0.25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PAULO ANDRE FERREIRA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3132-15</v>
      </c>
      <c r="G1232" s="13" t="str">
        <f>IF('[1]TCE - ANEXO III - Preencher'!H1241="","",'[1]TCE - ANEXO III - Preencher'!H1241)</f>
        <v>03/2026</v>
      </c>
      <c r="H1232" s="14">
        <f>'[1]TCE - ANEXO III - Preencher'!I1241</f>
        <v>0</v>
      </c>
      <c r="I1232" s="14">
        <f>'[1]TCE - ANEXO III - Preencher'!J1241</f>
        <v>266.452</v>
      </c>
      <c r="J1232" s="14">
        <f>'[1]TCE - ANEXO III - Preencher'!K1241</f>
        <v>0</v>
      </c>
      <c r="K1232" s="15">
        <f>'[1]TCE - ANEXO III - Preencher'!L1241</f>
        <v>241.94882618510158</v>
      </c>
      <c r="L1232" s="15">
        <f>'[1]TCE - ANEXO III - Preencher'!M1241</f>
        <v>44</v>
      </c>
      <c r="M1232" s="15">
        <f t="shared" si="115"/>
        <v>197.94882618510158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201.59291970723157</v>
      </c>
      <c r="R1232" s="15">
        <f>'[1]TCE - ANEXO III - Preencher'!S1241</f>
        <v>180.39</v>
      </c>
      <c r="S1232" s="16">
        <f t="shared" si="117"/>
        <v>21.202919707231587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485.60374589233311</v>
      </c>
    </row>
    <row r="1233" spans="1:28" x14ac:dyDescent="0.25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PAULO ANDRE OLIVEIRA DOS SANTOS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4110-10</v>
      </c>
      <c r="G1233" s="13" t="str">
        <f>IF('[1]TCE - ANEXO III - Preencher'!H1242="","",'[1]TCE - ANEXO III - Preencher'!H1242)</f>
        <v>03/2026</v>
      </c>
      <c r="H1233" s="14">
        <f>'[1]TCE - ANEXO III - Preencher'!I1242</f>
        <v>0</v>
      </c>
      <c r="I1233" s="14">
        <f>'[1]TCE - ANEXO III - Preencher'!J1242</f>
        <v>16.023599999999998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194.38632612966603</v>
      </c>
      <c r="R1233" s="15">
        <f>'[1]TCE - ANEXO III - Preencher'!S1242</f>
        <v>45.39</v>
      </c>
      <c r="S1233" s="16">
        <f t="shared" si="117"/>
        <v>148.99632612966604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165.01992612966603</v>
      </c>
    </row>
    <row r="1234" spans="1:28" x14ac:dyDescent="0.25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PAULO MAICON SOARES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9511-05</v>
      </c>
      <c r="G1234" s="13" t="str">
        <f>IF('[1]TCE - ANEXO III - Preencher'!H1243="","",'[1]TCE - ANEXO III - Preencher'!H1243)</f>
        <v>03/2026</v>
      </c>
      <c r="H1234" s="14">
        <f>'[1]TCE - ANEXO III - Preencher'!I1243</f>
        <v>0</v>
      </c>
      <c r="I1234" s="14">
        <f>'[1]TCE - ANEXO III - Preencher'!J1243</f>
        <v>501.51280000000003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501.51280000000003</v>
      </c>
    </row>
    <row r="1235" spans="1:28" x14ac:dyDescent="0.25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PAULO ROBERTO MORAES DA SILVEIRA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7711-05</v>
      </c>
      <c r="G1235" s="13" t="str">
        <f>IF('[1]TCE - ANEXO III - Preencher'!H1244="","",'[1]TCE - ANEXO III - Preencher'!H1244)</f>
        <v>03/2026</v>
      </c>
      <c r="H1235" s="14">
        <f>'[1]TCE - ANEXO III - Preencher'!I1244</f>
        <v>0</v>
      </c>
      <c r="I1235" s="14">
        <f>'[1]TCE - ANEXO III - Preencher'!J1244</f>
        <v>182.6112</v>
      </c>
      <c r="J1235" s="14">
        <f>'[1]TCE - ANEXO III - Preencher'!K1244</f>
        <v>0</v>
      </c>
      <c r="K1235" s="15">
        <f>'[1]TCE - ANEXO III - Preencher'!L1244</f>
        <v>241.94882618510158</v>
      </c>
      <c r="L1235" s="15">
        <f>'[1]TCE - ANEXO III - Preencher'!M1244</f>
        <v>45.65</v>
      </c>
      <c r="M1235" s="15">
        <f t="shared" si="115"/>
        <v>196.29882618510157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201.59291970723157</v>
      </c>
      <c r="R1235" s="15">
        <f>'[1]TCE - ANEXO III - Preencher'!S1244</f>
        <v>136.96</v>
      </c>
      <c r="S1235" s="16">
        <f t="shared" si="117"/>
        <v>64.632919707231565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443.54294589233314</v>
      </c>
    </row>
    <row r="1236" spans="1:28" x14ac:dyDescent="0.25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PEDRO HENRIQUE DOS SANTOS NEJAEM DAS CHAGAS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4110-10</v>
      </c>
      <c r="G1236" s="13" t="str">
        <f>IF('[1]TCE - ANEXO III - Preencher'!H1245="","",'[1]TCE - ANEXO III - Preencher'!H1245)</f>
        <v>03/2026</v>
      </c>
      <c r="H1236" s="14">
        <f>'[1]TCE - ANEXO III - Preencher'!I1245</f>
        <v>0</v>
      </c>
      <c r="I1236" s="14">
        <f>'[1]TCE - ANEXO III - Preencher'!J1245</f>
        <v>238.56720000000001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7.8644974446337734</v>
      </c>
      <c r="R1236" s="15">
        <f>'[1]TCE - ANEXO III - Preencher'!S1245</f>
        <v>0</v>
      </c>
      <c r="S1236" s="16">
        <f t="shared" si="117"/>
        <v>7.8644974446337734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246.43169744463378</v>
      </c>
    </row>
    <row r="1237" spans="1:28" x14ac:dyDescent="0.25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PEDRO LUCAS ALVES DE LIMA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4110-10</v>
      </c>
      <c r="G1237" s="13" t="str">
        <f>IF('[1]TCE - ANEXO III - Preencher'!H1246="","",'[1]TCE - ANEXO III - Preencher'!H1246)</f>
        <v>03/2026</v>
      </c>
      <c r="H1237" s="14">
        <f>'[1]TCE - ANEXO III - Preencher'!I1246</f>
        <v>0</v>
      </c>
      <c r="I1237" s="14">
        <f>'[1]TCE - ANEXO III - Preencher'!J1246</f>
        <v>129.68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402.70583941446318</v>
      </c>
      <c r="R1237" s="15">
        <f>'[1]TCE - ANEXO III - Preencher'!S1246</f>
        <v>97.26</v>
      </c>
      <c r="S1237" s="16">
        <f t="shared" si="117"/>
        <v>305.44583941446319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435.1258394144632</v>
      </c>
    </row>
    <row r="1238" spans="1:28" x14ac:dyDescent="0.25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PERY EVANGELISTA DE LIRA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2238-10</v>
      </c>
      <c r="G1238" s="13" t="str">
        <f>IF('[1]TCE - ANEXO III - Preencher'!H1247="","",'[1]TCE - ANEXO III - Preencher'!H1247)</f>
        <v>03/2026</v>
      </c>
      <c r="H1238" s="14">
        <f>'[1]TCE - ANEXO III - Preencher'!I1247</f>
        <v>0</v>
      </c>
      <c r="I1238" s="14">
        <f>'[1]TCE - ANEXO III - Preencher'!J1247</f>
        <v>306.37759999999997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306.37759999999997</v>
      </c>
    </row>
    <row r="1239" spans="1:28" x14ac:dyDescent="0.25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PETRUSKA DA SILVA ALBUQUERQUE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03/2026</v>
      </c>
      <c r="H1239" s="14">
        <f>'[1]TCE - ANEXO III - Preencher'!I1248</f>
        <v>0</v>
      </c>
      <c r="I1239" s="14">
        <f>'[1]TCE - ANEXO III - Preencher'!J1248</f>
        <v>287.024</v>
      </c>
      <c r="J1239" s="14">
        <f>'[1]TCE - ANEXO III - Preencher'!K1248</f>
        <v>0</v>
      </c>
      <c r="K1239" s="15">
        <f>'[1]TCE - ANEXO III - Preencher'!L1248</f>
        <v>241.94882618510158</v>
      </c>
      <c r="L1239" s="15">
        <f>'[1]TCE - ANEXO III - Preencher'!M1248</f>
        <v>32.42</v>
      </c>
      <c r="M1239" s="15">
        <f t="shared" si="115"/>
        <v>209.52882618510159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498.82282618510158</v>
      </c>
    </row>
    <row r="1240" spans="1:28" x14ac:dyDescent="0.25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POLIANA CARLA DE LIMA COSTA ANDRADE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03/2026</v>
      </c>
      <c r="H1240" s="14">
        <f>'[1]TCE - ANEXO III - Preencher'!I1249</f>
        <v>0</v>
      </c>
      <c r="I1240" s="14">
        <f>'[1]TCE - ANEXO III - Preencher'!J1249</f>
        <v>420.572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422.84199999999998</v>
      </c>
    </row>
    <row r="1241" spans="1:28" x14ac:dyDescent="0.25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POLIANA SIMAO DA SILVA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5174-10</v>
      </c>
      <c r="G1241" s="13" t="str">
        <f>IF('[1]TCE - ANEXO III - Preencher'!H1250="","",'[1]TCE - ANEXO III - Preencher'!H1250)</f>
        <v>03/2026</v>
      </c>
      <c r="H1241" s="14">
        <f>'[1]TCE - ANEXO III - Preencher'!I1250</f>
        <v>0</v>
      </c>
      <c r="I1241" s="14">
        <f>'[1]TCE - ANEXO III - Preencher'!J1250</f>
        <v>147.6808</v>
      </c>
      <c r="J1241" s="14">
        <f>'[1]TCE - ANEXO III - Preencher'!K1250</f>
        <v>0</v>
      </c>
      <c r="K1241" s="15">
        <f>'[1]TCE - ANEXO III - Preencher'!L1250</f>
        <v>241.94882618510158</v>
      </c>
      <c r="L1241" s="15">
        <f>'[1]TCE - ANEXO III - Preencher'!M1250</f>
        <v>32.42</v>
      </c>
      <c r="M1241" s="15">
        <f t="shared" si="115"/>
        <v>209.52882618510159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307.17221090132534</v>
      </c>
      <c r="R1241" s="15">
        <f>'[1]TCE - ANEXO III - Preencher'!S1250</f>
        <v>97.26</v>
      </c>
      <c r="S1241" s="16">
        <f t="shared" si="117"/>
        <v>209.91221090132535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567.12183708642692</v>
      </c>
    </row>
    <row r="1242" spans="1:28" x14ac:dyDescent="0.25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POLYANA FRANCINE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03/2026</v>
      </c>
      <c r="H1242" s="14">
        <f>'[1]TCE - ANEXO III - Preencher'!I1251</f>
        <v>0</v>
      </c>
      <c r="I1242" s="14">
        <f>'[1]TCE - ANEXO III - Preencher'!J1251</f>
        <v>281.83839999999998</v>
      </c>
      <c r="J1242" s="14">
        <f>'[1]TCE - ANEXO III - Preencher'!K1251</f>
        <v>0</v>
      </c>
      <c r="K1242" s="15">
        <f>'[1]TCE - ANEXO III - Preencher'!L1251</f>
        <v>241.94882618510158</v>
      </c>
      <c r="L1242" s="15">
        <f>'[1]TCE - ANEXO III - Preencher'!M1251</f>
        <v>32.42</v>
      </c>
      <c r="M1242" s="15">
        <f t="shared" si="115"/>
        <v>209.52882618510159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201.59291970723157</v>
      </c>
      <c r="R1242" s="15">
        <f>'[1]TCE - ANEXO III - Preencher'!S1251</f>
        <v>92.07</v>
      </c>
      <c r="S1242" s="16">
        <f t="shared" si="117"/>
        <v>109.52291970723158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21.06</v>
      </c>
      <c r="Y1242" s="15">
        <f>'[1]TCE - ANEXO III - Preencher'!Z1251</f>
        <v>0</v>
      </c>
      <c r="Z1242" s="16">
        <f t="shared" si="119"/>
        <v>21.06</v>
      </c>
      <c r="AA1242" s="17" t="str">
        <f>IF('[1]TCE - ANEXO III - Preencher'!AB1251="","",'[1]TCE - ANEXO III - Preencher'!AB1251)</f>
        <v/>
      </c>
      <c r="AB1242" s="15">
        <f t="shared" si="114"/>
        <v>624.22014589233311</v>
      </c>
    </row>
    <row r="1243" spans="1:28" x14ac:dyDescent="0.25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POLYANNA BARBOSA SANTOS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2235-05</v>
      </c>
      <c r="G1243" s="13" t="str">
        <f>IF('[1]TCE - ANEXO III - Preencher'!H1252="","",'[1]TCE - ANEXO III - Preencher'!H1252)</f>
        <v>03/2026</v>
      </c>
      <c r="H1243" s="14">
        <f>'[1]TCE - ANEXO III - Preencher'!I1252</f>
        <v>0</v>
      </c>
      <c r="I1243" s="14">
        <f>'[1]TCE - ANEXO III - Preencher'!J1252</f>
        <v>525.58159999999998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4.7699999999999996</v>
      </c>
      <c r="O1243" s="15">
        <f>'[1]TCE - ANEXO III - Preencher'!P1252</f>
        <v>0</v>
      </c>
      <c r="P1243" s="16">
        <f t="shared" si="116"/>
        <v>4.7699999999999996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530.35159999999996</v>
      </c>
    </row>
    <row r="1244" spans="1:28" x14ac:dyDescent="0.25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POLYANNA CLAUDIA SILVA DE OLIVEIRA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03/2026</v>
      </c>
      <c r="H1244" s="14">
        <f>'[1]TCE - ANEXO III - Preencher'!I1253</f>
        <v>0</v>
      </c>
      <c r="I1244" s="14">
        <f>'[1]TCE - ANEXO III - Preencher'!J1253</f>
        <v>298.87599999999998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4.7699999999999996</v>
      </c>
      <c r="O1244" s="15">
        <f>'[1]TCE - ANEXO III - Preencher'!P1253</f>
        <v>0</v>
      </c>
      <c r="P1244" s="16">
        <f t="shared" si="116"/>
        <v>4.7699999999999996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303.64599999999996</v>
      </c>
    </row>
    <row r="1245" spans="1:28" x14ac:dyDescent="0.25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PRISCILA CORREIA DA SILVA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4110-10</v>
      </c>
      <c r="G1245" s="13" t="str">
        <f>IF('[1]TCE - ANEXO III - Preencher'!H1254="","",'[1]TCE - ANEXO III - Preencher'!H1254)</f>
        <v>03/2026</v>
      </c>
      <c r="H1245" s="14">
        <f>'[1]TCE - ANEXO III - Preencher'!I1254</f>
        <v>0</v>
      </c>
      <c r="I1245" s="14">
        <f>'[1]TCE - ANEXO III - Preencher'!J1254</f>
        <v>129.68</v>
      </c>
      <c r="J1245" s="14">
        <f>'[1]TCE - ANEXO III - Preencher'!K1254</f>
        <v>0</v>
      </c>
      <c r="K1245" s="15">
        <f>'[1]TCE - ANEXO III - Preencher'!L1254</f>
        <v>241.94882618510158</v>
      </c>
      <c r="L1245" s="15">
        <f>'[1]TCE - ANEXO III - Preencher'!M1254</f>
        <v>32.42</v>
      </c>
      <c r="M1245" s="15">
        <f t="shared" si="115"/>
        <v>209.52882618510159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194.20842226259779</v>
      </c>
      <c r="R1245" s="15">
        <f>'[1]TCE - ANEXO III - Preencher'!S1254</f>
        <v>87.53</v>
      </c>
      <c r="S1245" s="16">
        <f t="shared" si="117"/>
        <v>106.67842226259779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445.88724844769939</v>
      </c>
    </row>
    <row r="1246" spans="1:28" x14ac:dyDescent="0.25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PRISCILA DOS SANTOS SILVA GOUVEA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03/2026</v>
      </c>
      <c r="H1246" s="14">
        <f>'[1]TCE - ANEXO III - Preencher'!I1255</f>
        <v>0</v>
      </c>
      <c r="I1246" s="14">
        <f>'[1]TCE - ANEXO III - Preencher'!J1255</f>
        <v>283.6712</v>
      </c>
      <c r="J1246" s="14">
        <f>'[1]TCE - ANEXO III - Preencher'!K1255</f>
        <v>0</v>
      </c>
      <c r="K1246" s="15">
        <f>'[1]TCE - ANEXO III - Preencher'!L1255</f>
        <v>241.94882618510158</v>
      </c>
      <c r="L1246" s="15">
        <f>'[1]TCE - ANEXO III - Preencher'!M1255</f>
        <v>32.42</v>
      </c>
      <c r="M1246" s="15">
        <f t="shared" si="115"/>
        <v>209.52882618510159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495.47002618510157</v>
      </c>
    </row>
    <row r="1247" spans="1:28" x14ac:dyDescent="0.25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PRISCILA FERREIRA ALVES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3222-05</v>
      </c>
      <c r="G1247" s="13" t="str">
        <f>IF('[1]TCE - ANEXO III - Preencher'!H1256="","",'[1]TCE - ANEXO III - Preencher'!H1256)</f>
        <v>03/2026</v>
      </c>
      <c r="H1247" s="14">
        <f>'[1]TCE - ANEXO III - Preencher'!I1256</f>
        <v>0</v>
      </c>
      <c r="I1247" s="14">
        <f>'[1]TCE - ANEXO III - Preencher'!J1256</f>
        <v>287.38080000000002</v>
      </c>
      <c r="J1247" s="14">
        <f>'[1]TCE - ANEXO III - Preencher'!K1256</f>
        <v>0</v>
      </c>
      <c r="K1247" s="15">
        <f>'[1]TCE - ANEXO III - Preencher'!L1256</f>
        <v>241.94882618510158</v>
      </c>
      <c r="L1247" s="15">
        <f>'[1]TCE - ANEXO III - Preencher'!M1256</f>
        <v>32.42</v>
      </c>
      <c r="M1247" s="15">
        <f t="shared" si="115"/>
        <v>209.52882618510159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153.82610545066265</v>
      </c>
      <c r="R1247" s="15">
        <f>'[1]TCE - ANEXO III - Preencher'!S1256</f>
        <v>92.07</v>
      </c>
      <c r="S1247" s="16">
        <f t="shared" si="117"/>
        <v>61.756105450662659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560.93573163576423</v>
      </c>
    </row>
    <row r="1248" spans="1:28" x14ac:dyDescent="0.25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PRISCILA MAYARA DOS SANTOS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3222-25</v>
      </c>
      <c r="G1248" s="13" t="str">
        <f>IF('[1]TCE - ANEXO III - Preencher'!H1257="","",'[1]TCE - ANEXO III - Preencher'!H1257)</f>
        <v>03/2026</v>
      </c>
      <c r="H1248" s="14">
        <f>'[1]TCE - ANEXO III - Preencher'!I1257</f>
        <v>0</v>
      </c>
      <c r="I1248" s="14">
        <f>'[1]TCE - ANEXO III - Preencher'!J1257</f>
        <v>140.8416</v>
      </c>
      <c r="J1248" s="14">
        <f>'[1]TCE - ANEXO III - Preencher'!K1257</f>
        <v>0</v>
      </c>
      <c r="K1248" s="15">
        <f>'[1]TCE - ANEXO III - Preencher'!L1257</f>
        <v>241.94882618510158</v>
      </c>
      <c r="L1248" s="15">
        <f>'[1]TCE - ANEXO III - Preencher'!M1257</f>
        <v>33.43</v>
      </c>
      <c r="M1248" s="15">
        <f t="shared" si="115"/>
        <v>208.51882618510157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351.63042618510156</v>
      </c>
    </row>
    <row r="1249" spans="1:28" x14ac:dyDescent="0.25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PRISCILENE MARIA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5143-20</v>
      </c>
      <c r="G1249" s="13" t="str">
        <f>IF('[1]TCE - ANEXO III - Preencher'!H1258="","",'[1]TCE - ANEXO III - Preencher'!H1258)</f>
        <v>03/2026</v>
      </c>
      <c r="H1249" s="14">
        <f>'[1]TCE - ANEXO III - Preencher'!I1258</f>
        <v>0</v>
      </c>
      <c r="I1249" s="14">
        <f>'[1]TCE - ANEXO III - Preencher'!J1258</f>
        <v>140.5376</v>
      </c>
      <c r="J1249" s="14">
        <f>'[1]TCE - ANEXO III - Preencher'!K1258</f>
        <v>0</v>
      </c>
      <c r="K1249" s="15">
        <f>'[1]TCE - ANEXO III - Preencher'!L1258</f>
        <v>241.94882618510158</v>
      </c>
      <c r="L1249" s="15">
        <f>'[1]TCE - ANEXO III - Preencher'!M1258</f>
        <v>32.42</v>
      </c>
      <c r="M1249" s="15">
        <f t="shared" si="115"/>
        <v>209.52882618510159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350.06642618510159</v>
      </c>
    </row>
    <row r="1250" spans="1:28" x14ac:dyDescent="0.25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PRISCILLA ESTHEFANE DOURADO PEREIRA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03/2026</v>
      </c>
      <c r="H1250" s="14">
        <f>'[1]TCE - ANEXO III - Preencher'!I1259</f>
        <v>0</v>
      </c>
      <c r="I1250" s="14">
        <f>'[1]TCE - ANEXO III - Preencher'!J1259</f>
        <v>299.02159999999998</v>
      </c>
      <c r="J1250" s="14">
        <f>'[1]TCE - ANEXO III - Preencher'!K1259</f>
        <v>0</v>
      </c>
      <c r="K1250" s="15">
        <f>'[1]TCE - ANEXO III - Preencher'!L1259</f>
        <v>241.94882618510158</v>
      </c>
      <c r="L1250" s="15">
        <f>'[1]TCE - ANEXO III - Preencher'!M1259</f>
        <v>32.42</v>
      </c>
      <c r="M1250" s="15">
        <f t="shared" si="115"/>
        <v>209.52882618510159</v>
      </c>
      <c r="N1250" s="15">
        <f>'[1]TCE - ANEXO III - Preencher'!O1259</f>
        <v>2.27</v>
      </c>
      <c r="O1250" s="15">
        <f>'[1]TCE - ANEXO III - Preencher'!P1259</f>
        <v>0</v>
      </c>
      <c r="P1250" s="16">
        <f t="shared" si="116"/>
        <v>2.27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510.82042618510155</v>
      </c>
    </row>
    <row r="1251" spans="1:28" x14ac:dyDescent="0.25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PRISCYLLA RIBAS DE OLIVEIRA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5211-30</v>
      </c>
      <c r="G1251" s="13" t="str">
        <f>IF('[1]TCE - ANEXO III - Preencher'!H1260="","",'[1]TCE - ANEXO III - Preencher'!H1260)</f>
        <v>03/2026</v>
      </c>
      <c r="H1251" s="14">
        <f>'[1]TCE - ANEXO III - Preencher'!I1260</f>
        <v>0</v>
      </c>
      <c r="I1251" s="14">
        <f>'[1]TCE - ANEXO III - Preencher'!J1260</f>
        <v>122.91119999999999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221.8839111572546</v>
      </c>
      <c r="R1251" s="15">
        <f>'[1]TCE - ANEXO III - Preencher'!S1260</f>
        <v>60.32</v>
      </c>
      <c r="S1251" s="16">
        <f t="shared" si="117"/>
        <v>161.56391115725461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284.47511115725462</v>
      </c>
    </row>
    <row r="1252" spans="1:28" x14ac:dyDescent="0.25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QUITERIA CRISTIANE URBANO DA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3222-05</v>
      </c>
      <c r="G1252" s="13" t="str">
        <f>IF('[1]TCE - ANEXO III - Preencher'!H1261="","",'[1]TCE - ANEXO III - Preencher'!H1261)</f>
        <v>03/2026</v>
      </c>
      <c r="H1252" s="14">
        <f>'[1]TCE - ANEXO III - Preencher'!I1261</f>
        <v>0</v>
      </c>
      <c r="I1252" s="14">
        <f>'[1]TCE - ANEXO III - Preencher'!J1261</f>
        <v>269.52640000000002</v>
      </c>
      <c r="J1252" s="14">
        <f>'[1]TCE - ANEXO III - Preencher'!K1261</f>
        <v>0</v>
      </c>
      <c r="K1252" s="15">
        <f>'[1]TCE - ANEXO III - Preencher'!L1261</f>
        <v>241.94882618510158</v>
      </c>
      <c r="L1252" s="15">
        <f>'[1]TCE - ANEXO III - Preencher'!M1261</f>
        <v>32.42</v>
      </c>
      <c r="M1252" s="15">
        <f t="shared" si="115"/>
        <v>209.52882618510159</v>
      </c>
      <c r="N1252" s="15">
        <f>'[1]TCE - ANEXO III - Preencher'!O1261</f>
        <v>2.27</v>
      </c>
      <c r="O1252" s="15">
        <f>'[1]TCE - ANEXO III - Preencher'!P1261</f>
        <v>0</v>
      </c>
      <c r="P1252" s="16">
        <f t="shared" si="116"/>
        <v>2.27</v>
      </c>
      <c r="Q1252" s="15">
        <f>'[1]TCE - ANEXO III - Preencher'!R1261</f>
        <v>153.82610545066265</v>
      </c>
      <c r="R1252" s="15">
        <f>'[1]TCE - ANEXO III - Preencher'!S1261</f>
        <v>83</v>
      </c>
      <c r="S1252" s="16">
        <f t="shared" si="117"/>
        <v>70.826105450662652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552.15133163576422</v>
      </c>
    </row>
    <row r="1253" spans="1:28" x14ac:dyDescent="0.25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RAFAEL BARROS DE MIRANDA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2237-10</v>
      </c>
      <c r="G1253" s="13" t="str">
        <f>IF('[1]TCE - ANEXO III - Preencher'!H1262="","",'[1]TCE - ANEXO III - Preencher'!H1262)</f>
        <v>03/2026</v>
      </c>
      <c r="H1253" s="14">
        <f>'[1]TCE - ANEXO III - Preencher'!I1262</f>
        <v>0</v>
      </c>
      <c r="I1253" s="14">
        <f>'[1]TCE - ANEXO III - Preencher'!J1262</f>
        <v>446.46960000000001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2.27</v>
      </c>
      <c r="O1253" s="15">
        <f>'[1]TCE - ANEXO III - Preencher'!P1262</f>
        <v>0</v>
      </c>
      <c r="P1253" s="16">
        <f t="shared" si="116"/>
        <v>2.27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448.7396</v>
      </c>
    </row>
    <row r="1254" spans="1:28" x14ac:dyDescent="0.25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RAFAEL BEZERRA DA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3241-15</v>
      </c>
      <c r="G1254" s="13" t="str">
        <f>IF('[1]TCE - ANEXO III - Preencher'!H1263="","",'[1]TCE - ANEXO III - Preencher'!H1263)</f>
        <v>03/2026</v>
      </c>
      <c r="H1254" s="14">
        <f>'[1]TCE - ANEXO III - Preencher'!I1263</f>
        <v>0</v>
      </c>
      <c r="I1254" s="14">
        <f>'[1]TCE - ANEXO III - Preencher'!J1263</f>
        <v>349.61040000000003</v>
      </c>
      <c r="J1254" s="14">
        <f>'[1]TCE - ANEXO III - Preencher'!K1263</f>
        <v>0</v>
      </c>
      <c r="K1254" s="15">
        <f>'[1]TCE - ANEXO III - Preencher'!L1263</f>
        <v>241.94882618510158</v>
      </c>
      <c r="L1254" s="15">
        <f>'[1]TCE - ANEXO III - Preencher'!M1263</f>
        <v>19.28</v>
      </c>
      <c r="M1254" s="15">
        <f t="shared" si="115"/>
        <v>222.66882618510158</v>
      </c>
      <c r="N1254" s="15">
        <f>'[1]TCE - ANEXO III - Preencher'!O1263</f>
        <v>2.27</v>
      </c>
      <c r="O1254" s="15">
        <f>'[1]TCE - ANEXO III - Preencher'!P1263</f>
        <v>0</v>
      </c>
      <c r="P1254" s="16">
        <f t="shared" si="116"/>
        <v>2.27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574.54922618510159</v>
      </c>
    </row>
    <row r="1255" spans="1:28" x14ac:dyDescent="0.25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RAFAEL GONCALVES LIMA CONDE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3172-10</v>
      </c>
      <c r="G1255" s="13" t="str">
        <f>IF('[1]TCE - ANEXO III - Preencher'!H1264="","",'[1]TCE - ANEXO III - Preencher'!H1264)</f>
        <v>03/2026</v>
      </c>
      <c r="H1255" s="14">
        <f>'[1]TCE - ANEXO III - Preencher'!I1264</f>
        <v>0</v>
      </c>
      <c r="I1255" s="14">
        <f>'[1]TCE - ANEXO III - Preencher'!J1264</f>
        <v>191.74160000000001</v>
      </c>
      <c r="J1255" s="14">
        <f>'[1]TCE - ANEXO III - Preencher'!K1264</f>
        <v>0</v>
      </c>
      <c r="K1255" s="15">
        <f>'[1]TCE - ANEXO III - Preencher'!L1264</f>
        <v>241.94882618510158</v>
      </c>
      <c r="L1255" s="15">
        <f>'[1]TCE - ANEXO III - Preencher'!M1264</f>
        <v>44</v>
      </c>
      <c r="M1255" s="15">
        <f t="shared" si="115"/>
        <v>197.94882618510158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389.69042618510161</v>
      </c>
    </row>
    <row r="1256" spans="1:28" x14ac:dyDescent="0.25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RAFAEL NEVES DE AMORIM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7823-05</v>
      </c>
      <c r="G1256" s="13" t="str">
        <f>IF('[1]TCE - ANEXO III - Preencher'!H1265="","",'[1]TCE - ANEXO III - Preencher'!H1265)</f>
        <v>03/2026</v>
      </c>
      <c r="H1256" s="14">
        <f>'[1]TCE - ANEXO III - Preencher'!I1265</f>
        <v>0</v>
      </c>
      <c r="I1256" s="14">
        <f>'[1]TCE - ANEXO III - Preencher'!J1265</f>
        <v>154.4512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168.48</v>
      </c>
      <c r="Y1256" s="15">
        <f>'[1]TCE - ANEXO III - Preencher'!Z1265</f>
        <v>0</v>
      </c>
      <c r="Z1256" s="16">
        <f t="shared" si="119"/>
        <v>168.48</v>
      </c>
      <c r="AA1256" s="17" t="str">
        <f>IF('[1]TCE - ANEXO III - Preencher'!AB1265="","",'[1]TCE - ANEXO III - Preencher'!AB1265)</f>
        <v/>
      </c>
      <c r="AB1256" s="15">
        <f t="shared" si="114"/>
        <v>322.93119999999999</v>
      </c>
    </row>
    <row r="1257" spans="1:28" x14ac:dyDescent="0.25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RAFAEL SANTOS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5151-10</v>
      </c>
      <c r="G1257" s="13" t="str">
        <f>IF('[1]TCE - ANEXO III - Preencher'!H1266="","",'[1]TCE - ANEXO III - Preencher'!H1266)</f>
        <v>03/2026</v>
      </c>
      <c r="H1257" s="14">
        <f>'[1]TCE - ANEXO III - Preencher'!I1266</f>
        <v>0</v>
      </c>
      <c r="I1257" s="14">
        <f>'[1]TCE - ANEXO III - Preencher'!J1266</f>
        <v>152.52719999999999</v>
      </c>
      <c r="J1257" s="14">
        <f>'[1]TCE - ANEXO III - Preencher'!K1266</f>
        <v>0</v>
      </c>
      <c r="K1257" s="15">
        <f>'[1]TCE - ANEXO III - Preencher'!L1266</f>
        <v>241.94882618510158</v>
      </c>
      <c r="L1257" s="15">
        <f>'[1]TCE - ANEXO III - Preencher'!M1266</f>
        <v>32.42</v>
      </c>
      <c r="M1257" s="15">
        <f t="shared" si="115"/>
        <v>209.52882618510159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362.05602618510159</v>
      </c>
    </row>
    <row r="1258" spans="1:28" x14ac:dyDescent="0.25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RAFAELA ALBINO DOS SANTOS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3222-05</v>
      </c>
      <c r="G1258" s="13" t="str">
        <f>IF('[1]TCE - ANEXO III - Preencher'!H1267="","",'[1]TCE - ANEXO III - Preencher'!H1267)</f>
        <v>03/2026</v>
      </c>
      <c r="H1258" s="14">
        <f>'[1]TCE - ANEXO III - Preencher'!I1267</f>
        <v>0</v>
      </c>
      <c r="I1258" s="14">
        <f>'[1]TCE - ANEXO III - Preencher'!J1267</f>
        <v>304.45280000000002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2.27</v>
      </c>
      <c r="O1258" s="15">
        <f>'[1]TCE - ANEXO III - Preencher'!P1267</f>
        <v>0</v>
      </c>
      <c r="P1258" s="16">
        <f t="shared" si="116"/>
        <v>2.27</v>
      </c>
      <c r="Q1258" s="15">
        <f>'[1]TCE - ANEXO III - Preencher'!R1267</f>
        <v>153.82610545066265</v>
      </c>
      <c r="R1258" s="15">
        <f>'[1]TCE - ANEXO III - Preencher'!S1267</f>
        <v>97.26</v>
      </c>
      <c r="S1258" s="16">
        <f t="shared" si="117"/>
        <v>56.566105450662647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363.28890545066264</v>
      </c>
    </row>
    <row r="1259" spans="1:28" x14ac:dyDescent="0.25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RAFAELA ANDREA DO NASCIMENTO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5143-20</v>
      </c>
      <c r="G1259" s="13" t="str">
        <f>IF('[1]TCE - ANEXO III - Preencher'!H1268="","",'[1]TCE - ANEXO III - Preencher'!H1268)</f>
        <v>03/2026</v>
      </c>
      <c r="H1259" s="14">
        <f>'[1]TCE - ANEXO III - Preencher'!I1268</f>
        <v>0</v>
      </c>
      <c r="I1259" s="14">
        <f>'[1]TCE - ANEXO III - Preencher'!J1268</f>
        <v>208.70400000000001</v>
      </c>
      <c r="J1259" s="14">
        <f>'[1]TCE - ANEXO III - Preencher'!K1268</f>
        <v>0</v>
      </c>
      <c r="K1259" s="15">
        <f>'[1]TCE - ANEXO III - Preencher'!L1268</f>
        <v>241.94882618510158</v>
      </c>
      <c r="L1259" s="15">
        <f>'[1]TCE - ANEXO III - Preencher'!M1268</f>
        <v>32.42</v>
      </c>
      <c r="M1259" s="15">
        <f t="shared" si="115"/>
        <v>209.52882618510159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307.17221090132534</v>
      </c>
      <c r="R1259" s="15">
        <f>'[1]TCE - ANEXO III - Preencher'!S1268</f>
        <v>91.42</v>
      </c>
      <c r="S1259" s="16">
        <f t="shared" si="117"/>
        <v>215.75221090132533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633.98503708642693</v>
      </c>
    </row>
    <row r="1260" spans="1:28" x14ac:dyDescent="0.25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RAFAELA CREUZA DE SOUZA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3222-25</v>
      </c>
      <c r="G1260" s="13" t="str">
        <f>IF('[1]TCE - ANEXO III - Preencher'!H1269="","",'[1]TCE - ANEXO III - Preencher'!H1269)</f>
        <v>03/2026</v>
      </c>
      <c r="H1260" s="14">
        <f>'[1]TCE - ANEXO III - Preencher'!I1269</f>
        <v>0</v>
      </c>
      <c r="I1260" s="14">
        <f>'[1]TCE - ANEXO III - Preencher'!J1269</f>
        <v>481.4384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483.70839999999998</v>
      </c>
    </row>
    <row r="1261" spans="1:28" x14ac:dyDescent="0.25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RAFAELA GOMES DOS SANTOS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5143-20</v>
      </c>
      <c r="G1261" s="13" t="str">
        <f>IF('[1]TCE - ANEXO III - Preencher'!H1270="","",'[1]TCE - ANEXO III - Preencher'!H1270)</f>
        <v>03/2026</v>
      </c>
      <c r="H1261" s="14">
        <f>'[1]TCE - ANEXO III - Preencher'!I1270</f>
        <v>0</v>
      </c>
      <c r="I1261" s="14">
        <f>'[1]TCE - ANEXO III - Preencher'!J1270</f>
        <v>200.84960000000001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200.84960000000001</v>
      </c>
    </row>
    <row r="1262" spans="1:28" x14ac:dyDescent="0.25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RAFAELA MARIA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2234-05</v>
      </c>
      <c r="G1262" s="13" t="str">
        <f>IF('[1]TCE - ANEXO III - Preencher'!H1271="","",'[1]TCE - ANEXO III - Preencher'!H1271)</f>
        <v>03/2026</v>
      </c>
      <c r="H1262" s="14">
        <f>'[1]TCE - ANEXO III - Preencher'!I1271</f>
        <v>0</v>
      </c>
      <c r="I1262" s="14">
        <f>'[1]TCE - ANEXO III - Preencher'!J1271</f>
        <v>525.51599999999996</v>
      </c>
      <c r="J1262" s="14">
        <f>'[1]TCE - ANEXO III - Preencher'!K1271</f>
        <v>0</v>
      </c>
      <c r="K1262" s="15">
        <f>'[1]TCE - ANEXO III - Preencher'!L1271</f>
        <v>241.94882618510158</v>
      </c>
      <c r="L1262" s="15">
        <f>'[1]TCE - ANEXO III - Preencher'!M1271</f>
        <v>21.15</v>
      </c>
      <c r="M1262" s="15">
        <f t="shared" si="115"/>
        <v>220.79882618510157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748.58482618510152</v>
      </c>
    </row>
    <row r="1263" spans="1:28" x14ac:dyDescent="0.25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RAFAELA MARTINS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5174-10</v>
      </c>
      <c r="G1263" s="13" t="str">
        <f>IF('[1]TCE - ANEXO III - Preencher'!H1272="","",'[1]TCE - ANEXO III - Preencher'!H1272)</f>
        <v>03/2026</v>
      </c>
      <c r="H1263" s="14">
        <f>'[1]TCE - ANEXO III - Preencher'!I1272</f>
        <v>0</v>
      </c>
      <c r="I1263" s="14">
        <f>'[1]TCE - ANEXO III - Preencher'!J1272</f>
        <v>150.88560000000001</v>
      </c>
      <c r="J1263" s="14">
        <f>'[1]TCE - ANEXO III - Preencher'!K1272</f>
        <v>0</v>
      </c>
      <c r="K1263" s="15">
        <f>'[1]TCE - ANEXO III - Preencher'!L1272</f>
        <v>241.94882618510158</v>
      </c>
      <c r="L1263" s="15">
        <f>'[1]TCE - ANEXO III - Preencher'!M1272</f>
        <v>32.42</v>
      </c>
      <c r="M1263" s="15">
        <f t="shared" si="115"/>
        <v>209.52882618510159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153.82610545066265</v>
      </c>
      <c r="R1263" s="15">
        <f>'[1]TCE - ANEXO III - Preencher'!S1272</f>
        <v>97.26</v>
      </c>
      <c r="S1263" s="16">
        <f t="shared" si="117"/>
        <v>56.566105450662647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416.98053163576424</v>
      </c>
    </row>
    <row r="1264" spans="1:28" x14ac:dyDescent="0.25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RAIANE MARIA BARBOSA SANTOS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2516-05</v>
      </c>
      <c r="G1264" s="13" t="str">
        <f>IF('[1]TCE - ANEXO III - Preencher'!H1273="","",'[1]TCE - ANEXO III - Preencher'!H1273)</f>
        <v>03/2026</v>
      </c>
      <c r="H1264" s="14">
        <f>'[1]TCE - ANEXO III - Preencher'!I1273</f>
        <v>0</v>
      </c>
      <c r="I1264" s="14">
        <f>'[1]TCE - ANEXO III - Preencher'!J1273</f>
        <v>243.4248</v>
      </c>
      <c r="J1264" s="14">
        <f>'[1]TCE - ANEXO III - Preencher'!K1273</f>
        <v>0</v>
      </c>
      <c r="K1264" s="15">
        <f>'[1]TCE - ANEXO III - Preencher'!L1273</f>
        <v>241.94882618510158</v>
      </c>
      <c r="L1264" s="15">
        <f>'[1]TCE - ANEXO III - Preencher'!M1273</f>
        <v>44</v>
      </c>
      <c r="M1264" s="15">
        <f t="shared" si="115"/>
        <v>197.94882618510158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148.50506024096384</v>
      </c>
      <c r="R1264" s="15">
        <f>'[1]TCE - ANEXO III - Preencher'!S1273</f>
        <v>86</v>
      </c>
      <c r="S1264" s="16">
        <f t="shared" si="117"/>
        <v>62.505060240963843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503.87868642606543</v>
      </c>
    </row>
    <row r="1265" spans="1:28" x14ac:dyDescent="0.25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RAIZA FLAVIANA DE SOUZA ARRUDA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5211-30</v>
      </c>
      <c r="G1265" s="13" t="str">
        <f>IF('[1]TCE - ANEXO III - Preencher'!H1274="","",'[1]TCE - ANEXO III - Preencher'!H1274)</f>
        <v>03/2026</v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RAIZA MARTINS SIMAS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2515-10</v>
      </c>
      <c r="G1266" s="13" t="str">
        <f>IF('[1]TCE - ANEXO III - Preencher'!H1275="","",'[1]TCE - ANEXO III - Preencher'!H1275)</f>
        <v>03/2026</v>
      </c>
      <c r="H1266" s="14">
        <f>'[1]TCE - ANEXO III - Preencher'!I1275</f>
        <v>0</v>
      </c>
      <c r="I1266" s="14">
        <f>'[1]TCE - ANEXO III - Preencher'!J1275</f>
        <v>191.26079999999999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191.26079999999999</v>
      </c>
    </row>
    <row r="1267" spans="1:28" x14ac:dyDescent="0.25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RAIZA RUBIA DE VASCONCELOS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2235-05</v>
      </c>
      <c r="G1267" s="13" t="str">
        <f>IF('[1]TCE - ANEXO III - Preencher'!H1276="","",'[1]TCE - ANEXO III - Preencher'!H1276)</f>
        <v>03/2026</v>
      </c>
      <c r="H1267" s="14">
        <f>'[1]TCE - ANEXO III - Preencher'!I1276</f>
        <v>0</v>
      </c>
      <c r="I1267" s="14">
        <f>'[1]TCE - ANEXO III - Preencher'!J1276</f>
        <v>427.68720000000002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4.7699999999999996</v>
      </c>
      <c r="O1267" s="15">
        <f>'[1]TCE - ANEXO III - Preencher'!P1276</f>
        <v>0</v>
      </c>
      <c r="P1267" s="16">
        <f t="shared" si="116"/>
        <v>4.7699999999999996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432.4572</v>
      </c>
    </row>
    <row r="1268" spans="1:28" x14ac:dyDescent="0.25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RAIZA SUELY CAETANO DE MELO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3222-05</v>
      </c>
      <c r="G1268" s="13" t="str">
        <f>IF('[1]TCE - ANEXO III - Preencher'!H1277="","",'[1]TCE - ANEXO III - Preencher'!H1277)</f>
        <v>03/2026</v>
      </c>
      <c r="H1268" s="14">
        <f>'[1]TCE - ANEXO III - Preencher'!I1277</f>
        <v>0</v>
      </c>
      <c r="I1268" s="14">
        <f>'[1]TCE - ANEXO III - Preencher'!J1277</f>
        <v>318.42559999999997</v>
      </c>
      <c r="J1268" s="14">
        <f>'[1]TCE - ANEXO III - Preencher'!K1277</f>
        <v>0</v>
      </c>
      <c r="K1268" s="15">
        <f>'[1]TCE - ANEXO III - Preencher'!L1277</f>
        <v>241.94882618510158</v>
      </c>
      <c r="L1268" s="15">
        <f>'[1]TCE - ANEXO III - Preencher'!M1277</f>
        <v>32.42</v>
      </c>
      <c r="M1268" s="15">
        <f t="shared" si="115"/>
        <v>209.52882618510159</v>
      </c>
      <c r="N1268" s="15">
        <f>'[1]TCE - ANEXO III - Preencher'!O1277</f>
        <v>2.27</v>
      </c>
      <c r="O1268" s="15">
        <f>'[1]TCE - ANEXO III - Preencher'!P1277</f>
        <v>0</v>
      </c>
      <c r="P1268" s="16">
        <f t="shared" si="116"/>
        <v>2.27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530.22442618510149</v>
      </c>
    </row>
    <row r="1269" spans="1:28" x14ac:dyDescent="0.25">
      <c r="A1269" s="8">
        <f>IFERROR(VLOOKUP(B1269,'[1]DADOS (OCULTAR)'!$Q$3:$S$136,3,0),"")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RAKUEL PESSOA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2236-05</v>
      </c>
      <c r="G1269" s="13" t="str">
        <f>IF('[1]TCE - ANEXO III - Preencher'!H1278="","",'[1]TCE - ANEXO III - Preencher'!H1278)</f>
        <v>03/2026</v>
      </c>
      <c r="H1269" s="14">
        <f>'[1]TCE - ANEXO III - Preencher'!I1278</f>
        <v>0</v>
      </c>
      <c r="I1269" s="14">
        <f>'[1]TCE - ANEXO III - Preencher'!J1278</f>
        <v>215.89920000000001</v>
      </c>
      <c r="J1269" s="14">
        <f>'[1]TCE - ANEXO III - Preencher'!K1278</f>
        <v>0</v>
      </c>
      <c r="K1269" s="15">
        <f>'[1]TCE - ANEXO III - Preencher'!L1278</f>
        <v>241.94882618510158</v>
      </c>
      <c r="L1269" s="15">
        <f>'[1]TCE - ANEXO III - Preencher'!M1278</f>
        <v>2.36</v>
      </c>
      <c r="M1269" s="15">
        <f t="shared" si="115"/>
        <v>239.58882618510157</v>
      </c>
      <c r="N1269" s="15">
        <f>'[1]TCE - ANEXO III - Preencher'!O1278</f>
        <v>4.7699999999999996</v>
      </c>
      <c r="O1269" s="15">
        <f>'[1]TCE - ANEXO III - Preencher'!P1278</f>
        <v>0</v>
      </c>
      <c r="P1269" s="16">
        <f t="shared" si="116"/>
        <v>4.7699999999999996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460.25802618510158</v>
      </c>
    </row>
    <row r="1270" spans="1:28" x14ac:dyDescent="0.25">
      <c r="A1270" s="8">
        <f>IFERROR(VLOOKUP(B1270,'[1]DADOS (OCULTAR)'!$Q$3:$S$136,3,0),"")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RALVILY DOS SANTOS LIMA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4110-10</v>
      </c>
      <c r="G1270" s="13" t="str">
        <f>IF('[1]TCE - ANEXO III - Preencher'!H1279="","",'[1]TCE - ANEXO III - Preencher'!H1279)</f>
        <v>03/2026</v>
      </c>
      <c r="H1270" s="14">
        <f>'[1]TCE - ANEXO III - Preencher'!I1279</f>
        <v>0</v>
      </c>
      <c r="I1270" s="14">
        <f>'[1]TCE - ANEXO III - Preencher'!J1279</f>
        <v>189.11519999999999</v>
      </c>
      <c r="J1270" s="14">
        <f>'[1]TCE - ANEXO III - Preencher'!K1279</f>
        <v>0</v>
      </c>
      <c r="K1270" s="15">
        <f>'[1]TCE - ANEXO III - Preencher'!L1279</f>
        <v>241.94882618510158</v>
      </c>
      <c r="L1270" s="15">
        <f>'[1]TCE - ANEXO III - Preencher'!M1279</f>
        <v>32.42</v>
      </c>
      <c r="M1270" s="15">
        <f t="shared" si="115"/>
        <v>209.52882618510159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153.82610545066265</v>
      </c>
      <c r="R1270" s="15">
        <f>'[1]TCE - ANEXO III - Preencher'!S1279</f>
        <v>97.26</v>
      </c>
      <c r="S1270" s="16">
        <f t="shared" si="117"/>
        <v>56.566105450662647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455.21013163576418</v>
      </c>
    </row>
    <row r="1271" spans="1:28" x14ac:dyDescent="0.25">
      <c r="A1271" s="8">
        <f>IFERROR(VLOOKUP(B1271,'[1]DADOS (OCULTAR)'!$Q$3:$S$136,3,0),"")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RANI CLEMENTINO RABELO OLIVEIRA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2236-05</v>
      </c>
      <c r="G1271" s="13" t="str">
        <f>IF('[1]TCE - ANEXO III - Preencher'!H1280="","",'[1]TCE - ANEXO III - Preencher'!H1280)</f>
        <v>03/2026</v>
      </c>
      <c r="H1271" s="14">
        <f>'[1]TCE - ANEXO III - Preencher'!I1280</f>
        <v>0</v>
      </c>
      <c r="I1271" s="14">
        <f>'[1]TCE - ANEXO III - Preencher'!J1280</f>
        <v>223.22319999999999</v>
      </c>
      <c r="J1271" s="14">
        <f>'[1]TCE - ANEXO III - Preencher'!K1280</f>
        <v>0</v>
      </c>
      <c r="K1271" s="15">
        <f>'[1]TCE - ANEXO III - Preencher'!L1280</f>
        <v>241.94882618510158</v>
      </c>
      <c r="L1271" s="15">
        <f>'[1]TCE - ANEXO III - Preencher'!M1280</f>
        <v>2.36</v>
      </c>
      <c r="M1271" s="15">
        <f t="shared" si="115"/>
        <v>239.58882618510157</v>
      </c>
      <c r="N1271" s="15">
        <f>'[1]TCE - ANEXO III - Preencher'!O1280</f>
        <v>4.7699999999999996</v>
      </c>
      <c r="O1271" s="15">
        <f>'[1]TCE - ANEXO III - Preencher'!P1280</f>
        <v>0</v>
      </c>
      <c r="P1271" s="16">
        <f t="shared" si="116"/>
        <v>4.7699999999999996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467.58202618510154</v>
      </c>
    </row>
    <row r="1272" spans="1:28" x14ac:dyDescent="0.25">
      <c r="A1272" s="8">
        <f>IFERROR(VLOOKUP(B1272,'[1]DADOS (OCULTAR)'!$Q$3:$S$136,3,0),"")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RAPHAEL VIEIRA CHAVES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5174-10</v>
      </c>
      <c r="G1272" s="13" t="str">
        <f>IF('[1]TCE - ANEXO III - Preencher'!H1281="","",'[1]TCE - ANEXO III - Preencher'!H1281)</f>
        <v>03/2026</v>
      </c>
      <c r="H1272" s="14">
        <f>'[1]TCE - ANEXO III - Preencher'!I1281</f>
        <v>0</v>
      </c>
      <c r="I1272" s="14">
        <f>'[1]TCE - ANEXO III - Preencher'!J1281</f>
        <v>197.7208</v>
      </c>
      <c r="J1272" s="14">
        <f>'[1]TCE - ANEXO III - Preencher'!K1281</f>
        <v>0</v>
      </c>
      <c r="K1272" s="15">
        <f>'[1]TCE - ANEXO III - Preencher'!L1281</f>
        <v>241.94882618510158</v>
      </c>
      <c r="L1272" s="15">
        <f>'[1]TCE - ANEXO III - Preencher'!M1281</f>
        <v>32.42</v>
      </c>
      <c r="M1272" s="15">
        <f t="shared" si="115"/>
        <v>209.52882618510159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307.17221090132534</v>
      </c>
      <c r="R1272" s="15">
        <f>'[1]TCE - ANEXO III - Preencher'!S1281</f>
        <v>97.26</v>
      </c>
      <c r="S1272" s="16">
        <f t="shared" si="117"/>
        <v>209.91221090132535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617.16183708642689</v>
      </c>
    </row>
    <row r="1273" spans="1:28" x14ac:dyDescent="0.25">
      <c r="A1273" s="8">
        <f>IFERROR(VLOOKUP(B1273,'[1]DADOS (OCULTAR)'!$Q$3:$S$136,3,0),"")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>RAPHAELA DE CASSIA BATISTA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2235-05</v>
      </c>
      <c r="G1273" s="13" t="str">
        <f>IF('[1]TCE - ANEXO III - Preencher'!H1282="","",'[1]TCE - ANEXO III - Preencher'!H1282)</f>
        <v>03/2026</v>
      </c>
      <c r="H1273" s="14">
        <f>'[1]TCE - ANEXO III - Preencher'!I1282</f>
        <v>0</v>
      </c>
      <c r="I1273" s="14">
        <f>'[1]TCE - ANEXO III - Preencher'!J1282</f>
        <v>500.29919999999998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4.7699999999999996</v>
      </c>
      <c r="O1273" s="15">
        <f>'[1]TCE - ANEXO III - Preencher'!P1282</f>
        <v>0</v>
      </c>
      <c r="P1273" s="16">
        <f t="shared" si="116"/>
        <v>4.7699999999999996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505.06919999999997</v>
      </c>
    </row>
    <row r="1274" spans="1:28" x14ac:dyDescent="0.25">
      <c r="A1274" s="8">
        <f>IFERROR(VLOOKUP(B1274,'[1]DADOS (OCULTAR)'!$Q$3:$S$136,3,0),"")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RAQUEL ARRUDA RODRIGUES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2235-05</v>
      </c>
      <c r="G1274" s="13" t="str">
        <f>IF('[1]TCE - ANEXO III - Preencher'!H1283="","",'[1]TCE - ANEXO III - Preencher'!H1283)</f>
        <v>03/2026</v>
      </c>
      <c r="H1274" s="14">
        <f>'[1]TCE - ANEXO III - Preencher'!I1283</f>
        <v>0</v>
      </c>
      <c r="I1274" s="14">
        <f>'[1]TCE - ANEXO III - Preencher'!J1283</f>
        <v>441.28320000000002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4.7699999999999996</v>
      </c>
      <c r="O1274" s="15">
        <f>'[1]TCE - ANEXO III - Preencher'!P1283</f>
        <v>0</v>
      </c>
      <c r="P1274" s="16">
        <f t="shared" si="116"/>
        <v>4.7699999999999996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446.0532</v>
      </c>
    </row>
    <row r="1275" spans="1:28" x14ac:dyDescent="0.25">
      <c r="A1275" s="8">
        <f>IFERROR(VLOOKUP(B1275,'[1]DADOS (OCULTAR)'!$Q$3:$S$136,3,0),"")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RAQUEL CANDIDA DIONIZIO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3222-05</v>
      </c>
      <c r="G1275" s="13" t="str">
        <f>IF('[1]TCE - ANEXO III - Preencher'!H1284="","",'[1]TCE - ANEXO III - Preencher'!H1284)</f>
        <v>03/2026</v>
      </c>
      <c r="H1275" s="14">
        <f>'[1]TCE - ANEXO III - Preencher'!I1284</f>
        <v>0</v>
      </c>
      <c r="I1275" s="14">
        <f>'[1]TCE - ANEXO III - Preencher'!J1284</f>
        <v>325.61200000000002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2.27</v>
      </c>
      <c r="O1275" s="15">
        <f>'[1]TCE - ANEXO III - Preencher'!P1284</f>
        <v>0</v>
      </c>
      <c r="P1275" s="16">
        <f t="shared" si="116"/>
        <v>2.27</v>
      </c>
      <c r="Q1275" s="15">
        <f>'[1]TCE - ANEXO III - Preencher'!R1284</f>
        <v>148.08260743816973</v>
      </c>
      <c r="R1275" s="15">
        <f>'[1]TCE - ANEXO III - Preencher'!S1284</f>
        <v>70.19</v>
      </c>
      <c r="S1275" s="16">
        <f t="shared" si="117"/>
        <v>77.892607438169733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405.77460743816971</v>
      </c>
    </row>
    <row r="1276" spans="1:28" x14ac:dyDescent="0.25">
      <c r="A1276" s="8">
        <f>IFERROR(VLOOKUP(B1276,'[1]DADOS (OCULTAR)'!$Q$3:$S$136,3,0),"")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RAQUEL GODOY DA COSTA LIMA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3222-05</v>
      </c>
      <c r="G1276" s="13" t="str">
        <f>IF('[1]TCE - ANEXO III - Preencher'!H1285="","",'[1]TCE - ANEXO III - Preencher'!H1285)</f>
        <v>03/2026</v>
      </c>
      <c r="H1276" s="14">
        <f>'[1]TCE - ANEXO III - Preencher'!I1285</f>
        <v>0</v>
      </c>
      <c r="I1276" s="14">
        <f>'[1]TCE - ANEXO III - Preencher'!J1285</f>
        <v>361.27120000000002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2.27</v>
      </c>
      <c r="O1276" s="15">
        <f>'[1]TCE - ANEXO III - Preencher'!P1285</f>
        <v>0</v>
      </c>
      <c r="P1276" s="16">
        <f t="shared" si="116"/>
        <v>2.27</v>
      </c>
      <c r="Q1276" s="15">
        <f>'[1]TCE - ANEXO III - Preencher'!R1285</f>
        <v>153.82610545066265</v>
      </c>
      <c r="R1276" s="15">
        <f>'[1]TCE - ANEXO III - Preencher'!S1285</f>
        <v>92.07</v>
      </c>
      <c r="S1276" s="16">
        <f t="shared" si="117"/>
        <v>61.756105450662659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425.29730545066263</v>
      </c>
    </row>
    <row r="1277" spans="1:28" x14ac:dyDescent="0.25">
      <c r="A1277" s="8">
        <f>IFERROR(VLOOKUP(B1277,'[1]DADOS (OCULTAR)'!$Q$3:$S$136,3,0),"")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RAQUEL MARIA DE OLIVEIRA DA SILVA NASCIMENTO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2236-05</v>
      </c>
      <c r="G1277" s="13" t="str">
        <f>IF('[1]TCE - ANEXO III - Preencher'!H1286="","",'[1]TCE - ANEXO III - Preencher'!H1286)</f>
        <v>03/2026</v>
      </c>
      <c r="H1277" s="14">
        <f>'[1]TCE - ANEXO III - Preencher'!I1286</f>
        <v>0</v>
      </c>
      <c r="I1277" s="14">
        <f>'[1]TCE - ANEXO III - Preencher'!J1286</f>
        <v>282.60640000000001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4.7699999999999996</v>
      </c>
      <c r="O1277" s="15">
        <f>'[1]TCE - ANEXO III - Preencher'!P1286</f>
        <v>0</v>
      </c>
      <c r="P1277" s="16">
        <f t="shared" si="116"/>
        <v>4.7699999999999996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287.37639999999999</v>
      </c>
    </row>
    <row r="1278" spans="1:28" x14ac:dyDescent="0.25">
      <c r="A1278" s="8">
        <f>IFERROR(VLOOKUP(B1278,'[1]DADOS (OCULTAR)'!$Q$3:$S$136,3,0),"")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RAYANA BEZERRA SOUTO SANTOS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2236-05</v>
      </c>
      <c r="G1278" s="13" t="str">
        <f>IF('[1]TCE - ANEXO III - Preencher'!H1287="","",'[1]TCE - ANEXO III - Preencher'!H1287)</f>
        <v>03/2026</v>
      </c>
      <c r="H1278" s="14">
        <f>'[1]TCE - ANEXO III - Preencher'!I1287</f>
        <v>0</v>
      </c>
      <c r="I1278" s="14">
        <f>'[1]TCE - ANEXO III - Preencher'!J1287</f>
        <v>195.392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4.7699999999999996</v>
      </c>
      <c r="O1278" s="15">
        <f>'[1]TCE - ANEXO III - Preencher'!P1287</f>
        <v>0</v>
      </c>
      <c r="P1278" s="16">
        <f t="shared" si="116"/>
        <v>4.7699999999999996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200.16200000000001</v>
      </c>
    </row>
    <row r="1279" spans="1:28" x14ac:dyDescent="0.25">
      <c r="A1279" s="8">
        <f>IFERROR(VLOOKUP(B1279,'[1]DADOS (OCULTAR)'!$Q$3:$S$136,3,0),"")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RAYANE BARBOSA DA SILVA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5143-20</v>
      </c>
      <c r="G1279" s="13" t="str">
        <f>IF('[1]TCE - ANEXO III - Preencher'!H1288="","",'[1]TCE - ANEXO III - Preencher'!H1288)</f>
        <v>03/2026</v>
      </c>
      <c r="H1279" s="14">
        <f>'[1]TCE - ANEXO III - Preencher'!I1288</f>
        <v>0</v>
      </c>
      <c r="I1279" s="14">
        <f>'[1]TCE - ANEXO III - Preencher'!J1288</f>
        <v>182.35040000000001</v>
      </c>
      <c r="J1279" s="14">
        <f>'[1]TCE - ANEXO III - Preencher'!K1288</f>
        <v>0</v>
      </c>
      <c r="K1279" s="15">
        <f>'[1]TCE - ANEXO III - Preencher'!L1288</f>
        <v>241.94882618510158</v>
      </c>
      <c r="L1279" s="15">
        <f>'[1]TCE - ANEXO III - Preencher'!M1288</f>
        <v>32.42</v>
      </c>
      <c r="M1279" s="15">
        <f t="shared" si="115"/>
        <v>209.52882618510159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295.6852148763395</v>
      </c>
      <c r="R1279" s="15">
        <f>'[1]TCE - ANEXO III - Preencher'!S1288</f>
        <v>97.26</v>
      </c>
      <c r="S1279" s="16">
        <f t="shared" si="117"/>
        <v>198.42521487633951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590.30444106144114</v>
      </c>
    </row>
    <row r="1280" spans="1:28" x14ac:dyDescent="0.25">
      <c r="A1280" s="8">
        <f>IFERROR(VLOOKUP(B1280,'[1]DADOS (OCULTAR)'!$Q$3:$S$136,3,0),"")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RAYANE MIRELLE DA SILVA GOMES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2235-05</v>
      </c>
      <c r="G1280" s="13" t="str">
        <f>IF('[1]TCE - ANEXO III - Preencher'!H1289="","",'[1]TCE - ANEXO III - Preencher'!H1289)</f>
        <v>03/2026</v>
      </c>
      <c r="H1280" s="14">
        <f>'[1]TCE - ANEXO III - Preencher'!I1289</f>
        <v>0</v>
      </c>
      <c r="I1280" s="14">
        <f>'[1]TCE - ANEXO III - Preencher'!J1289</f>
        <v>624.43039999999996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4.7699999999999996</v>
      </c>
      <c r="O1280" s="15">
        <f>'[1]TCE - ANEXO III - Preencher'!P1289</f>
        <v>0</v>
      </c>
      <c r="P1280" s="16">
        <f t="shared" si="116"/>
        <v>4.7699999999999996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629.20039999999995</v>
      </c>
    </row>
    <row r="1281" spans="1:28" x14ac:dyDescent="0.25">
      <c r="A1281" s="8">
        <f>IFERROR(VLOOKUP(B1281,'[1]DADOS (OCULTAR)'!$Q$3:$S$136,3,0),"")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RAYANNE ANDRESA MELO CARDOSO DE AQUINO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3222-05</v>
      </c>
      <c r="G1281" s="13" t="str">
        <f>IF('[1]TCE - ANEXO III - Preencher'!H1290="","",'[1]TCE - ANEXO III - Preencher'!H1290)</f>
        <v>03/2026</v>
      </c>
      <c r="H1281" s="14">
        <f>'[1]TCE - ANEXO III - Preencher'!I1290</f>
        <v>0</v>
      </c>
      <c r="I1281" s="14">
        <f>'[1]TCE - ANEXO III - Preencher'!J1290</f>
        <v>295.48399999999998</v>
      </c>
      <c r="J1281" s="14">
        <f>'[1]TCE - ANEXO III - Preencher'!K1290</f>
        <v>0</v>
      </c>
      <c r="K1281" s="15">
        <f>'[1]TCE - ANEXO III - Preencher'!L1290</f>
        <v>241.94882618510158</v>
      </c>
      <c r="L1281" s="15">
        <f>'[1]TCE - ANEXO III - Preencher'!M1290</f>
        <v>32.42</v>
      </c>
      <c r="M1281" s="15">
        <f t="shared" si="115"/>
        <v>209.52882618510159</v>
      </c>
      <c r="N1281" s="15">
        <f>'[1]TCE - ANEXO III - Preencher'!O1290</f>
        <v>2.27</v>
      </c>
      <c r="O1281" s="15">
        <f>'[1]TCE - ANEXO III - Preencher'!P1290</f>
        <v>0</v>
      </c>
      <c r="P1281" s="16">
        <f t="shared" si="116"/>
        <v>2.27</v>
      </c>
      <c r="Q1281" s="15">
        <f>'[1]TCE - ANEXO III - Preencher'!R1290</f>
        <v>153.82610545066265</v>
      </c>
      <c r="R1281" s="15">
        <f>'[1]TCE - ANEXO III - Preencher'!S1290</f>
        <v>97.26</v>
      </c>
      <c r="S1281" s="16">
        <f t="shared" si="117"/>
        <v>56.566105450662647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563.84893163576419</v>
      </c>
    </row>
    <row r="1282" spans="1:28" x14ac:dyDescent="0.25">
      <c r="A1282" s="8">
        <f>IFERROR(VLOOKUP(B1282,'[1]DADOS (OCULTAR)'!$Q$3:$S$136,3,0),"")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RAYANNE LARISSA NASCIMENTO SILVA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4110-10</v>
      </c>
      <c r="G1282" s="13" t="str">
        <f>IF('[1]TCE - ANEXO III - Preencher'!H1291="","",'[1]TCE - ANEXO III - Preencher'!H1291)</f>
        <v>03/2026</v>
      </c>
      <c r="H1282" s="14">
        <f>'[1]TCE - ANEXO III - Preencher'!I1291</f>
        <v>0</v>
      </c>
      <c r="I1282" s="14">
        <f>'[1]TCE - ANEXO III - Preencher'!J1291</f>
        <v>129.68</v>
      </c>
      <c r="J1282" s="14">
        <f>'[1]TCE - ANEXO III - Preencher'!K1291</f>
        <v>0</v>
      </c>
      <c r="K1282" s="15">
        <f>'[1]TCE - ANEXO III - Preencher'!L1291</f>
        <v>241.94882618510158</v>
      </c>
      <c r="L1282" s="15">
        <f>'[1]TCE - ANEXO III - Preencher'!M1291</f>
        <v>32.42</v>
      </c>
      <c r="M1282" s="15">
        <f t="shared" si="115"/>
        <v>209.52882618510159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201.59291970723157</v>
      </c>
      <c r="R1282" s="15">
        <f>'[1]TCE - ANEXO III - Preencher'!S1291</f>
        <v>90.78</v>
      </c>
      <c r="S1282" s="16">
        <f t="shared" si="117"/>
        <v>110.81291970723157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450.02174589233317</v>
      </c>
    </row>
    <row r="1283" spans="1:28" x14ac:dyDescent="0.25">
      <c r="A1283" s="8">
        <f>IFERROR(VLOOKUP(B1283,'[1]DADOS (OCULTAR)'!$Q$3:$S$136,3,0),"")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RAYLENE FRANCISCA ALVES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3222-05</v>
      </c>
      <c r="G1283" s="13" t="str">
        <f>IF('[1]TCE - ANEXO III - Preencher'!H1292="","",'[1]TCE - ANEXO III - Preencher'!H1292)</f>
        <v>03/2026</v>
      </c>
      <c r="H1283" s="14">
        <f>'[1]TCE - ANEXO III - Preencher'!I1292</f>
        <v>0</v>
      </c>
      <c r="I1283" s="14">
        <f>'[1]TCE - ANEXO III - Preencher'!J1292</f>
        <v>299.28559999999999</v>
      </c>
      <c r="J1283" s="14">
        <f>'[1]TCE - ANEXO III - Preencher'!K1292</f>
        <v>0</v>
      </c>
      <c r="K1283" s="15">
        <f>'[1]TCE - ANEXO III - Preencher'!L1292</f>
        <v>241.94882618510158</v>
      </c>
      <c r="L1283" s="15">
        <f>'[1]TCE - ANEXO III - Preencher'!M1292</f>
        <v>32.42</v>
      </c>
      <c r="M1283" s="15">
        <f t="shared" si="115"/>
        <v>209.52882618510159</v>
      </c>
      <c r="N1283" s="15">
        <f>'[1]TCE - ANEXO III - Preencher'!O1292</f>
        <v>2.27</v>
      </c>
      <c r="O1283" s="15">
        <f>'[1]TCE - ANEXO III - Preencher'!P1292</f>
        <v>0</v>
      </c>
      <c r="P1283" s="16">
        <f t="shared" si="116"/>
        <v>2.27</v>
      </c>
      <c r="Q1283" s="15">
        <f>'[1]TCE - ANEXO III - Preencher'!R1292</f>
        <v>153.82610545066265</v>
      </c>
      <c r="R1283" s="15">
        <f>'[1]TCE - ANEXO III - Preencher'!S1292</f>
        <v>84.29</v>
      </c>
      <c r="S1283" s="16">
        <f t="shared" si="117"/>
        <v>69.536105450662646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580.62053163576422</v>
      </c>
    </row>
    <row r="1284" spans="1:28" x14ac:dyDescent="0.25">
      <c r="A1284" s="8">
        <f>IFERROR(VLOOKUP(B1284,'[1]DADOS (OCULTAR)'!$Q$3:$S$136,3,0),"")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RAYSSA POLLIANA MARTINS CABRAL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3222-05</v>
      </c>
      <c r="G1284" s="13" t="str">
        <f>IF('[1]TCE - ANEXO III - Preencher'!H1293="","",'[1]TCE - ANEXO III - Preencher'!H1293)</f>
        <v>03/2026</v>
      </c>
      <c r="H1284" s="14">
        <f>'[1]TCE - ANEXO III - Preencher'!I1293</f>
        <v>0</v>
      </c>
      <c r="I1284" s="14">
        <f>'[1]TCE - ANEXO III - Preencher'!J1293</f>
        <v>291.93439999999998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2.27</v>
      </c>
      <c r="O1284" s="15">
        <f>'[1]TCE - ANEXO III - Preencher'!P1293</f>
        <v>0</v>
      </c>
      <c r="P1284" s="16">
        <f t="shared" ref="P1284:P1347" si="122">N1284-O1284</f>
        <v>2.27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294.20439999999996</v>
      </c>
    </row>
    <row r="1285" spans="1:28" x14ac:dyDescent="0.25">
      <c r="A1285" s="8">
        <f>IFERROR(VLOOKUP(B1285,'[1]DADOS (OCULTAR)'!$Q$3:$S$136,3,0),"")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RAYSSA SANTOS BOTELHO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2235-05</v>
      </c>
      <c r="G1285" s="13" t="str">
        <f>IF('[1]TCE - ANEXO III - Preencher'!H1294="","",'[1]TCE - ANEXO III - Preencher'!H1294)</f>
        <v>03/2026</v>
      </c>
      <c r="H1285" s="14">
        <f>'[1]TCE - ANEXO III - Preencher'!I1294</f>
        <v>0</v>
      </c>
      <c r="I1285" s="14">
        <f>'[1]TCE - ANEXO III - Preencher'!J1294</f>
        <v>417.1696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4.7699999999999996</v>
      </c>
      <c r="O1285" s="15">
        <f>'[1]TCE - ANEXO III - Preencher'!P1294</f>
        <v>0</v>
      </c>
      <c r="P1285" s="16">
        <f t="shared" si="122"/>
        <v>4.7699999999999996</v>
      </c>
      <c r="Q1285" s="15">
        <f>'[1]TCE - ANEXO III - Preencher'!R1294</f>
        <v>148.08260743816973</v>
      </c>
      <c r="R1285" s="15">
        <f>'[1]TCE - ANEXO III - Preencher'!S1294</f>
        <v>103.2</v>
      </c>
      <c r="S1285" s="16">
        <f t="shared" si="123"/>
        <v>44.882607438169728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466.8222074381697</v>
      </c>
    </row>
    <row r="1286" spans="1:28" x14ac:dyDescent="0.25">
      <c r="A1286" s="8">
        <f>IFERROR(VLOOKUP(B1286,'[1]DADOS (OCULTAR)'!$Q$3:$S$136,3,0),"")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REBECKA BARBOZA DE SA LEITAO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2235-05</v>
      </c>
      <c r="G1286" s="13" t="str">
        <f>IF('[1]TCE - ANEXO III - Preencher'!H1295="","",'[1]TCE - ANEXO III - Preencher'!H1295)</f>
        <v>03/2026</v>
      </c>
      <c r="H1286" s="14">
        <f>'[1]TCE - ANEXO III - Preencher'!I1295</f>
        <v>0</v>
      </c>
      <c r="I1286" s="14">
        <f>'[1]TCE - ANEXO III - Preencher'!J1295</f>
        <v>630.13279999999997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4.7699999999999996</v>
      </c>
      <c r="O1286" s="15">
        <f>'[1]TCE - ANEXO III - Preencher'!P1295</f>
        <v>0</v>
      </c>
      <c r="P1286" s="16">
        <f t="shared" si="122"/>
        <v>4.7699999999999996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634.90279999999996</v>
      </c>
    </row>
    <row r="1287" spans="1:28" x14ac:dyDescent="0.25">
      <c r="A1287" s="8">
        <f>IFERROR(VLOOKUP(B1287,'[1]DADOS (OCULTAR)'!$Q$3:$S$136,3,0),"")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REBEKA KELLE MONTEIRO DOS SANTOS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3222-05</v>
      </c>
      <c r="G1287" s="13" t="str">
        <f>IF('[1]TCE - ANEXO III - Preencher'!H1296="","",'[1]TCE - ANEXO III - Preencher'!H1296)</f>
        <v>03/2026</v>
      </c>
      <c r="H1287" s="14">
        <f>'[1]TCE - ANEXO III - Preencher'!I1296</f>
        <v>0</v>
      </c>
      <c r="I1287" s="14">
        <f>'[1]TCE - ANEXO III - Preencher'!J1296</f>
        <v>177.7088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2.27</v>
      </c>
      <c r="O1287" s="15">
        <f>'[1]TCE - ANEXO III - Preencher'!P1296</f>
        <v>0</v>
      </c>
      <c r="P1287" s="16">
        <f t="shared" si="122"/>
        <v>2.27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179.97880000000001</v>
      </c>
    </row>
    <row r="1288" spans="1:28" x14ac:dyDescent="0.25">
      <c r="A1288" s="8">
        <f>IFERROR(VLOOKUP(B1288,'[1]DADOS (OCULTAR)'!$Q$3:$S$136,3,0),"")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REGIRLANE CRISTINA DA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2235-05</v>
      </c>
      <c r="G1288" s="13" t="str">
        <f>IF('[1]TCE - ANEXO III - Preencher'!H1297="","",'[1]TCE - ANEXO III - Preencher'!H1297)</f>
        <v>03/2026</v>
      </c>
      <c r="H1288" s="14">
        <f>'[1]TCE - ANEXO III - Preencher'!I1297</f>
        <v>0</v>
      </c>
      <c r="I1288" s="14">
        <f>'[1]TCE - ANEXO III - Preencher'!J1297</f>
        <v>440.00319999999999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4.7699999999999996</v>
      </c>
      <c r="O1288" s="15">
        <f>'[1]TCE - ANEXO III - Preencher'!P1297</f>
        <v>0</v>
      </c>
      <c r="P1288" s="16">
        <f t="shared" si="122"/>
        <v>4.7699999999999996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444.77319999999997</v>
      </c>
    </row>
    <row r="1289" spans="1:28" x14ac:dyDescent="0.25">
      <c r="A1289" s="8">
        <f>IFERROR(VLOOKUP(B1289,'[1]DADOS (OCULTAR)'!$Q$3:$S$136,3,0),"")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REINALDO BARBOZA PEREIRA JUNIOR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5211-30</v>
      </c>
      <c r="G1289" s="13" t="str">
        <f>IF('[1]TCE - ANEXO III - Preencher'!H1298="","",'[1]TCE - ANEXO III - Preencher'!H1298)</f>
        <v>03/2026</v>
      </c>
      <c r="H1289" s="14">
        <f>'[1]TCE - ANEXO III - Preencher'!I1298</f>
        <v>0</v>
      </c>
      <c r="I1289" s="14">
        <f>'[1]TCE - ANEXO III - Preencher'!J1298</f>
        <v>32.685600000000001</v>
      </c>
      <c r="J1289" s="14">
        <f>'[1]TCE - ANEXO III - Preencher'!K1298</f>
        <v>0</v>
      </c>
      <c r="K1289" s="15">
        <f>'[1]TCE - ANEXO III - Preencher'!L1298</f>
        <v>241.94882618510158</v>
      </c>
      <c r="L1289" s="15">
        <f>'[1]TCE - ANEXO III - Preencher'!M1298</f>
        <v>35.479999999999997</v>
      </c>
      <c r="M1289" s="15">
        <f t="shared" si="121"/>
        <v>206.46882618510159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302.14937956084736</v>
      </c>
      <c r="R1289" s="15">
        <f>'[1]TCE - ANEXO III - Preencher'!S1298</f>
        <v>243</v>
      </c>
      <c r="S1289" s="16">
        <f t="shared" si="123"/>
        <v>59.149379560847365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298.30380574594892</v>
      </c>
    </row>
    <row r="1290" spans="1:28" x14ac:dyDescent="0.25">
      <c r="A1290" s="8">
        <f>IFERROR(VLOOKUP(B1290,'[1]DADOS (OCULTAR)'!$Q$3:$S$136,3,0),"")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REJANE ISAURA DA SILVA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5143-20</v>
      </c>
      <c r="G1290" s="13" t="str">
        <f>IF('[1]TCE - ANEXO III - Preencher'!H1299="","",'[1]TCE - ANEXO III - Preencher'!H1299)</f>
        <v>03/2026</v>
      </c>
      <c r="H1290" s="14">
        <f>'[1]TCE - ANEXO III - Preencher'!I1299</f>
        <v>0</v>
      </c>
      <c r="I1290" s="14">
        <f>'[1]TCE - ANEXO III - Preencher'!J1299</f>
        <v>205.19759999999999</v>
      </c>
      <c r="J1290" s="14">
        <f>'[1]TCE - ANEXO III - Preencher'!K1299</f>
        <v>0</v>
      </c>
      <c r="K1290" s="15">
        <f>'[1]TCE - ANEXO III - Preencher'!L1299</f>
        <v>241.94882618510158</v>
      </c>
      <c r="L1290" s="15">
        <f>'[1]TCE - ANEXO III - Preencher'!M1299</f>
        <v>32.42</v>
      </c>
      <c r="M1290" s="15">
        <f t="shared" si="121"/>
        <v>209.52882618510159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307.17221090132534</v>
      </c>
      <c r="R1290" s="15">
        <f>'[1]TCE - ANEXO III - Preencher'!S1299</f>
        <v>97.26</v>
      </c>
      <c r="S1290" s="16">
        <f t="shared" si="123"/>
        <v>209.91221090132535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624.63863708642691</v>
      </c>
    </row>
    <row r="1291" spans="1:28" x14ac:dyDescent="0.25">
      <c r="A1291" s="8">
        <f>IFERROR(VLOOKUP(B1291,'[1]DADOS (OCULTAR)'!$Q$3:$S$136,3,0),"")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REJANE MARIA DA CONCEICAO DE LIMA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5143-20</v>
      </c>
      <c r="G1291" s="13" t="str">
        <f>IF('[1]TCE - ANEXO III - Preencher'!H1300="","",'[1]TCE - ANEXO III - Preencher'!H1300)</f>
        <v>03/2026</v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>
        <f>IFERROR(VLOOKUP(B1292,'[1]DADOS (OCULTAR)'!$Q$3:$S$136,3,0),"")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REJEANE CHAGAS LEITAO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3222-05</v>
      </c>
      <c r="G1292" s="13" t="str">
        <f>IF('[1]TCE - ANEXO III - Preencher'!H1301="","",'[1]TCE - ANEXO III - Preencher'!H1301)</f>
        <v>03/2026</v>
      </c>
      <c r="H1292" s="14">
        <f>'[1]TCE - ANEXO III - Preencher'!I1301</f>
        <v>0</v>
      </c>
      <c r="I1292" s="14">
        <f>'[1]TCE - ANEXO III - Preencher'!J1301</f>
        <v>308.41919999999999</v>
      </c>
      <c r="J1292" s="14">
        <f>'[1]TCE - ANEXO III - Preencher'!K1301</f>
        <v>0</v>
      </c>
      <c r="K1292" s="15">
        <f>'[1]TCE - ANEXO III - Preencher'!L1301</f>
        <v>241.94882618510158</v>
      </c>
      <c r="L1292" s="15">
        <f>'[1]TCE - ANEXO III - Preencher'!M1301</f>
        <v>32.42</v>
      </c>
      <c r="M1292" s="15">
        <f t="shared" si="121"/>
        <v>209.52882618510159</v>
      </c>
      <c r="N1292" s="15">
        <f>'[1]TCE - ANEXO III - Preencher'!O1301</f>
        <v>2.27</v>
      </c>
      <c r="O1292" s="15">
        <f>'[1]TCE - ANEXO III - Preencher'!P1301</f>
        <v>0</v>
      </c>
      <c r="P1292" s="16">
        <f t="shared" si="122"/>
        <v>2.27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520.21802618510151</v>
      </c>
    </row>
    <row r="1293" spans="1:28" x14ac:dyDescent="0.25">
      <c r="A1293" s="8">
        <f>IFERROR(VLOOKUP(B1293,'[1]DADOS (OCULTAR)'!$Q$3:$S$136,3,0),"")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REMILDA BATISTA ARCOVERDE CAVALCANTI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2523-05</v>
      </c>
      <c r="G1293" s="13" t="str">
        <f>IF('[1]TCE - ANEXO III - Preencher'!H1302="","",'[1]TCE - ANEXO III - Preencher'!H1302)</f>
        <v>03/2026</v>
      </c>
      <c r="H1293" s="14">
        <f>'[1]TCE - ANEXO III - Preencher'!I1302</f>
        <v>0</v>
      </c>
      <c r="I1293" s="14">
        <f>'[1]TCE - ANEXO III - Preencher'!J1302</f>
        <v>205.17359999999999</v>
      </c>
      <c r="J1293" s="14">
        <f>'[1]TCE - ANEXO III - Preencher'!K1302</f>
        <v>0</v>
      </c>
      <c r="K1293" s="15">
        <f>'[1]TCE - ANEXO III - Preencher'!L1302</f>
        <v>241.94882618510158</v>
      </c>
      <c r="L1293" s="15">
        <f>'[1]TCE - ANEXO III - Preencher'!M1302</f>
        <v>44</v>
      </c>
      <c r="M1293" s="15">
        <f t="shared" si="121"/>
        <v>197.94882618510158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403.12242618510157</v>
      </c>
    </row>
    <row r="1294" spans="1:28" x14ac:dyDescent="0.25">
      <c r="A1294" s="8">
        <f>IFERROR(VLOOKUP(B1294,'[1]DADOS (OCULTAR)'!$Q$3:$S$136,3,0),"")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RENAN GOMES MALAQUIAS FERREIRA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2236-05</v>
      </c>
      <c r="G1294" s="13" t="str">
        <f>IF('[1]TCE - ANEXO III - Preencher'!H1303="","",'[1]TCE - ANEXO III - Preencher'!H1303)</f>
        <v>03/2026</v>
      </c>
      <c r="H1294" s="14">
        <f>'[1]TCE - ANEXO III - Preencher'!I1303</f>
        <v>0</v>
      </c>
      <c r="I1294" s="14">
        <f>'[1]TCE - ANEXO III - Preencher'!J1303</f>
        <v>494.084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4.7699999999999996</v>
      </c>
      <c r="O1294" s="15">
        <f>'[1]TCE - ANEXO III - Preencher'!P1303</f>
        <v>0</v>
      </c>
      <c r="P1294" s="16">
        <f t="shared" si="122"/>
        <v>4.7699999999999996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498.85399999999998</v>
      </c>
    </row>
    <row r="1295" spans="1:28" x14ac:dyDescent="0.25">
      <c r="A1295" s="8">
        <f>IFERROR(VLOOKUP(B1295,'[1]DADOS (OCULTAR)'!$Q$3:$S$136,3,0),"")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RENAN VALOIS COSTA DA SILVEIRA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2235-05</v>
      </c>
      <c r="G1295" s="13" t="str">
        <f>IF('[1]TCE - ANEXO III - Preencher'!H1304="","",'[1]TCE - ANEXO III - Preencher'!H1304)</f>
        <v>03/2026</v>
      </c>
      <c r="H1295" s="14">
        <f>'[1]TCE - ANEXO III - Preencher'!I1304</f>
        <v>0</v>
      </c>
      <c r="I1295" s="14">
        <f>'[1]TCE - ANEXO III - Preencher'!J1304</f>
        <v>426.16879999999998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4.7699999999999996</v>
      </c>
      <c r="O1295" s="15">
        <f>'[1]TCE - ANEXO III - Preencher'!P1304</f>
        <v>0</v>
      </c>
      <c r="P1295" s="16">
        <f t="shared" si="122"/>
        <v>4.7699999999999996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430.93879999999996</v>
      </c>
    </row>
    <row r="1296" spans="1:28" x14ac:dyDescent="0.25">
      <c r="A1296" s="8">
        <f>IFERROR(VLOOKUP(B1296,'[1]DADOS (OCULTAR)'!$Q$3:$S$136,3,0),"")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RENATA CRISTINA DE OLIVEIRA MARQUES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2237-05</v>
      </c>
      <c r="G1296" s="13" t="str">
        <f>IF('[1]TCE - ANEXO III - Preencher'!H1305="","",'[1]TCE - ANEXO III - Preencher'!H1305)</f>
        <v>03/2026</v>
      </c>
      <c r="H1296" s="14">
        <f>'[1]TCE - ANEXO III - Preencher'!I1305</f>
        <v>0</v>
      </c>
      <c r="I1296" s="14">
        <f>'[1]TCE - ANEXO III - Preencher'!J1305</f>
        <v>141.36799999999999</v>
      </c>
      <c r="J1296" s="14">
        <f>'[1]TCE - ANEXO III - Preencher'!K1305</f>
        <v>0</v>
      </c>
      <c r="K1296" s="15">
        <f>'[1]TCE - ANEXO III - Preencher'!L1305</f>
        <v>241.94882618510158</v>
      </c>
      <c r="L1296" s="15">
        <f>'[1]TCE - ANEXO III - Preencher'!M1305</f>
        <v>32.42</v>
      </c>
      <c r="M1296" s="15">
        <f t="shared" si="121"/>
        <v>209.52882618510159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153.82610545066265</v>
      </c>
      <c r="R1296" s="15">
        <f>'[1]TCE - ANEXO III - Preencher'!S1305</f>
        <v>85.91</v>
      </c>
      <c r="S1296" s="16">
        <f t="shared" si="123"/>
        <v>67.916105450662656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418.81293163576424</v>
      </c>
    </row>
    <row r="1297" spans="1:28" x14ac:dyDescent="0.25">
      <c r="A1297" s="8">
        <f>IFERROR(VLOOKUP(B1297,'[1]DADOS (OCULTAR)'!$Q$3:$S$136,3,0),"")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RENATA DA SILVA GOUVEIA MELO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5211-30</v>
      </c>
      <c r="G1297" s="13" t="str">
        <f>IF('[1]TCE - ANEXO III - Preencher'!H1306="","",'[1]TCE - ANEXO III - Preencher'!H1306)</f>
        <v>03/2026</v>
      </c>
      <c r="H1297" s="14">
        <f>'[1]TCE - ANEXO III - Preencher'!I1306</f>
        <v>0</v>
      </c>
      <c r="I1297" s="14">
        <f>'[1]TCE - ANEXO III - Preencher'!J1306</f>
        <v>162.64320000000001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162.64320000000001</v>
      </c>
    </row>
    <row r="1298" spans="1:28" x14ac:dyDescent="0.25">
      <c r="A1298" s="8">
        <f>IFERROR(VLOOKUP(B1298,'[1]DADOS (OCULTAR)'!$Q$3:$S$136,3,0),"")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RENATA EVANGELISTA FREIRE DE SA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2235-05</v>
      </c>
      <c r="G1298" s="13" t="str">
        <f>IF('[1]TCE - ANEXO III - Preencher'!H1307="","",'[1]TCE - ANEXO III - Preencher'!H1307)</f>
        <v>03/2026</v>
      </c>
      <c r="H1298" s="14">
        <f>'[1]TCE - ANEXO III - Preencher'!I1307</f>
        <v>0</v>
      </c>
      <c r="I1298" s="14">
        <f>'[1]TCE - ANEXO III - Preencher'!J1307</f>
        <v>414.74400000000003</v>
      </c>
      <c r="J1298" s="14">
        <f>'[1]TCE - ANEXO III - Preencher'!K1307</f>
        <v>0</v>
      </c>
      <c r="K1298" s="15">
        <f>'[1]TCE - ANEXO III - Preencher'!L1307</f>
        <v>241.94882618510158</v>
      </c>
      <c r="L1298" s="15">
        <f>'[1]TCE - ANEXO III - Preencher'!M1307</f>
        <v>3.33</v>
      </c>
      <c r="M1298" s="15">
        <f t="shared" si="121"/>
        <v>238.61882618510157</v>
      </c>
      <c r="N1298" s="15">
        <f>'[1]TCE - ANEXO III - Preencher'!O1307</f>
        <v>4.7699999999999996</v>
      </c>
      <c r="O1298" s="15">
        <f>'[1]TCE - ANEXO III - Preencher'!P1307</f>
        <v>0</v>
      </c>
      <c r="P1298" s="16">
        <f t="shared" si="122"/>
        <v>4.7699999999999996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21.06</v>
      </c>
      <c r="Y1298" s="15">
        <f>'[1]TCE - ANEXO III - Preencher'!Z1307</f>
        <v>0</v>
      </c>
      <c r="Z1298" s="16">
        <f t="shared" si="125"/>
        <v>21.06</v>
      </c>
      <c r="AA1298" s="17" t="str">
        <f>IF('[1]TCE - ANEXO III - Preencher'!AB1307="","",'[1]TCE - ANEXO III - Preencher'!AB1307)</f>
        <v/>
      </c>
      <c r="AB1298" s="15">
        <f t="shared" si="120"/>
        <v>679.19282618510147</v>
      </c>
    </row>
    <row r="1299" spans="1:28" x14ac:dyDescent="0.25">
      <c r="A1299" s="8">
        <f>IFERROR(VLOOKUP(B1299,'[1]DADOS (OCULTAR)'!$Q$3:$S$136,3,0),"")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RENATA MARIA RIBEIRO DE ALMEIDA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5211-30</v>
      </c>
      <c r="G1299" s="13" t="str">
        <f>IF('[1]TCE - ANEXO III - Preencher'!H1308="","",'[1]TCE - ANEXO III - Preencher'!H1308)</f>
        <v>03/2026</v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>
        <f>IFERROR(VLOOKUP(B1300,'[1]DADOS (OCULTAR)'!$Q$3:$S$136,3,0),"")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RENATA PATRICIA FREITAS SOARES DE JESUS</v>
      </c>
      <c r="E1300" s="9" t="str">
        <f>IF('[1]TCE - ANEXO III - Preencher'!F1309="4 - Assistência Odontológica","2 - Outros Profissionais da Saúde",'[1]TCE - ANEXO III - Preencher'!F1309)</f>
        <v>1 - Médico</v>
      </c>
      <c r="F1300" s="12" t="str">
        <f>'[1]TCE - ANEXO III - Preencher'!G1309</f>
        <v>2251-25</v>
      </c>
      <c r="G1300" s="13" t="str">
        <f>IF('[1]TCE - ANEXO III - Preencher'!H1309="","",'[1]TCE - ANEXO III - Preencher'!H1309)</f>
        <v>03/2026</v>
      </c>
      <c r="H1300" s="14">
        <f>'[1]TCE - ANEXO III - Preencher'!I1309</f>
        <v>0</v>
      </c>
      <c r="I1300" s="14">
        <f>'[1]TCE - ANEXO III - Preencher'!J1309</f>
        <v>682.10879999999997</v>
      </c>
      <c r="J1300" s="14">
        <f>'[1]TCE - ANEXO III - Preencher'!K1309</f>
        <v>0</v>
      </c>
      <c r="K1300" s="15">
        <f>'[1]TCE - ANEXO III - Preencher'!L1309</f>
        <v>241.94882618510158</v>
      </c>
      <c r="L1300" s="15">
        <f>'[1]TCE - ANEXO III - Preencher'!M1309</f>
        <v>9.5</v>
      </c>
      <c r="M1300" s="15">
        <f t="shared" si="121"/>
        <v>232.44882618510158</v>
      </c>
      <c r="N1300" s="15">
        <f>'[1]TCE - ANEXO III - Preencher'!O1309</f>
        <v>18.149999999999999</v>
      </c>
      <c r="O1300" s="15">
        <f>'[1]TCE - ANEXO III - Preencher'!P1309</f>
        <v>0</v>
      </c>
      <c r="P1300" s="16">
        <f t="shared" si="122"/>
        <v>18.149999999999999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126.36</v>
      </c>
      <c r="Y1300" s="15">
        <f>'[1]TCE - ANEXO III - Preencher'!Z1309</f>
        <v>0</v>
      </c>
      <c r="Z1300" s="16">
        <f t="shared" si="125"/>
        <v>126.36</v>
      </c>
      <c r="AA1300" s="17" t="str">
        <f>IF('[1]TCE - ANEXO III - Preencher'!AB1309="","",'[1]TCE - ANEXO III - Preencher'!AB1309)</f>
        <v/>
      </c>
      <c r="AB1300" s="15">
        <f t="shared" si="120"/>
        <v>1059.0676261851015</v>
      </c>
    </row>
    <row r="1301" spans="1:28" x14ac:dyDescent="0.25">
      <c r="A1301" s="8">
        <f>IFERROR(VLOOKUP(B1301,'[1]DADOS (OCULTAR)'!$Q$3:$S$136,3,0),"")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RENATA SOARES DA SILVA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3222-05</v>
      </c>
      <c r="G1301" s="13" t="str">
        <f>IF('[1]TCE - ANEXO III - Preencher'!H1310="","",'[1]TCE - ANEXO III - Preencher'!H1310)</f>
        <v>03/2026</v>
      </c>
      <c r="H1301" s="14">
        <f>'[1]TCE - ANEXO III - Preencher'!I1310</f>
        <v>0</v>
      </c>
      <c r="I1301" s="14">
        <f>'[1]TCE - ANEXO III - Preencher'!J1310</f>
        <v>332.33120000000002</v>
      </c>
      <c r="J1301" s="14">
        <f>'[1]TCE - ANEXO III - Preencher'!K1310</f>
        <v>0</v>
      </c>
      <c r="K1301" s="15">
        <f>'[1]TCE - ANEXO III - Preencher'!L1310</f>
        <v>241.94882618510158</v>
      </c>
      <c r="L1301" s="15">
        <f>'[1]TCE - ANEXO III - Preencher'!M1310</f>
        <v>32.42</v>
      </c>
      <c r="M1301" s="15">
        <f t="shared" si="121"/>
        <v>209.52882618510159</v>
      </c>
      <c r="N1301" s="15">
        <f>'[1]TCE - ANEXO III - Preencher'!O1310</f>
        <v>2.27</v>
      </c>
      <c r="O1301" s="15">
        <f>'[1]TCE - ANEXO III - Preencher'!P1310</f>
        <v>0</v>
      </c>
      <c r="P1301" s="16">
        <f t="shared" si="122"/>
        <v>2.27</v>
      </c>
      <c r="Q1301" s="15">
        <f>'[1]TCE - ANEXO III - Preencher'!R1310</f>
        <v>307.17221090132534</v>
      </c>
      <c r="R1301" s="15">
        <f>'[1]TCE - ANEXO III - Preencher'!S1310</f>
        <v>86.89</v>
      </c>
      <c r="S1301" s="16">
        <f t="shared" si="123"/>
        <v>220.28221090132536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764.4122370864269</v>
      </c>
    </row>
    <row r="1302" spans="1:28" x14ac:dyDescent="0.25">
      <c r="A1302" s="8">
        <f>IFERROR(VLOOKUP(B1302,'[1]DADOS (OCULTAR)'!$Q$3:$S$136,3,0),"")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RENATA SOARES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3222-05</v>
      </c>
      <c r="G1302" s="13" t="str">
        <f>IF('[1]TCE - ANEXO III - Preencher'!H1311="","",'[1]TCE - ANEXO III - Preencher'!H1311)</f>
        <v>03/2026</v>
      </c>
      <c r="H1302" s="14">
        <f>'[1]TCE - ANEXO III - Preencher'!I1311</f>
        <v>0</v>
      </c>
      <c r="I1302" s="14">
        <f>'[1]TCE - ANEXO III - Preencher'!J1311</f>
        <v>282.80239999999998</v>
      </c>
      <c r="J1302" s="14">
        <f>'[1]TCE - ANEXO III - Preencher'!K1311</f>
        <v>0</v>
      </c>
      <c r="K1302" s="15">
        <f>'[1]TCE - ANEXO III - Preencher'!L1311</f>
        <v>241.94882618510158</v>
      </c>
      <c r="L1302" s="15">
        <f>'[1]TCE - ANEXO III - Preencher'!M1311</f>
        <v>32.42</v>
      </c>
      <c r="M1302" s="15">
        <f t="shared" si="121"/>
        <v>209.52882618510159</v>
      </c>
      <c r="N1302" s="15">
        <f>'[1]TCE - ANEXO III - Preencher'!O1311</f>
        <v>2.27</v>
      </c>
      <c r="O1302" s="15">
        <f>'[1]TCE - ANEXO III - Preencher'!P1311</f>
        <v>0</v>
      </c>
      <c r="P1302" s="16">
        <f t="shared" si="122"/>
        <v>2.27</v>
      </c>
      <c r="Q1302" s="15">
        <f>'[1]TCE - ANEXO III - Preencher'!R1311</f>
        <v>295.6852148763395</v>
      </c>
      <c r="R1302" s="15">
        <f>'[1]TCE - ANEXO III - Preencher'!S1311</f>
        <v>92.07</v>
      </c>
      <c r="S1302" s="16">
        <f t="shared" si="123"/>
        <v>203.61521487633951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698.21644106144106</v>
      </c>
    </row>
    <row r="1303" spans="1:28" x14ac:dyDescent="0.25">
      <c r="A1303" s="8">
        <f>IFERROR(VLOOKUP(B1303,'[1]DADOS (OCULTAR)'!$Q$3:$S$136,3,0),"")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RENATA SURAMA DE OLIVEIRA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3222-05</v>
      </c>
      <c r="G1303" s="13" t="str">
        <f>IF('[1]TCE - ANEXO III - Preencher'!H1312="","",'[1]TCE - ANEXO III - Preencher'!H1312)</f>
        <v>03/2026</v>
      </c>
      <c r="H1303" s="14">
        <f>'[1]TCE - ANEXO III - Preencher'!I1312</f>
        <v>0</v>
      </c>
      <c r="I1303" s="14">
        <f>'[1]TCE - ANEXO III - Preencher'!J1312</f>
        <v>419.34</v>
      </c>
      <c r="J1303" s="14">
        <f>'[1]TCE - ANEXO III - Preencher'!K1312</f>
        <v>0</v>
      </c>
      <c r="K1303" s="15">
        <f>'[1]TCE - ANEXO III - Preencher'!L1312</f>
        <v>241.94882618510158</v>
      </c>
      <c r="L1303" s="15">
        <f>'[1]TCE - ANEXO III - Preencher'!M1312</f>
        <v>32.42</v>
      </c>
      <c r="M1303" s="15">
        <f t="shared" si="121"/>
        <v>209.52882618510159</v>
      </c>
      <c r="N1303" s="15">
        <f>'[1]TCE - ANEXO III - Preencher'!O1312</f>
        <v>2.27</v>
      </c>
      <c r="O1303" s="15">
        <f>'[1]TCE - ANEXO III - Preencher'!P1312</f>
        <v>0</v>
      </c>
      <c r="P1303" s="16">
        <f t="shared" si="122"/>
        <v>2.27</v>
      </c>
      <c r="Q1303" s="15">
        <f>'[1]TCE - ANEXO III - Preencher'!R1312</f>
        <v>37.380651859542432</v>
      </c>
      <c r="R1303" s="15">
        <f>'[1]TCE - ANEXO III - Preencher'!S1312</f>
        <v>36</v>
      </c>
      <c r="S1303" s="16">
        <f t="shared" si="123"/>
        <v>1.3806518595424322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632.51947804464407</v>
      </c>
    </row>
    <row r="1304" spans="1:28" x14ac:dyDescent="0.25">
      <c r="A1304" s="8">
        <f>IFERROR(VLOOKUP(B1304,'[1]DADOS (OCULTAR)'!$Q$3:$S$136,3,0),"")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RENATHA CAVALCANTI DE OLIVEIRA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2235-05</v>
      </c>
      <c r="G1304" s="13" t="str">
        <f>IF('[1]TCE - ANEXO III - Preencher'!H1313="","",'[1]TCE - ANEXO III - Preencher'!H1313)</f>
        <v>03/2026</v>
      </c>
      <c r="H1304" s="14">
        <f>'[1]TCE - ANEXO III - Preencher'!I1313</f>
        <v>0</v>
      </c>
      <c r="I1304" s="14">
        <f>'[1]TCE - ANEXO III - Preencher'!J1313</f>
        <v>448.36559999999997</v>
      </c>
      <c r="J1304" s="14">
        <f>'[1]TCE - ANEXO III - Preencher'!K1313</f>
        <v>0</v>
      </c>
      <c r="K1304" s="15">
        <f>'[1]TCE - ANEXO III - Preencher'!L1313</f>
        <v>241.94882618510158</v>
      </c>
      <c r="L1304" s="15">
        <f>'[1]TCE - ANEXO III - Preencher'!M1313</f>
        <v>3.33</v>
      </c>
      <c r="M1304" s="15">
        <f t="shared" si="121"/>
        <v>238.61882618510157</v>
      </c>
      <c r="N1304" s="15">
        <f>'[1]TCE - ANEXO III - Preencher'!O1313</f>
        <v>4.7699999999999996</v>
      </c>
      <c r="O1304" s="15">
        <f>'[1]TCE - ANEXO III - Preencher'!P1313</f>
        <v>0</v>
      </c>
      <c r="P1304" s="16">
        <f t="shared" si="122"/>
        <v>4.7699999999999996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691.75442618510147</v>
      </c>
    </row>
    <row r="1305" spans="1:28" x14ac:dyDescent="0.25">
      <c r="A1305" s="8">
        <f>IFERROR(VLOOKUP(B1305,'[1]DADOS (OCULTAR)'!$Q$3:$S$136,3,0),"")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RENATO MARTINS DA COSTA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3241-15</v>
      </c>
      <c r="G1305" s="13" t="str">
        <f>IF('[1]TCE - ANEXO III - Preencher'!H1314="","",'[1]TCE - ANEXO III - Preencher'!H1314)</f>
        <v>03/2026</v>
      </c>
      <c r="H1305" s="14">
        <f>'[1]TCE - ANEXO III - Preencher'!I1314</f>
        <v>0</v>
      </c>
      <c r="I1305" s="14">
        <f>'[1]TCE - ANEXO III - Preencher'!J1314</f>
        <v>360.45679999999999</v>
      </c>
      <c r="J1305" s="14">
        <f>'[1]TCE - ANEXO III - Preencher'!K1314</f>
        <v>0</v>
      </c>
      <c r="K1305" s="15">
        <f>'[1]TCE - ANEXO III - Preencher'!L1314</f>
        <v>241.94882618510158</v>
      </c>
      <c r="L1305" s="15">
        <f>'[1]TCE - ANEXO III - Preencher'!M1314</f>
        <v>21.69</v>
      </c>
      <c r="M1305" s="15">
        <f t="shared" si="121"/>
        <v>220.25882618510158</v>
      </c>
      <c r="N1305" s="15">
        <f>'[1]TCE - ANEXO III - Preencher'!O1314</f>
        <v>2.27</v>
      </c>
      <c r="O1305" s="15">
        <f>'[1]TCE - ANEXO III - Preencher'!P1314</f>
        <v>0</v>
      </c>
      <c r="P1305" s="16">
        <f t="shared" si="122"/>
        <v>2.27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582.98562618510152</v>
      </c>
    </row>
    <row r="1306" spans="1:28" x14ac:dyDescent="0.25">
      <c r="A1306" s="8">
        <f>IFERROR(VLOOKUP(B1306,'[1]DADOS (OCULTAR)'!$Q$3:$S$136,3,0),"")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RENE MENEZES LIMA JUNIOR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1427-05</v>
      </c>
      <c r="G1306" s="13" t="str">
        <f>IF('[1]TCE - ANEXO III - Preencher'!H1315="","",'[1]TCE - ANEXO III - Preencher'!H1315)</f>
        <v>03/2026</v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>
        <f>IFERROR(VLOOKUP(B1307,'[1]DADOS (OCULTAR)'!$Q$3:$S$136,3,0),"")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RHAYANNE VASCONCELOS DE LIRA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2236-05</v>
      </c>
      <c r="G1307" s="13" t="str">
        <f>IF('[1]TCE - ANEXO III - Preencher'!H1316="","",'[1]TCE - ANEXO III - Preencher'!H1316)</f>
        <v>03/2026</v>
      </c>
      <c r="H1307" s="14">
        <f>'[1]TCE - ANEXO III - Preencher'!I1316</f>
        <v>0</v>
      </c>
      <c r="I1307" s="14">
        <f>'[1]TCE - ANEXO III - Preencher'!J1316</f>
        <v>468.97039999999998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4.7699999999999996</v>
      </c>
      <c r="O1307" s="15">
        <f>'[1]TCE - ANEXO III - Preencher'!P1316</f>
        <v>0</v>
      </c>
      <c r="P1307" s="16">
        <f t="shared" si="122"/>
        <v>4.7699999999999996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473.74039999999997</v>
      </c>
    </row>
    <row r="1308" spans="1:28" x14ac:dyDescent="0.25">
      <c r="A1308" s="8">
        <f>IFERROR(VLOOKUP(B1308,'[1]DADOS (OCULTAR)'!$Q$3:$S$136,3,0),"")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RHAYANNE VITHORYA BEZERRA RAMALHO DOS REIS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2236-05</v>
      </c>
      <c r="G1308" s="13" t="str">
        <f>IF('[1]TCE - ANEXO III - Preencher'!H1317="","",'[1]TCE - ANEXO III - Preencher'!H1317)</f>
        <v>03/2026</v>
      </c>
      <c r="H1308" s="14">
        <f>'[1]TCE - ANEXO III - Preencher'!I1317</f>
        <v>0</v>
      </c>
      <c r="I1308" s="14">
        <f>'[1]TCE - ANEXO III - Preencher'!J1317</f>
        <v>182.35040000000001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4.7699999999999996</v>
      </c>
      <c r="O1308" s="15">
        <f>'[1]TCE - ANEXO III - Preencher'!P1317</f>
        <v>0</v>
      </c>
      <c r="P1308" s="16">
        <f t="shared" si="122"/>
        <v>4.7699999999999996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187.12040000000002</v>
      </c>
    </row>
    <row r="1309" spans="1:28" x14ac:dyDescent="0.25">
      <c r="A1309" s="8">
        <f>IFERROR(VLOOKUP(B1309,'[1]DADOS (OCULTAR)'!$Q$3:$S$136,3,0),"")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RHAYLENE DE ALMEIDA RAMOS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2237-10</v>
      </c>
      <c r="G1309" s="13" t="str">
        <f>IF('[1]TCE - ANEXO III - Preencher'!H1318="","",'[1]TCE - ANEXO III - Preencher'!H1318)</f>
        <v>03/2026</v>
      </c>
      <c r="H1309" s="14">
        <f>'[1]TCE - ANEXO III - Preencher'!I1318</f>
        <v>0</v>
      </c>
      <c r="I1309" s="14">
        <f>'[1]TCE - ANEXO III - Preencher'!J1318</f>
        <v>348.04399999999998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2.27</v>
      </c>
      <c r="O1309" s="15">
        <f>'[1]TCE - ANEXO III - Preencher'!P1318</f>
        <v>0</v>
      </c>
      <c r="P1309" s="16">
        <f t="shared" si="122"/>
        <v>2.27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350.31399999999996</v>
      </c>
    </row>
    <row r="1310" spans="1:28" x14ac:dyDescent="0.25">
      <c r="A1310" s="8">
        <f>IFERROR(VLOOKUP(B1310,'[1]DADOS (OCULTAR)'!$Q$3:$S$136,3,0),"")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RHAYSSA KETYLLY OLIVEIRA ALVES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5152-05</v>
      </c>
      <c r="G1310" s="13" t="str">
        <f>IF('[1]TCE - ANEXO III - Preencher'!H1319="","",'[1]TCE - ANEXO III - Preencher'!H1319)</f>
        <v>03/2026</v>
      </c>
      <c r="H1310" s="14">
        <f>'[1]TCE - ANEXO III - Preencher'!I1319</f>
        <v>0</v>
      </c>
      <c r="I1310" s="14">
        <f>'[1]TCE - ANEXO III - Preencher'!J1319</f>
        <v>155.2336</v>
      </c>
      <c r="J1310" s="14">
        <f>'[1]TCE - ANEXO III - Preencher'!K1319</f>
        <v>0</v>
      </c>
      <c r="K1310" s="15">
        <f>'[1]TCE - ANEXO III - Preencher'!L1319</f>
        <v>241.94882618510158</v>
      </c>
      <c r="L1310" s="15">
        <f>'[1]TCE - ANEXO III - Preencher'!M1319</f>
        <v>32.42</v>
      </c>
      <c r="M1310" s="15">
        <f t="shared" si="121"/>
        <v>209.52882618510159</v>
      </c>
      <c r="N1310" s="15">
        <f>'[1]TCE - ANEXO III - Preencher'!O1319</f>
        <v>2.27</v>
      </c>
      <c r="O1310" s="15">
        <f>'[1]TCE - ANEXO III - Preencher'!P1319</f>
        <v>0</v>
      </c>
      <c r="P1310" s="16">
        <f t="shared" si="122"/>
        <v>2.27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367.0324261851016</v>
      </c>
    </row>
    <row r="1311" spans="1:28" x14ac:dyDescent="0.25">
      <c r="A1311" s="8">
        <f>IFERROR(VLOOKUP(B1311,'[1]DADOS (OCULTAR)'!$Q$3:$S$136,3,0),"")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RICARDO CESAR CAMPOS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5174-10</v>
      </c>
      <c r="G1311" s="13" t="str">
        <f>IF('[1]TCE - ANEXO III - Preencher'!H1320="","",'[1]TCE - ANEXO III - Preencher'!H1320)</f>
        <v>03/2026</v>
      </c>
      <c r="H1311" s="14">
        <f>'[1]TCE - ANEXO III - Preencher'!I1320</f>
        <v>0</v>
      </c>
      <c r="I1311" s="14">
        <f>'[1]TCE - ANEXO III - Preencher'!J1320</f>
        <v>170.1104</v>
      </c>
      <c r="J1311" s="14">
        <f>'[1]TCE - ANEXO III - Preencher'!K1320</f>
        <v>0</v>
      </c>
      <c r="K1311" s="15">
        <f>'[1]TCE - ANEXO III - Preencher'!L1320</f>
        <v>241.94882618510158</v>
      </c>
      <c r="L1311" s="15">
        <f>'[1]TCE - ANEXO III - Preencher'!M1320</f>
        <v>32.42</v>
      </c>
      <c r="M1311" s="15">
        <f t="shared" si="121"/>
        <v>209.52882618510159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153.82610545066265</v>
      </c>
      <c r="R1311" s="15">
        <f>'[1]TCE - ANEXO III - Preencher'!S1320</f>
        <v>97.26</v>
      </c>
      <c r="S1311" s="16">
        <f t="shared" si="123"/>
        <v>56.566105450662647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436.20533163576425</v>
      </c>
    </row>
    <row r="1312" spans="1:28" x14ac:dyDescent="0.25">
      <c r="A1312" s="8">
        <f>IFERROR(VLOOKUP(B1312,'[1]DADOS (OCULTAR)'!$Q$3:$S$136,3,0),"")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RICARDO DA SILVA CARNEIRO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5151-10</v>
      </c>
      <c r="G1312" s="13" t="str">
        <f>IF('[1]TCE - ANEXO III - Preencher'!H1321="","",'[1]TCE - ANEXO III - Preencher'!H1321)</f>
        <v>03/2026</v>
      </c>
      <c r="H1312" s="14">
        <f>'[1]TCE - ANEXO III - Preencher'!I1321</f>
        <v>0</v>
      </c>
      <c r="I1312" s="14">
        <f>'[1]TCE - ANEXO III - Preencher'!J1321</f>
        <v>208.44560000000001</v>
      </c>
      <c r="J1312" s="14">
        <f>'[1]TCE - ANEXO III - Preencher'!K1321</f>
        <v>0</v>
      </c>
      <c r="K1312" s="15">
        <f>'[1]TCE - ANEXO III - Preencher'!L1321</f>
        <v>241.94882618510158</v>
      </c>
      <c r="L1312" s="15">
        <f>'[1]TCE - ANEXO III - Preencher'!M1321</f>
        <v>32.42</v>
      </c>
      <c r="M1312" s="15">
        <f t="shared" si="121"/>
        <v>209.52882618510159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153.82610545066265</v>
      </c>
      <c r="R1312" s="15">
        <f>'[1]TCE - ANEXO III - Preencher'!S1321</f>
        <v>97.26</v>
      </c>
      <c r="S1312" s="16">
        <f t="shared" si="123"/>
        <v>56.566105450662647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474.54053163576424</v>
      </c>
    </row>
    <row r="1313" spans="1:28" x14ac:dyDescent="0.25">
      <c r="A1313" s="8">
        <f>IFERROR(VLOOKUP(B1313,'[1]DADOS (OCULTAR)'!$Q$3:$S$136,3,0),"")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RILLARY SABRINY OLIVEIRA ALVES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3241-15</v>
      </c>
      <c r="G1313" s="13" t="str">
        <f>IF('[1]TCE - ANEXO III - Preencher'!H1322="","",'[1]TCE - ANEXO III - Preencher'!H1322)</f>
        <v>03/2026</v>
      </c>
      <c r="H1313" s="14">
        <f>'[1]TCE - ANEXO III - Preencher'!I1322</f>
        <v>0</v>
      </c>
      <c r="I1313" s="14">
        <f>'[1]TCE - ANEXO III - Preencher'!J1322</f>
        <v>330.78640000000001</v>
      </c>
      <c r="J1313" s="14">
        <f>'[1]TCE - ANEXO III - Preencher'!K1322</f>
        <v>0</v>
      </c>
      <c r="K1313" s="15">
        <f>'[1]TCE - ANEXO III - Preencher'!L1322</f>
        <v>241.94882618510158</v>
      </c>
      <c r="L1313" s="15">
        <f>'[1]TCE - ANEXO III - Preencher'!M1322</f>
        <v>2.41</v>
      </c>
      <c r="M1313" s="15">
        <f t="shared" si="121"/>
        <v>239.53882618510158</v>
      </c>
      <c r="N1313" s="15">
        <f>'[1]TCE - ANEXO III - Preencher'!O1322</f>
        <v>2.27</v>
      </c>
      <c r="O1313" s="15">
        <f>'[1]TCE - ANEXO III - Preencher'!P1322</f>
        <v>0</v>
      </c>
      <c r="P1313" s="16">
        <f t="shared" si="122"/>
        <v>2.27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572.59522618510164</v>
      </c>
    </row>
    <row r="1314" spans="1:28" x14ac:dyDescent="0.25">
      <c r="A1314" s="8">
        <f>IFERROR(VLOOKUP(B1314,'[1]DADOS (OCULTAR)'!$Q$3:$S$136,3,0),"")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RITA CASSIA DO NASCIMENTO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5143-20</v>
      </c>
      <c r="G1314" s="13" t="str">
        <f>IF('[1]TCE - ANEXO III - Preencher'!H1323="","",'[1]TCE - ANEXO III - Preencher'!H1323)</f>
        <v>03/2026</v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>
        <f>IFERROR(VLOOKUP(B1315,'[1]DADOS (OCULTAR)'!$Q$3:$S$136,3,0),"")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RITA DE CASSIA DO NASCIMENTO BAPTISTA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4110-10</v>
      </c>
      <c r="G1315" s="13" t="str">
        <f>IF('[1]TCE - ANEXO III - Preencher'!H1324="","",'[1]TCE - ANEXO III - Preencher'!H1324)</f>
        <v>03/2026</v>
      </c>
      <c r="H1315" s="14">
        <f>'[1]TCE - ANEXO III - Preencher'!I1324</f>
        <v>0</v>
      </c>
      <c r="I1315" s="14">
        <f>'[1]TCE - ANEXO III - Preencher'!J1324</f>
        <v>274.16239999999999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6.223498012492934</v>
      </c>
      <c r="R1315" s="15">
        <f>'[1]TCE - ANEXO III - Preencher'!S1324</f>
        <v>0</v>
      </c>
      <c r="S1315" s="16">
        <f t="shared" si="123"/>
        <v>6.223498012492934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280.38589801249293</v>
      </c>
    </row>
    <row r="1316" spans="1:28" x14ac:dyDescent="0.25">
      <c r="A1316" s="8">
        <f>IFERROR(VLOOKUP(B1316,'[1]DADOS (OCULTAR)'!$Q$3:$S$136,3,0),"")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RITA DE CASSIA OLIVEIRA DA SILVA PORTO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5152-05</v>
      </c>
      <c r="G1316" s="13" t="str">
        <f>IF('[1]TCE - ANEXO III - Preencher'!H1325="","",'[1]TCE - ANEXO III - Preencher'!H1325)</f>
        <v>03/2026</v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2.27</v>
      </c>
      <c r="O1316" s="15">
        <f>'[1]TCE - ANEXO III - Preencher'!P1325</f>
        <v>0</v>
      </c>
      <c r="P1316" s="16">
        <f t="shared" si="122"/>
        <v>2.27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2.27</v>
      </c>
    </row>
    <row r="1317" spans="1:28" x14ac:dyDescent="0.25">
      <c r="A1317" s="8">
        <f>IFERROR(VLOOKUP(B1317,'[1]DADOS (OCULTAR)'!$Q$3:$S$136,3,0),"")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ROBELIO PACHECO DE FARIAS JUNIOR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03/2026</v>
      </c>
      <c r="H1317" s="14">
        <f>'[1]TCE - ANEXO III - Preencher'!I1326</f>
        <v>0</v>
      </c>
      <c r="I1317" s="14">
        <f>'[1]TCE - ANEXO III - Preencher'!J1326</f>
        <v>295.38799999999998</v>
      </c>
      <c r="J1317" s="14">
        <f>'[1]TCE - ANEXO III - Preencher'!K1326</f>
        <v>0</v>
      </c>
      <c r="K1317" s="15">
        <f>'[1]TCE - ANEXO III - Preencher'!L1326</f>
        <v>241.94882618510158</v>
      </c>
      <c r="L1317" s="15">
        <f>'[1]TCE - ANEXO III - Preencher'!M1326</f>
        <v>32.42</v>
      </c>
      <c r="M1317" s="15">
        <f t="shared" si="121"/>
        <v>209.52882618510159</v>
      </c>
      <c r="N1317" s="15">
        <f>'[1]TCE - ANEXO III - Preencher'!O1326</f>
        <v>2.27</v>
      </c>
      <c r="O1317" s="15">
        <f>'[1]TCE - ANEXO III - Preencher'!P1326</f>
        <v>0</v>
      </c>
      <c r="P1317" s="16">
        <f t="shared" si="122"/>
        <v>2.27</v>
      </c>
      <c r="Q1317" s="15">
        <f>'[1]TCE - ANEXO III - Preencher'!R1326</f>
        <v>153.82610545066265</v>
      </c>
      <c r="R1317" s="15">
        <f>'[1]TCE - ANEXO III - Preencher'!S1326</f>
        <v>84.62</v>
      </c>
      <c r="S1317" s="16">
        <f t="shared" si="123"/>
        <v>69.206105450662648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576.39293163576417</v>
      </c>
    </row>
    <row r="1318" spans="1:28" x14ac:dyDescent="0.25">
      <c r="A1318" s="8">
        <f>IFERROR(VLOOKUP(B1318,'[1]DADOS (OCULTAR)'!$Q$3:$S$136,3,0),"")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ROBERIO ALVES VIANA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5151-10</v>
      </c>
      <c r="G1318" s="13" t="str">
        <f>IF('[1]TCE - ANEXO III - Preencher'!H1327="","",'[1]TCE - ANEXO III - Preencher'!H1327)</f>
        <v>03/2026</v>
      </c>
      <c r="H1318" s="14">
        <f>'[1]TCE - ANEXO III - Preencher'!I1327</f>
        <v>0</v>
      </c>
      <c r="I1318" s="14">
        <f>'[1]TCE - ANEXO III - Preencher'!J1327</f>
        <v>160.58879999999999</v>
      </c>
      <c r="J1318" s="14">
        <f>'[1]TCE - ANEXO III - Preencher'!K1327</f>
        <v>0</v>
      </c>
      <c r="K1318" s="15">
        <f>'[1]TCE - ANEXO III - Preencher'!L1327</f>
        <v>241.94882618510158</v>
      </c>
      <c r="L1318" s="15">
        <f>'[1]TCE - ANEXO III - Preencher'!M1327</f>
        <v>32.42</v>
      </c>
      <c r="M1318" s="15">
        <f t="shared" si="121"/>
        <v>209.52882618510159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148.08260743816973</v>
      </c>
      <c r="R1318" s="15">
        <f>'[1]TCE - ANEXO III - Preencher'!S1327</f>
        <v>90.78</v>
      </c>
      <c r="S1318" s="16">
        <f t="shared" si="123"/>
        <v>57.30260743816973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427.42023362327132</v>
      </c>
    </row>
    <row r="1319" spans="1:28" x14ac:dyDescent="0.25">
      <c r="A1319" s="8">
        <f>IFERROR(VLOOKUP(B1319,'[1]DADOS (OCULTAR)'!$Q$3:$S$136,3,0),"")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ROBERTO BANDEIRA DE AMORIM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5211-30</v>
      </c>
      <c r="G1319" s="13" t="str">
        <f>IF('[1]TCE - ANEXO III - Preencher'!H1328="","",'[1]TCE - ANEXO III - Preencher'!H1328)</f>
        <v>03/2026</v>
      </c>
      <c r="H1319" s="14">
        <f>'[1]TCE - ANEXO III - Preencher'!I1328</f>
        <v>0</v>
      </c>
      <c r="I1319" s="14">
        <f>'[1]TCE - ANEXO III - Preencher'!J1328</f>
        <v>140.99039999999999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307.17221090132534</v>
      </c>
      <c r="R1319" s="15">
        <f>'[1]TCE - ANEXO III - Preencher'!S1328</f>
        <v>106.44</v>
      </c>
      <c r="S1319" s="16">
        <f t="shared" si="123"/>
        <v>200.73221090132535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341.72261090132531</v>
      </c>
    </row>
    <row r="1320" spans="1:28" x14ac:dyDescent="0.25">
      <c r="A1320" s="8">
        <f>IFERROR(VLOOKUP(B1320,'[1]DADOS (OCULTAR)'!$Q$3:$S$136,3,0),"")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ROBERTO EDUARDO MARQUES CARDOSO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5211-30</v>
      </c>
      <c r="G1320" s="13" t="str">
        <f>IF('[1]TCE - ANEXO III - Preencher'!H1329="","",'[1]TCE - ANEXO III - Preencher'!H1329)</f>
        <v>03/2026</v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>
        <f>IFERROR(VLOOKUP(B1321,'[1]DADOS (OCULTAR)'!$Q$3:$S$136,3,0),"")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ROBERTO OLIVEIRA DE MOURA JUNIOR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2236-05</v>
      </c>
      <c r="G1321" s="13" t="str">
        <f>IF('[1]TCE - ANEXO III - Preencher'!H1330="","",'[1]TCE - ANEXO III - Preencher'!H1330)</f>
        <v>03/2026</v>
      </c>
      <c r="H1321" s="14">
        <f>'[1]TCE - ANEXO III - Preencher'!I1330</f>
        <v>0</v>
      </c>
      <c r="I1321" s="14">
        <f>'[1]TCE - ANEXO III - Preencher'!J1330</f>
        <v>256.1472</v>
      </c>
      <c r="J1321" s="14">
        <f>'[1]TCE - ANEXO III - Preencher'!K1330</f>
        <v>0</v>
      </c>
      <c r="K1321" s="15">
        <f>'[1]TCE - ANEXO III - Preencher'!L1330</f>
        <v>241.94882618510158</v>
      </c>
      <c r="L1321" s="15">
        <f>'[1]TCE - ANEXO III - Preencher'!M1330</f>
        <v>3.06</v>
      </c>
      <c r="M1321" s="15">
        <f t="shared" si="121"/>
        <v>238.88882618510158</v>
      </c>
      <c r="N1321" s="15">
        <f>'[1]TCE - ANEXO III - Preencher'!O1330</f>
        <v>4.7699999999999996</v>
      </c>
      <c r="O1321" s="15">
        <f>'[1]TCE - ANEXO III - Preencher'!P1330</f>
        <v>0</v>
      </c>
      <c r="P1321" s="16">
        <f t="shared" si="122"/>
        <v>4.7699999999999996</v>
      </c>
      <c r="Q1321" s="15">
        <f>'[1]TCE - ANEXO III - Preencher'!R1330</f>
        <v>173.91743081257474</v>
      </c>
      <c r="R1321" s="15">
        <f>'[1]TCE - ANEXO III - Preencher'!S1330</f>
        <v>122.27</v>
      </c>
      <c r="S1321" s="16">
        <f t="shared" si="123"/>
        <v>51.64743081257474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551.45345699767631</v>
      </c>
    </row>
    <row r="1322" spans="1:28" x14ac:dyDescent="0.25">
      <c r="A1322" s="8">
        <f>IFERROR(VLOOKUP(B1322,'[1]DADOS (OCULTAR)'!$Q$3:$S$136,3,0),"")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ROBERTTA CLARYSSA PONTES PASSAVANTE DE OLIVEIRA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2236-05</v>
      </c>
      <c r="G1322" s="13" t="str">
        <f>IF('[1]TCE - ANEXO III - Preencher'!H1331="","",'[1]TCE - ANEXO III - Preencher'!H1331)</f>
        <v>03/2026</v>
      </c>
      <c r="H1322" s="14">
        <f>'[1]TCE - ANEXO III - Preencher'!I1331</f>
        <v>0</v>
      </c>
      <c r="I1322" s="14">
        <f>'[1]TCE - ANEXO III - Preencher'!J1331</f>
        <v>252.14879999999999</v>
      </c>
      <c r="J1322" s="14">
        <f>'[1]TCE - ANEXO III - Preencher'!K1331</f>
        <v>0</v>
      </c>
      <c r="K1322" s="15">
        <f>'[1]TCE - ANEXO III - Preencher'!L1331</f>
        <v>241.94882618510158</v>
      </c>
      <c r="L1322" s="15">
        <f>'[1]TCE - ANEXO III - Preencher'!M1331</f>
        <v>3.06</v>
      </c>
      <c r="M1322" s="15">
        <f t="shared" si="121"/>
        <v>238.88882618510158</v>
      </c>
      <c r="N1322" s="15">
        <f>'[1]TCE - ANEXO III - Preencher'!O1331</f>
        <v>4.7699999999999996</v>
      </c>
      <c r="O1322" s="15">
        <f>'[1]TCE - ANEXO III - Preencher'!P1331</f>
        <v>0</v>
      </c>
      <c r="P1322" s="16">
        <f t="shared" si="122"/>
        <v>4.7699999999999996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495.80762618510153</v>
      </c>
    </row>
    <row r="1323" spans="1:28" x14ac:dyDescent="0.25">
      <c r="A1323" s="8">
        <f>IFERROR(VLOOKUP(B1323,'[1]DADOS (OCULTAR)'!$Q$3:$S$136,3,0),"")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ROBSON JULIAO DA LUZ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9511-05</v>
      </c>
      <c r="G1323" s="13" t="str">
        <f>IF('[1]TCE - ANEXO III - Preencher'!H1332="","",'[1]TCE - ANEXO III - Preencher'!H1332)</f>
        <v>03/2026</v>
      </c>
      <c r="H1323" s="14">
        <f>'[1]TCE - ANEXO III - Preencher'!I1332</f>
        <v>0</v>
      </c>
      <c r="I1323" s="14">
        <f>'[1]TCE - ANEXO III - Preencher'!J1332</f>
        <v>261.24799999999999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261.24799999999999</v>
      </c>
    </row>
    <row r="1324" spans="1:28" x14ac:dyDescent="0.25">
      <c r="A1324" s="8">
        <f>IFERROR(VLOOKUP(B1324,'[1]DADOS (OCULTAR)'!$Q$3:$S$136,3,0),"")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ROBSON LEAL DE ANDRADE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2235-05</v>
      </c>
      <c r="G1324" s="13" t="str">
        <f>IF('[1]TCE - ANEXO III - Preencher'!H1333="","",'[1]TCE - ANEXO III - Preencher'!H1333)</f>
        <v>03/2026</v>
      </c>
      <c r="H1324" s="14">
        <f>'[1]TCE - ANEXO III - Preencher'!I1333</f>
        <v>0</v>
      </c>
      <c r="I1324" s="14">
        <f>'[1]TCE - ANEXO III - Preencher'!J1333</f>
        <v>508.82639999999998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4.7699999999999996</v>
      </c>
      <c r="O1324" s="15">
        <f>'[1]TCE - ANEXO III - Preencher'!P1333</f>
        <v>0</v>
      </c>
      <c r="P1324" s="16">
        <f t="shared" si="122"/>
        <v>4.7699999999999996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513.59640000000002</v>
      </c>
    </row>
    <row r="1325" spans="1:28" x14ac:dyDescent="0.25">
      <c r="A1325" s="8">
        <f>IFERROR(VLOOKUP(B1325,'[1]DADOS (OCULTAR)'!$Q$3:$S$136,3,0),"")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RODES FERREIRA DA SILVA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5143-20</v>
      </c>
      <c r="G1325" s="13" t="str">
        <f>IF('[1]TCE - ANEXO III - Preencher'!H1334="","",'[1]TCE - ANEXO III - Preencher'!H1334)</f>
        <v>03/2026</v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>
        <f>IFERROR(VLOOKUP(B1326,'[1]DADOS (OCULTAR)'!$Q$3:$S$136,3,0),"")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RODOLPHO FELYPE RAMOS NOGUEIRA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2236-05</v>
      </c>
      <c r="G1326" s="13" t="str">
        <f>IF('[1]TCE - ANEXO III - Preencher'!H1335="","",'[1]TCE - ANEXO III - Preencher'!H1335)</f>
        <v>03/2026</v>
      </c>
      <c r="H1326" s="14">
        <f>'[1]TCE - ANEXO III - Preencher'!I1335</f>
        <v>0</v>
      </c>
      <c r="I1326" s="14">
        <f>'[1]TCE - ANEXO III - Preencher'!J1335</f>
        <v>442.5736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4.7699999999999996</v>
      </c>
      <c r="O1326" s="15">
        <f>'[1]TCE - ANEXO III - Preencher'!P1335</f>
        <v>0</v>
      </c>
      <c r="P1326" s="16">
        <f t="shared" si="122"/>
        <v>4.7699999999999996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447.34359999999998</v>
      </c>
    </row>
    <row r="1327" spans="1:28" x14ac:dyDescent="0.25">
      <c r="A1327" s="8">
        <f>IFERROR(VLOOKUP(B1327,'[1]DADOS (OCULTAR)'!$Q$3:$S$136,3,0),"")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RODRIGO DE PAIVA BORMANN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2236-05</v>
      </c>
      <c r="G1327" s="13" t="str">
        <f>IF('[1]TCE - ANEXO III - Preencher'!H1336="","",'[1]TCE - ANEXO III - Preencher'!H1336)</f>
        <v>03/2026</v>
      </c>
      <c r="H1327" s="14">
        <f>'[1]TCE - ANEXO III - Preencher'!I1336</f>
        <v>0</v>
      </c>
      <c r="I1327" s="14">
        <f>'[1]TCE - ANEXO III - Preencher'!J1336</f>
        <v>317.66320000000002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4.7699999999999996</v>
      </c>
      <c r="O1327" s="15">
        <f>'[1]TCE - ANEXO III - Preencher'!P1336</f>
        <v>0</v>
      </c>
      <c r="P1327" s="16">
        <f t="shared" si="122"/>
        <v>4.7699999999999996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322.4332</v>
      </c>
    </row>
    <row r="1328" spans="1:28" x14ac:dyDescent="0.25">
      <c r="A1328" s="8">
        <f>IFERROR(VLOOKUP(B1328,'[1]DADOS (OCULTAR)'!$Q$3:$S$136,3,0),"")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RODRIGO DIMAS BEZERRA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3222-05</v>
      </c>
      <c r="G1328" s="13" t="str">
        <f>IF('[1]TCE - ANEXO III - Preencher'!H1337="","",'[1]TCE - ANEXO III - Preencher'!H1337)</f>
        <v>03/2026</v>
      </c>
      <c r="H1328" s="14">
        <f>'[1]TCE - ANEXO III - Preencher'!I1337</f>
        <v>0</v>
      </c>
      <c r="I1328" s="14">
        <f>'[1]TCE - ANEXO III - Preencher'!J1337</f>
        <v>433.56400000000002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2.27</v>
      </c>
      <c r="O1328" s="15">
        <f>'[1]TCE - ANEXO III - Preencher'!P1337</f>
        <v>0</v>
      </c>
      <c r="P1328" s="16">
        <f t="shared" si="122"/>
        <v>2.27</v>
      </c>
      <c r="Q1328" s="15">
        <f>'[1]TCE - ANEXO III - Preencher'!R1337</f>
        <v>30.417321954757085</v>
      </c>
      <c r="R1328" s="15">
        <f>'[1]TCE - ANEXO III - Preencher'!S1337</f>
        <v>18</v>
      </c>
      <c r="S1328" s="16">
        <f t="shared" si="123"/>
        <v>12.417321954757085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448.25132195475709</v>
      </c>
    </row>
    <row r="1329" spans="1:28" x14ac:dyDescent="0.25">
      <c r="A1329" s="8">
        <f>IFERROR(VLOOKUP(B1329,'[1]DADOS (OCULTAR)'!$Q$3:$S$136,3,0),"")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RODRIGO DUARTE FALCAO DE LIMA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1427-05</v>
      </c>
      <c r="G1329" s="13" t="str">
        <f>IF('[1]TCE - ANEXO III - Preencher'!H1338="","",'[1]TCE - ANEXO III - Preencher'!H1338)</f>
        <v>03/2026</v>
      </c>
      <c r="H1329" s="14">
        <f>'[1]TCE - ANEXO III - Preencher'!I1338</f>
        <v>0</v>
      </c>
      <c r="I1329" s="14">
        <f>'[1]TCE - ANEXO III - Preencher'!J1338</f>
        <v>590.74959999999999</v>
      </c>
      <c r="J1329" s="14">
        <f>'[1]TCE - ANEXO III - Preencher'!K1338</f>
        <v>0</v>
      </c>
      <c r="K1329" s="15">
        <f>'[1]TCE - ANEXO III - Preencher'!L1338</f>
        <v>241.94882618510158</v>
      </c>
      <c r="L1329" s="15">
        <f>'[1]TCE - ANEXO III - Preencher'!M1338</f>
        <v>44</v>
      </c>
      <c r="M1329" s="15">
        <f t="shared" si="121"/>
        <v>197.94882618510158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788.69842618510154</v>
      </c>
    </row>
    <row r="1330" spans="1:28" x14ac:dyDescent="0.25">
      <c r="A1330" s="8">
        <f>IFERROR(VLOOKUP(B1330,'[1]DADOS (OCULTAR)'!$Q$3:$S$136,3,0),"")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RODRIGO LIMA DE MELO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4110-10</v>
      </c>
      <c r="G1330" s="13" t="str">
        <f>IF('[1]TCE - ANEXO III - Preencher'!H1339="","",'[1]TCE - ANEXO III - Preencher'!H1339)</f>
        <v>03/2026</v>
      </c>
      <c r="H1330" s="14">
        <f>'[1]TCE - ANEXO III - Preencher'!I1339</f>
        <v>0</v>
      </c>
      <c r="I1330" s="14">
        <f>'[1]TCE - ANEXO III - Preencher'!J1339</f>
        <v>185.976</v>
      </c>
      <c r="J1330" s="14">
        <f>'[1]TCE - ANEXO III - Preencher'!K1339</f>
        <v>0</v>
      </c>
      <c r="K1330" s="15">
        <f>'[1]TCE - ANEXO III - Preencher'!L1339</f>
        <v>241.94882618510158</v>
      </c>
      <c r="L1330" s="15">
        <f>'[1]TCE - ANEXO III - Preencher'!M1339</f>
        <v>46.49</v>
      </c>
      <c r="M1330" s="15">
        <f t="shared" si="121"/>
        <v>195.45882618510157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381.43482618510154</v>
      </c>
    </row>
    <row r="1331" spans="1:28" x14ac:dyDescent="0.25">
      <c r="A1331" s="8">
        <f>IFERROR(VLOOKUP(B1331,'[1]DADOS (OCULTAR)'!$Q$3:$S$136,3,0),"")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RODRIGO MELO DE SIQUEIRA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3172-10</v>
      </c>
      <c r="G1331" s="13" t="str">
        <f>IF('[1]TCE - ANEXO III - Preencher'!H1340="","",'[1]TCE - ANEXO III - Preencher'!H1340)</f>
        <v>03/2026</v>
      </c>
      <c r="H1331" s="14">
        <f>'[1]TCE - ANEXO III - Preencher'!I1340</f>
        <v>0</v>
      </c>
      <c r="I1331" s="14">
        <f>'[1]TCE - ANEXO III - Preencher'!J1340</f>
        <v>246.91679999999999</v>
      </c>
      <c r="J1331" s="14">
        <f>'[1]TCE - ANEXO III - Preencher'!K1340</f>
        <v>0</v>
      </c>
      <c r="K1331" s="15">
        <f>'[1]TCE - ANEXO III - Preencher'!L1340</f>
        <v>241.94882618510158</v>
      </c>
      <c r="L1331" s="15">
        <f>'[1]TCE - ANEXO III - Preencher'!M1340</f>
        <v>44</v>
      </c>
      <c r="M1331" s="15">
        <f t="shared" si="121"/>
        <v>197.94882618510158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444.86562618510158</v>
      </c>
    </row>
    <row r="1332" spans="1:28" x14ac:dyDescent="0.25">
      <c r="A1332" s="8">
        <f>IFERROR(VLOOKUP(B1332,'[1]DADOS (OCULTAR)'!$Q$3:$S$136,3,0),"")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RODRIGO RIBEIRO ALVES CAIANA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2234-05</v>
      </c>
      <c r="G1332" s="13" t="str">
        <f>IF('[1]TCE - ANEXO III - Preencher'!H1341="","",'[1]TCE - ANEXO III - Preencher'!H1341)</f>
        <v>03/2026</v>
      </c>
      <c r="H1332" s="14">
        <f>'[1]TCE - ANEXO III - Preencher'!I1341</f>
        <v>0</v>
      </c>
      <c r="I1332" s="14">
        <f>'[1]TCE - ANEXO III - Preencher'!J1341</f>
        <v>435.72719999999998</v>
      </c>
      <c r="J1332" s="14">
        <f>'[1]TCE - ANEXO III - Preencher'!K1341</f>
        <v>0</v>
      </c>
      <c r="K1332" s="15">
        <f>'[1]TCE - ANEXO III - Preencher'!L1341</f>
        <v>241.94882618510158</v>
      </c>
      <c r="L1332" s="15">
        <f>'[1]TCE - ANEXO III - Preencher'!M1341</f>
        <v>21.15</v>
      </c>
      <c r="M1332" s="15">
        <f t="shared" si="121"/>
        <v>220.79882618510157</v>
      </c>
      <c r="N1332" s="15">
        <f>'[1]TCE - ANEXO III - Preencher'!O1341</f>
        <v>2.27</v>
      </c>
      <c r="O1332" s="15">
        <f>'[1]TCE - ANEXO III - Preencher'!P1341</f>
        <v>0</v>
      </c>
      <c r="P1332" s="16">
        <f t="shared" si="122"/>
        <v>2.27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658.79602618510148</v>
      </c>
    </row>
    <row r="1333" spans="1:28" x14ac:dyDescent="0.25">
      <c r="A1333" s="8">
        <f>IFERROR(VLOOKUP(B1333,'[1]DADOS (OCULTAR)'!$Q$3:$S$136,3,0),"")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RODRIGO ROCHA DA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5151-10</v>
      </c>
      <c r="G1333" s="13" t="str">
        <f>IF('[1]TCE - ANEXO III - Preencher'!H1342="","",'[1]TCE - ANEXO III - Preencher'!H1342)</f>
        <v>03/2026</v>
      </c>
      <c r="H1333" s="14">
        <f>'[1]TCE - ANEXO III - Preencher'!I1342</f>
        <v>0</v>
      </c>
      <c r="I1333" s="14">
        <f>'[1]TCE - ANEXO III - Preencher'!J1342</f>
        <v>155.83920000000001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155.83920000000001</v>
      </c>
    </row>
    <row r="1334" spans="1:28" x14ac:dyDescent="0.25">
      <c r="A1334" s="8">
        <f>IFERROR(VLOOKUP(B1334,'[1]DADOS (OCULTAR)'!$Q$3:$S$136,3,0),"")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RODRIGO TARCISO DO NASCIMENTO VAN LUME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5174-10</v>
      </c>
      <c r="G1334" s="13" t="str">
        <f>IF('[1]TCE - ANEXO III - Preencher'!H1343="","",'[1]TCE - ANEXO III - Preencher'!H1343)</f>
        <v>03/2026</v>
      </c>
      <c r="H1334" s="14">
        <f>'[1]TCE - ANEXO III - Preencher'!I1343</f>
        <v>0</v>
      </c>
      <c r="I1334" s="14">
        <f>'[1]TCE - ANEXO III - Preencher'!J1343</f>
        <v>191.38480000000001</v>
      </c>
      <c r="J1334" s="14">
        <f>'[1]TCE - ANEXO III - Preencher'!K1343</f>
        <v>0</v>
      </c>
      <c r="K1334" s="15">
        <f>'[1]TCE - ANEXO III - Preencher'!L1343</f>
        <v>241.94882618510158</v>
      </c>
      <c r="L1334" s="15">
        <f>'[1]TCE - ANEXO III - Preencher'!M1343</f>
        <v>32.42</v>
      </c>
      <c r="M1334" s="15">
        <f t="shared" si="121"/>
        <v>209.52882618510159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153.82610545066265</v>
      </c>
      <c r="R1334" s="15">
        <f>'[1]TCE - ANEXO III - Preencher'!S1343</f>
        <v>97.26</v>
      </c>
      <c r="S1334" s="16">
        <f t="shared" si="123"/>
        <v>56.566105450662647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457.47973163576427</v>
      </c>
    </row>
    <row r="1335" spans="1:28" x14ac:dyDescent="0.25">
      <c r="A1335" s="8">
        <f>IFERROR(VLOOKUP(B1335,'[1]DADOS (OCULTAR)'!$Q$3:$S$136,3,0),"")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ROGER FERREIRA DE LIMA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3172-10</v>
      </c>
      <c r="G1335" s="13" t="str">
        <f>IF('[1]TCE - ANEXO III - Preencher'!H1344="","",'[1]TCE - ANEXO III - Preencher'!H1344)</f>
        <v>03/2026</v>
      </c>
      <c r="H1335" s="14">
        <f>'[1]TCE - ANEXO III - Preencher'!I1344</f>
        <v>0</v>
      </c>
      <c r="I1335" s="14">
        <f>'[1]TCE - ANEXO III - Preencher'!J1344</f>
        <v>186.53360000000001</v>
      </c>
      <c r="J1335" s="14">
        <f>'[1]TCE - ANEXO III - Preencher'!K1344</f>
        <v>0</v>
      </c>
      <c r="K1335" s="15">
        <f>'[1]TCE - ANEXO III - Preencher'!L1344</f>
        <v>241.94882618510158</v>
      </c>
      <c r="L1335" s="15">
        <f>'[1]TCE - ANEXO III - Preencher'!M1344</f>
        <v>46.69</v>
      </c>
      <c r="M1335" s="15">
        <f t="shared" si="121"/>
        <v>195.25882618510158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381.79242618510159</v>
      </c>
    </row>
    <row r="1336" spans="1:28" x14ac:dyDescent="0.25">
      <c r="A1336" s="8">
        <f>IFERROR(VLOOKUP(B1336,'[1]DADOS (OCULTAR)'!$Q$3:$S$136,3,0),"")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ROGERIA MARIA DE SOUZA CAVALCANTE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3222-05</v>
      </c>
      <c r="G1336" s="13" t="str">
        <f>IF('[1]TCE - ANEXO III - Preencher'!H1345="","",'[1]TCE - ANEXO III - Preencher'!H1345)</f>
        <v>03/2026</v>
      </c>
      <c r="H1336" s="14">
        <f>'[1]TCE - ANEXO III - Preencher'!I1345</f>
        <v>0</v>
      </c>
      <c r="I1336" s="14">
        <f>'[1]TCE - ANEXO III - Preencher'!J1345</f>
        <v>287.27600000000001</v>
      </c>
      <c r="J1336" s="14">
        <f>'[1]TCE - ANEXO III - Preencher'!K1345</f>
        <v>0</v>
      </c>
      <c r="K1336" s="15">
        <f>'[1]TCE - ANEXO III - Preencher'!L1345</f>
        <v>241.94882618510158</v>
      </c>
      <c r="L1336" s="15">
        <f>'[1]TCE - ANEXO III - Preencher'!M1345</f>
        <v>32.42</v>
      </c>
      <c r="M1336" s="15">
        <f t="shared" si="121"/>
        <v>209.52882618510159</v>
      </c>
      <c r="N1336" s="15">
        <f>'[1]TCE - ANEXO III - Preencher'!O1345</f>
        <v>2.27</v>
      </c>
      <c r="O1336" s="15">
        <f>'[1]TCE - ANEXO III - Preencher'!P1345</f>
        <v>0</v>
      </c>
      <c r="P1336" s="16">
        <f t="shared" si="122"/>
        <v>2.27</v>
      </c>
      <c r="Q1336" s="15">
        <f>'[1]TCE - ANEXO III - Preencher'!R1345</f>
        <v>194.20842226259779</v>
      </c>
      <c r="R1336" s="15">
        <f>'[1]TCE - ANEXO III - Preencher'!S1345</f>
        <v>87.53</v>
      </c>
      <c r="S1336" s="16">
        <f t="shared" si="123"/>
        <v>106.67842226259779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605.75324844769943</v>
      </c>
    </row>
    <row r="1337" spans="1:28" x14ac:dyDescent="0.25">
      <c r="A1337" s="8">
        <f>IFERROR(VLOOKUP(B1337,'[1]DADOS (OCULTAR)'!$Q$3:$S$136,3,0),"")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 xml:space="preserve">ROGERIO CRISTIANO GONCALVES 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3241-15</v>
      </c>
      <c r="G1337" s="13" t="str">
        <f>IF('[1]TCE - ANEXO III - Preencher'!H1346="","",'[1]TCE - ANEXO III - Preencher'!H1346)</f>
        <v>03/2026</v>
      </c>
      <c r="H1337" s="14">
        <f>'[1]TCE - ANEXO III - Preencher'!I1346</f>
        <v>0</v>
      </c>
      <c r="I1337" s="14">
        <f>'[1]TCE - ANEXO III - Preencher'!J1346</f>
        <v>373.13200000000001</v>
      </c>
      <c r="J1337" s="14">
        <f>'[1]TCE - ANEXO III - Preencher'!K1346</f>
        <v>0</v>
      </c>
      <c r="K1337" s="15">
        <f>'[1]TCE - ANEXO III - Preencher'!L1346</f>
        <v>241.94882618510158</v>
      </c>
      <c r="L1337" s="15">
        <f>'[1]TCE - ANEXO III - Preencher'!M1346</f>
        <v>16.87</v>
      </c>
      <c r="M1337" s="15">
        <f t="shared" si="121"/>
        <v>225.07882618510158</v>
      </c>
      <c r="N1337" s="15">
        <f>'[1]TCE - ANEXO III - Preencher'!O1346</f>
        <v>2.27</v>
      </c>
      <c r="O1337" s="15">
        <f>'[1]TCE - ANEXO III - Preencher'!P1346</f>
        <v>0</v>
      </c>
      <c r="P1337" s="16">
        <f t="shared" si="122"/>
        <v>2.27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600.48082618510159</v>
      </c>
    </row>
    <row r="1338" spans="1:28" x14ac:dyDescent="0.25">
      <c r="A1338" s="8">
        <f>IFERROR(VLOOKUP(B1338,'[1]DADOS (OCULTAR)'!$Q$3:$S$136,3,0),"")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ROGERIO FERNANDO DE OLIVEIRA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7152-10</v>
      </c>
      <c r="G1338" s="13" t="str">
        <f>IF('[1]TCE - ANEXO III - Preencher'!H1347="","",'[1]TCE - ANEXO III - Preencher'!H1347)</f>
        <v>03/2026</v>
      </c>
      <c r="H1338" s="14">
        <f>'[1]TCE - ANEXO III - Preencher'!I1347</f>
        <v>0</v>
      </c>
      <c r="I1338" s="14">
        <f>'[1]TCE - ANEXO III - Preencher'!J1347</f>
        <v>182.6112</v>
      </c>
      <c r="J1338" s="14">
        <f>'[1]TCE - ANEXO III - Preencher'!K1347</f>
        <v>0</v>
      </c>
      <c r="K1338" s="15">
        <f>'[1]TCE - ANEXO III - Preencher'!L1347</f>
        <v>241.94882618510158</v>
      </c>
      <c r="L1338" s="15">
        <f>'[1]TCE - ANEXO III - Preencher'!M1347</f>
        <v>45.65</v>
      </c>
      <c r="M1338" s="15">
        <f t="shared" si="121"/>
        <v>196.29882618510157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201.59291970723157</v>
      </c>
      <c r="R1338" s="15">
        <f>'[1]TCE - ANEXO III - Preencher'!S1347</f>
        <v>100.44</v>
      </c>
      <c r="S1338" s="16">
        <f t="shared" si="123"/>
        <v>101.15291970723158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480.06294589233312</v>
      </c>
    </row>
    <row r="1339" spans="1:28" x14ac:dyDescent="0.25">
      <c r="A1339" s="8">
        <f>IFERROR(VLOOKUP(B1339,'[1]DADOS (OCULTAR)'!$Q$3:$S$136,3,0),"")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ROGERIO TRAVASSOS DA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5211-30</v>
      </c>
      <c r="G1339" s="13" t="str">
        <f>IF('[1]TCE - ANEXO III - Preencher'!H1348="","",'[1]TCE - ANEXO III - Preencher'!H1348)</f>
        <v>03/2026</v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>
        <f>IFERROR(VLOOKUP(B1340,'[1]DADOS (OCULTAR)'!$Q$3:$S$136,3,0),"")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ROMULO DOS SANTOS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7241-10</v>
      </c>
      <c r="G1340" s="13" t="str">
        <f>IF('[1]TCE - ANEXO III - Preencher'!H1349="","",'[1]TCE - ANEXO III - Preencher'!H1349)</f>
        <v>03/2026</v>
      </c>
      <c r="H1340" s="14">
        <f>'[1]TCE - ANEXO III - Preencher'!I1349</f>
        <v>0</v>
      </c>
      <c r="I1340" s="14">
        <f>'[1]TCE - ANEXO III - Preencher'!J1349</f>
        <v>233.1088</v>
      </c>
      <c r="J1340" s="14">
        <f>'[1]TCE - ANEXO III - Preencher'!K1349</f>
        <v>0</v>
      </c>
      <c r="K1340" s="15">
        <f>'[1]TCE - ANEXO III - Preencher'!L1349</f>
        <v>241.94882618510158</v>
      </c>
      <c r="L1340" s="15">
        <f>'[1]TCE - ANEXO III - Preencher'!M1349</f>
        <v>45.65</v>
      </c>
      <c r="M1340" s="15">
        <f t="shared" si="121"/>
        <v>196.29882618510157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429.40762618510155</v>
      </c>
    </row>
    <row r="1341" spans="1:28" x14ac:dyDescent="0.25">
      <c r="A1341" s="8">
        <f>IFERROR(VLOOKUP(B1341,'[1]DADOS (OCULTAR)'!$Q$3:$S$136,3,0),"")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ROMULO HENRIQUE DOS SANTOS ALVES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3222-05</v>
      </c>
      <c r="G1341" s="13" t="str">
        <f>IF('[1]TCE - ANEXO III - Preencher'!H1350="","",'[1]TCE - ANEXO III - Preencher'!H1350)</f>
        <v>03/2026</v>
      </c>
      <c r="H1341" s="14">
        <f>'[1]TCE - ANEXO III - Preencher'!I1350</f>
        <v>0</v>
      </c>
      <c r="I1341" s="14">
        <f>'[1]TCE - ANEXO III - Preencher'!J1350</f>
        <v>281.84640000000002</v>
      </c>
      <c r="J1341" s="14">
        <f>'[1]TCE - ANEXO III - Preencher'!K1350</f>
        <v>0</v>
      </c>
      <c r="K1341" s="15">
        <f>'[1]TCE - ANEXO III - Preencher'!L1350</f>
        <v>241.94882618510158</v>
      </c>
      <c r="L1341" s="15">
        <f>'[1]TCE - ANEXO III - Preencher'!M1350</f>
        <v>32.42</v>
      </c>
      <c r="M1341" s="15">
        <f t="shared" si="121"/>
        <v>209.52882618510159</v>
      </c>
      <c r="N1341" s="15">
        <f>'[1]TCE - ANEXO III - Preencher'!O1350</f>
        <v>2.27</v>
      </c>
      <c r="O1341" s="15">
        <f>'[1]TCE - ANEXO III - Preencher'!P1350</f>
        <v>0</v>
      </c>
      <c r="P1341" s="16">
        <f t="shared" si="122"/>
        <v>2.27</v>
      </c>
      <c r="Q1341" s="15">
        <f>'[1]TCE - ANEXO III - Preencher'!R1350</f>
        <v>153.82610545066265</v>
      </c>
      <c r="R1341" s="15">
        <f>'[1]TCE - ANEXO III - Preencher'!S1350</f>
        <v>73.92</v>
      </c>
      <c r="S1341" s="16">
        <f t="shared" si="123"/>
        <v>79.90610545066265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573.5513316357642</v>
      </c>
    </row>
    <row r="1342" spans="1:28" x14ac:dyDescent="0.25">
      <c r="A1342" s="8">
        <f>IFERROR(VLOOKUP(B1342,'[1]DADOS (OCULTAR)'!$Q$3:$S$136,3,0),"")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RONALDO ANDRE DA SILVA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5174-10</v>
      </c>
      <c r="G1342" s="13" t="str">
        <f>IF('[1]TCE - ANEXO III - Preencher'!H1351="","",'[1]TCE - ANEXO III - Preencher'!H1351)</f>
        <v>03/2026</v>
      </c>
      <c r="H1342" s="14">
        <f>'[1]TCE - ANEXO III - Preencher'!I1351</f>
        <v>0</v>
      </c>
      <c r="I1342" s="14">
        <f>'[1]TCE - ANEXO III - Preencher'!J1351</f>
        <v>130.05279999999999</v>
      </c>
      <c r="J1342" s="14">
        <f>'[1]TCE - ANEXO III - Preencher'!K1351</f>
        <v>0</v>
      </c>
      <c r="K1342" s="15">
        <f>'[1]TCE - ANEXO III - Preencher'!L1351</f>
        <v>241.94882618510158</v>
      </c>
      <c r="L1342" s="15">
        <f>'[1]TCE - ANEXO III - Preencher'!M1351</f>
        <v>32.42</v>
      </c>
      <c r="M1342" s="15">
        <f t="shared" si="121"/>
        <v>209.52882618510159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148.08260743816973</v>
      </c>
      <c r="R1342" s="15">
        <f>'[1]TCE - ANEXO III - Preencher'!S1351</f>
        <v>97.26</v>
      </c>
      <c r="S1342" s="16">
        <f t="shared" si="123"/>
        <v>50.822607438169726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390.4042336232713</v>
      </c>
    </row>
    <row r="1343" spans="1:28" x14ac:dyDescent="0.25">
      <c r="A1343" s="8">
        <f>IFERROR(VLOOKUP(B1343,'[1]DADOS (OCULTAR)'!$Q$3:$S$136,3,0),"")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RONALDO LUCAS BARBOSA DE ARAUJO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5211-30</v>
      </c>
      <c r="G1343" s="13" t="str">
        <f>IF('[1]TCE - ANEXO III - Preencher'!H1352="","",'[1]TCE - ANEXO III - Preencher'!H1352)</f>
        <v>03/2026</v>
      </c>
      <c r="H1343" s="14">
        <f>'[1]TCE - ANEXO III - Preencher'!I1352</f>
        <v>0</v>
      </c>
      <c r="I1343" s="14">
        <f>'[1]TCE - ANEXO III - Preencher'!J1352</f>
        <v>264.35840000000002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264.35840000000002</v>
      </c>
    </row>
    <row r="1344" spans="1:28" x14ac:dyDescent="0.25">
      <c r="A1344" s="8">
        <f>IFERROR(VLOOKUP(B1344,'[1]DADOS (OCULTAR)'!$Q$3:$S$136,3,0),"")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RONALDO NAZARIO DE BARROS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9511-05</v>
      </c>
      <c r="G1344" s="13" t="str">
        <f>IF('[1]TCE - ANEXO III - Preencher'!H1353="","",'[1]TCE - ANEXO III - Preencher'!H1353)</f>
        <v>03/2026</v>
      </c>
      <c r="H1344" s="14">
        <f>'[1]TCE - ANEXO III - Preencher'!I1353</f>
        <v>0</v>
      </c>
      <c r="I1344" s="14">
        <f>'[1]TCE - ANEXO III - Preencher'!J1353</f>
        <v>388.94479999999999</v>
      </c>
      <c r="J1344" s="14">
        <f>'[1]TCE - ANEXO III - Preencher'!K1353</f>
        <v>0</v>
      </c>
      <c r="K1344" s="15">
        <f>'[1]TCE - ANEXO III - Preencher'!L1353</f>
        <v>241.94882618510158</v>
      </c>
      <c r="L1344" s="15">
        <f>'[1]TCE - ANEXO III - Preencher'!M1353</f>
        <v>45.65</v>
      </c>
      <c r="M1344" s="15">
        <f t="shared" si="121"/>
        <v>196.29882618510157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585.24362618510156</v>
      </c>
    </row>
    <row r="1345" spans="1:28" x14ac:dyDescent="0.25">
      <c r="A1345" s="8">
        <f>IFERROR(VLOOKUP(B1345,'[1]DADOS (OCULTAR)'!$Q$3:$S$136,3,0),"")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ROSA MARIA DOS SANTOS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5211-30</v>
      </c>
      <c r="G1345" s="13" t="str">
        <f>IF('[1]TCE - ANEXO III - Preencher'!H1354="","",'[1]TCE - ANEXO III - Preencher'!H1354)</f>
        <v>03/2026</v>
      </c>
      <c r="H1345" s="14">
        <f>'[1]TCE - ANEXO III - Preencher'!I1354</f>
        <v>0</v>
      </c>
      <c r="I1345" s="14">
        <f>'[1]TCE - ANEXO III - Preencher'!J1354</f>
        <v>234.48400000000001</v>
      </c>
      <c r="J1345" s="14">
        <f>'[1]TCE - ANEXO III - Preencher'!K1354</f>
        <v>0</v>
      </c>
      <c r="K1345" s="15">
        <f>'[1]TCE - ANEXO III - Preencher'!L1354</f>
        <v>241.94882618510158</v>
      </c>
      <c r="L1345" s="15">
        <f>'[1]TCE - ANEXO III - Preencher'!M1354</f>
        <v>35.479999999999997</v>
      </c>
      <c r="M1345" s="15">
        <f t="shared" si="121"/>
        <v>206.46882618510159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148.08260743816973</v>
      </c>
      <c r="R1345" s="15">
        <f>'[1]TCE - ANEXO III - Preencher'!S1354</f>
        <v>106.44</v>
      </c>
      <c r="S1345" s="16">
        <f t="shared" si="123"/>
        <v>41.642607438169733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482.59543362327133</v>
      </c>
    </row>
    <row r="1346" spans="1:28" x14ac:dyDescent="0.25">
      <c r="A1346" s="8">
        <f>IFERROR(VLOOKUP(B1346,'[1]DADOS (OCULTAR)'!$Q$3:$S$136,3,0),"")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ROSA MARIA RODRIGUES DE BRITO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3222-05</v>
      </c>
      <c r="G1346" s="13" t="str">
        <f>IF('[1]TCE - ANEXO III - Preencher'!H1355="","",'[1]TCE - ANEXO III - Preencher'!H1355)</f>
        <v>03/2026</v>
      </c>
      <c r="H1346" s="14">
        <f>'[1]TCE - ANEXO III - Preencher'!I1355</f>
        <v>0</v>
      </c>
      <c r="I1346" s="14">
        <f>'[1]TCE - ANEXO III - Preencher'!J1355</f>
        <v>313.83839999999998</v>
      </c>
      <c r="J1346" s="14">
        <f>'[1]TCE - ANEXO III - Preencher'!K1355</f>
        <v>0</v>
      </c>
      <c r="K1346" s="15">
        <f>'[1]TCE - ANEXO III - Preencher'!L1355</f>
        <v>241.94882618510158</v>
      </c>
      <c r="L1346" s="15">
        <f>'[1]TCE - ANEXO III - Preencher'!M1355</f>
        <v>32.42</v>
      </c>
      <c r="M1346" s="15">
        <f t="shared" si="121"/>
        <v>209.52882618510159</v>
      </c>
      <c r="N1346" s="15">
        <f>'[1]TCE - ANEXO III - Preencher'!O1355</f>
        <v>2.27</v>
      </c>
      <c r="O1346" s="15">
        <f>'[1]TCE - ANEXO III - Preencher'!P1355</f>
        <v>0</v>
      </c>
      <c r="P1346" s="16">
        <f t="shared" si="122"/>
        <v>2.27</v>
      </c>
      <c r="Q1346" s="15">
        <f>'[1]TCE - ANEXO III - Preencher'!R1355</f>
        <v>194.20842226259779</v>
      </c>
      <c r="R1346" s="15">
        <f>'[1]TCE - ANEXO III - Preencher'!S1355</f>
        <v>97.26</v>
      </c>
      <c r="S1346" s="16">
        <f t="shared" si="123"/>
        <v>96.948422262597788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622.58564844769933</v>
      </c>
    </row>
    <row r="1347" spans="1:28" x14ac:dyDescent="0.25">
      <c r="A1347" s="8">
        <f>IFERROR(VLOOKUP(B1347,'[1]DADOS (OCULTAR)'!$Q$3:$S$136,3,0),"")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ROSALIA FERREIRA DA SILVA FELIX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3222-05</v>
      </c>
      <c r="G1347" s="13" t="str">
        <f>IF('[1]TCE - ANEXO III - Preencher'!H1356="","",'[1]TCE - ANEXO III - Preencher'!H1356)</f>
        <v>03/2026</v>
      </c>
      <c r="H1347" s="14">
        <f>'[1]TCE - ANEXO III - Preencher'!I1356</f>
        <v>0</v>
      </c>
      <c r="I1347" s="14">
        <f>'[1]TCE - ANEXO III - Preencher'!J1356</f>
        <v>286.1456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2.27</v>
      </c>
      <c r="O1347" s="15">
        <f>'[1]TCE - ANEXO III - Preencher'!P1356</f>
        <v>0</v>
      </c>
      <c r="P1347" s="16">
        <f t="shared" si="122"/>
        <v>2.27</v>
      </c>
      <c r="Q1347" s="15">
        <f>'[1]TCE - ANEXO III - Preencher'!R1356</f>
        <v>153.82610545066265</v>
      </c>
      <c r="R1347" s="15">
        <f>'[1]TCE - ANEXO III - Preencher'!S1356</f>
        <v>97.26</v>
      </c>
      <c r="S1347" s="16">
        <f t="shared" si="123"/>
        <v>56.566105450662647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344.98170545066262</v>
      </c>
    </row>
    <row r="1348" spans="1:28" x14ac:dyDescent="0.25">
      <c r="A1348" s="8">
        <f>IFERROR(VLOOKUP(B1348,'[1]DADOS (OCULTAR)'!$Q$3:$S$136,3,0),"")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ROSANA MARIA DA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3222-05</v>
      </c>
      <c r="G1348" s="13" t="str">
        <f>IF('[1]TCE - ANEXO III - Preencher'!H1357="","",'[1]TCE - ANEXO III - Preencher'!H1357)</f>
        <v>03/2026</v>
      </c>
      <c r="H1348" s="14">
        <f>'[1]TCE - ANEXO III - Preencher'!I1357</f>
        <v>0</v>
      </c>
      <c r="I1348" s="14">
        <f>'[1]TCE - ANEXO III - Preencher'!J1357</f>
        <v>305.87200000000001</v>
      </c>
      <c r="J1348" s="14">
        <f>'[1]TCE - ANEXO III - Preencher'!K1357</f>
        <v>0</v>
      </c>
      <c r="K1348" s="15">
        <f>'[1]TCE - ANEXO III - Preencher'!L1357</f>
        <v>241.94882618510158</v>
      </c>
      <c r="L1348" s="15">
        <f>'[1]TCE - ANEXO III - Preencher'!M1357</f>
        <v>32.42</v>
      </c>
      <c r="M1348" s="15">
        <f t="shared" ref="M1348:M1411" si="127">K1348-L1348</f>
        <v>209.52882618510159</v>
      </c>
      <c r="N1348" s="15">
        <f>'[1]TCE - ANEXO III - Preencher'!O1357</f>
        <v>2.27</v>
      </c>
      <c r="O1348" s="15">
        <f>'[1]TCE - ANEXO III - Preencher'!P1357</f>
        <v>0</v>
      </c>
      <c r="P1348" s="16">
        <f t="shared" ref="P1348:P1411" si="128">N1348-O1348</f>
        <v>2.27</v>
      </c>
      <c r="Q1348" s="15">
        <f>'[1]TCE - ANEXO III - Preencher'!R1357</f>
        <v>153.82610545066265</v>
      </c>
      <c r="R1348" s="15">
        <f>'[1]TCE - ANEXO III - Preencher'!S1357</f>
        <v>90.13</v>
      </c>
      <c r="S1348" s="16">
        <f t="shared" ref="S1348:S1411" si="129">Q1348-R1348</f>
        <v>63.696105450662657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581.36693163576422</v>
      </c>
    </row>
    <row r="1349" spans="1:28" x14ac:dyDescent="0.25">
      <c r="A1349" s="8">
        <f>IFERROR(VLOOKUP(B1349,'[1]DADOS (OCULTAR)'!$Q$3:$S$136,3,0),"")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ROSANGELA DA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3222-05</v>
      </c>
      <c r="G1349" s="13" t="str">
        <f>IF('[1]TCE - ANEXO III - Preencher'!H1358="","",'[1]TCE - ANEXO III - Preencher'!H1358)</f>
        <v>03/2026</v>
      </c>
      <c r="H1349" s="14">
        <f>'[1]TCE - ANEXO III - Preencher'!I1358</f>
        <v>0</v>
      </c>
      <c r="I1349" s="14">
        <f>'[1]TCE - ANEXO III - Preencher'!J1358</f>
        <v>339.53519999999997</v>
      </c>
      <c r="J1349" s="14">
        <f>'[1]TCE - ANEXO III - Preencher'!K1358</f>
        <v>0</v>
      </c>
      <c r="K1349" s="15">
        <f>'[1]TCE - ANEXO III - Preencher'!L1358</f>
        <v>241.94882618510158</v>
      </c>
      <c r="L1349" s="15">
        <f>'[1]TCE - ANEXO III - Preencher'!M1358</f>
        <v>32.42</v>
      </c>
      <c r="M1349" s="15">
        <f t="shared" si="127"/>
        <v>209.52882618510159</v>
      </c>
      <c r="N1349" s="15">
        <f>'[1]TCE - ANEXO III - Preencher'!O1358</f>
        <v>2.27</v>
      </c>
      <c r="O1349" s="15">
        <f>'[1]TCE - ANEXO III - Preencher'!P1358</f>
        <v>0</v>
      </c>
      <c r="P1349" s="16">
        <f t="shared" si="128"/>
        <v>2.27</v>
      </c>
      <c r="Q1349" s="15">
        <f>'[1]TCE - ANEXO III - Preencher'!R1358</f>
        <v>153.82610545066265</v>
      </c>
      <c r="R1349" s="15">
        <f>'[1]TCE - ANEXO III - Preencher'!S1358</f>
        <v>97.26</v>
      </c>
      <c r="S1349" s="16">
        <f t="shared" si="129"/>
        <v>56.566105450662647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607.90013163576418</v>
      </c>
    </row>
    <row r="1350" spans="1:28" x14ac:dyDescent="0.25">
      <c r="A1350" s="8">
        <f>IFERROR(VLOOKUP(B1350,'[1]DADOS (OCULTAR)'!$Q$3:$S$136,3,0),"")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ROSANGELA DA SILVA JOTA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2236-05</v>
      </c>
      <c r="G1350" s="13" t="str">
        <f>IF('[1]TCE - ANEXO III - Preencher'!H1359="","",'[1]TCE - ANEXO III - Preencher'!H1359)</f>
        <v>03/2026</v>
      </c>
      <c r="H1350" s="14">
        <f>'[1]TCE - ANEXO III - Preencher'!I1359</f>
        <v>0</v>
      </c>
      <c r="I1350" s="14">
        <f>'[1]TCE - ANEXO III - Preencher'!J1359</f>
        <v>265.6232</v>
      </c>
      <c r="J1350" s="14">
        <f>'[1]TCE - ANEXO III - Preencher'!K1359</f>
        <v>0</v>
      </c>
      <c r="K1350" s="15">
        <f>'[1]TCE - ANEXO III - Preencher'!L1359</f>
        <v>241.94882618510158</v>
      </c>
      <c r="L1350" s="15">
        <f>'[1]TCE - ANEXO III - Preencher'!M1359</f>
        <v>3.06</v>
      </c>
      <c r="M1350" s="15">
        <f t="shared" si="127"/>
        <v>238.88882618510158</v>
      </c>
      <c r="N1350" s="15">
        <f>'[1]TCE - ANEXO III - Preencher'!O1359</f>
        <v>4.7699999999999996</v>
      </c>
      <c r="O1350" s="15">
        <f>'[1]TCE - ANEXO III - Preencher'!P1359</f>
        <v>0</v>
      </c>
      <c r="P1350" s="16">
        <f t="shared" si="128"/>
        <v>4.7699999999999996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509.28202618510159</v>
      </c>
    </row>
    <row r="1351" spans="1:28" x14ac:dyDescent="0.25">
      <c r="A1351" s="8">
        <f>IFERROR(VLOOKUP(B1351,'[1]DADOS (OCULTAR)'!$Q$3:$S$136,3,0),"")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ROSANGELA LIMA DE SANTANA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3222-05</v>
      </c>
      <c r="G1351" s="13" t="str">
        <f>IF('[1]TCE - ANEXO III - Preencher'!H1360="","",'[1]TCE - ANEXO III - Preencher'!H1360)</f>
        <v>03/2026</v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2.27</v>
      </c>
      <c r="O1351" s="15">
        <f>'[1]TCE - ANEXO III - Preencher'!P1360</f>
        <v>0</v>
      </c>
      <c r="P1351" s="16">
        <f t="shared" si="128"/>
        <v>2.27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2.27</v>
      </c>
    </row>
    <row r="1352" spans="1:28" x14ac:dyDescent="0.25">
      <c r="A1352" s="8">
        <f>IFERROR(VLOOKUP(B1352,'[1]DADOS (OCULTAR)'!$Q$3:$S$136,3,0),"")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ROSANGELA MARIA GONCALVES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3222-05</v>
      </c>
      <c r="G1352" s="13" t="str">
        <f>IF('[1]TCE - ANEXO III - Preencher'!H1361="","",'[1]TCE - ANEXO III - Preencher'!H1361)</f>
        <v>03/2026</v>
      </c>
      <c r="H1352" s="14">
        <f>'[1]TCE - ANEXO III - Preencher'!I1361</f>
        <v>0</v>
      </c>
      <c r="I1352" s="14">
        <f>'[1]TCE - ANEXO III - Preencher'!J1361</f>
        <v>285.02879999999999</v>
      </c>
      <c r="J1352" s="14">
        <f>'[1]TCE - ANEXO III - Preencher'!K1361</f>
        <v>0</v>
      </c>
      <c r="K1352" s="15">
        <f>'[1]TCE - ANEXO III - Preencher'!L1361</f>
        <v>241.94882618510158</v>
      </c>
      <c r="L1352" s="15">
        <f>'[1]TCE - ANEXO III - Preencher'!M1361</f>
        <v>32.42</v>
      </c>
      <c r="M1352" s="15">
        <f t="shared" si="127"/>
        <v>209.52882618510159</v>
      </c>
      <c r="N1352" s="15">
        <f>'[1]TCE - ANEXO III - Preencher'!O1361</f>
        <v>2.27</v>
      </c>
      <c r="O1352" s="15">
        <f>'[1]TCE - ANEXO III - Preencher'!P1361</f>
        <v>0</v>
      </c>
      <c r="P1352" s="16">
        <f t="shared" si="128"/>
        <v>2.27</v>
      </c>
      <c r="Q1352" s="15">
        <f>'[1]TCE - ANEXO III - Preencher'!R1361</f>
        <v>153.82610545066265</v>
      </c>
      <c r="R1352" s="15">
        <f>'[1]TCE - ANEXO III - Preencher'!S1361</f>
        <v>97.26</v>
      </c>
      <c r="S1352" s="16">
        <f t="shared" si="129"/>
        <v>56.566105450662647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553.3937316357642</v>
      </c>
    </row>
    <row r="1353" spans="1:28" x14ac:dyDescent="0.25">
      <c r="A1353" s="8">
        <f>IFERROR(VLOOKUP(B1353,'[1]DADOS (OCULTAR)'!$Q$3:$S$136,3,0),"")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ROSANGELA MONTEIRO DA SILVA TORRES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3222-05</v>
      </c>
      <c r="G1353" s="13" t="str">
        <f>IF('[1]TCE - ANEXO III - Preencher'!H1362="","",'[1]TCE - ANEXO III - Preencher'!H1362)</f>
        <v>03/2026</v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241.94882618510158</v>
      </c>
      <c r="L1353" s="15">
        <f>'[1]TCE - ANEXO III - Preencher'!M1362</f>
        <v>32.42</v>
      </c>
      <c r="M1353" s="15">
        <f t="shared" si="127"/>
        <v>209.52882618510159</v>
      </c>
      <c r="N1353" s="15">
        <f>'[1]TCE - ANEXO III - Preencher'!O1362</f>
        <v>2.27</v>
      </c>
      <c r="O1353" s="15">
        <f>'[1]TCE - ANEXO III - Preencher'!P1362</f>
        <v>0</v>
      </c>
      <c r="P1353" s="16">
        <f t="shared" si="128"/>
        <v>2.27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211.7988261851016</v>
      </c>
    </row>
    <row r="1354" spans="1:28" x14ac:dyDescent="0.25">
      <c r="A1354" s="8">
        <f>IFERROR(VLOOKUP(B1354,'[1]DADOS (OCULTAR)'!$Q$3:$S$136,3,0),"")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ROSEANE MARIA DA SILVA BARRETO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3222-05</v>
      </c>
      <c r="G1354" s="13" t="str">
        <f>IF('[1]TCE - ANEXO III - Preencher'!H1363="","",'[1]TCE - ANEXO III - Preencher'!H1363)</f>
        <v>03/2026</v>
      </c>
      <c r="H1354" s="14">
        <f>'[1]TCE - ANEXO III - Preencher'!I1363</f>
        <v>0</v>
      </c>
      <c r="I1354" s="14">
        <f>'[1]TCE - ANEXO III - Preencher'!J1363</f>
        <v>365.036</v>
      </c>
      <c r="J1354" s="14">
        <f>'[1]TCE - ANEXO III - Preencher'!K1363</f>
        <v>0</v>
      </c>
      <c r="K1354" s="15">
        <f>'[1]TCE - ANEXO III - Preencher'!L1363</f>
        <v>241.94882618510158</v>
      </c>
      <c r="L1354" s="15">
        <f>'[1]TCE - ANEXO III - Preencher'!M1363</f>
        <v>32.42</v>
      </c>
      <c r="M1354" s="15">
        <f t="shared" si="127"/>
        <v>209.52882618510159</v>
      </c>
      <c r="N1354" s="15">
        <f>'[1]TCE - ANEXO III - Preencher'!O1363</f>
        <v>2.27</v>
      </c>
      <c r="O1354" s="15">
        <f>'[1]TCE - ANEXO III - Preencher'!P1363</f>
        <v>0</v>
      </c>
      <c r="P1354" s="16">
        <f t="shared" si="128"/>
        <v>2.27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576.83482618510152</v>
      </c>
    </row>
    <row r="1355" spans="1:28" x14ac:dyDescent="0.25">
      <c r="A1355" s="8">
        <f>IFERROR(VLOOKUP(B1355,'[1]DADOS (OCULTAR)'!$Q$3:$S$136,3,0),"")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ROSELIANGELA ELIEMARY DA SILVA LEAO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3222-05</v>
      </c>
      <c r="G1355" s="13" t="str">
        <f>IF('[1]TCE - ANEXO III - Preencher'!H1364="","",'[1]TCE - ANEXO III - Preencher'!H1364)</f>
        <v>03/2026</v>
      </c>
      <c r="H1355" s="14">
        <f>'[1]TCE - ANEXO III - Preencher'!I1364</f>
        <v>0</v>
      </c>
      <c r="I1355" s="14">
        <f>'[1]TCE - ANEXO III - Preencher'!J1364</f>
        <v>303.59519999999998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2.27</v>
      </c>
      <c r="O1355" s="15">
        <f>'[1]TCE - ANEXO III - Preencher'!P1364</f>
        <v>0</v>
      </c>
      <c r="P1355" s="16">
        <f t="shared" si="128"/>
        <v>2.27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305.86519999999996</v>
      </c>
    </row>
    <row r="1356" spans="1:28" x14ac:dyDescent="0.25">
      <c r="A1356" s="8">
        <f>IFERROR(VLOOKUP(B1356,'[1]DADOS (OCULTAR)'!$Q$3:$S$136,3,0),"")</f>
        <v>9039744002308</v>
      </c>
      <c r="B1356" s="9" t="str">
        <f>'[1]TCE - ANEXO III - Preencher'!C1365</f>
        <v>HOSPITAL NOSSA SENHORA DAS GRAÇAS - ANTIGO ALFA - CG Nº 024/2022</v>
      </c>
      <c r="C1356" s="10"/>
      <c r="D1356" s="11" t="str">
        <f>'[1]TCE - ANEXO III - Preencher'!E1365</f>
        <v>ROSEMBERG RIBEIRO DE OLIVEIRA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5174-10</v>
      </c>
      <c r="G1356" s="13" t="str">
        <f>IF('[1]TCE - ANEXO III - Preencher'!H1365="","",'[1]TCE - ANEXO III - Preencher'!H1365)</f>
        <v>03/2026</v>
      </c>
      <c r="H1356" s="14">
        <f>'[1]TCE - ANEXO III - Preencher'!I1365</f>
        <v>0</v>
      </c>
      <c r="I1356" s="14">
        <f>'[1]TCE - ANEXO III - Preencher'!J1365</f>
        <v>217.34880000000001</v>
      </c>
      <c r="J1356" s="14">
        <f>'[1]TCE - ANEXO III - Preencher'!K1365</f>
        <v>0</v>
      </c>
      <c r="K1356" s="15">
        <f>'[1]TCE - ANEXO III - Preencher'!L1365</f>
        <v>241.94882618510158</v>
      </c>
      <c r="L1356" s="15">
        <f>'[1]TCE - ANEXO III - Preencher'!M1365</f>
        <v>32.42</v>
      </c>
      <c r="M1356" s="15">
        <f t="shared" si="127"/>
        <v>209.52882618510159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307.17221090132534</v>
      </c>
      <c r="R1356" s="15">
        <f>'[1]TCE - ANEXO III - Preencher'!S1365</f>
        <v>97.26</v>
      </c>
      <c r="S1356" s="16">
        <f t="shared" si="129"/>
        <v>209.91221090132535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636.78983708642693</v>
      </c>
    </row>
    <row r="1357" spans="1:28" x14ac:dyDescent="0.25">
      <c r="A1357" s="8">
        <f>IFERROR(VLOOKUP(B1357,'[1]DADOS (OCULTAR)'!$Q$3:$S$136,3,0),"")</f>
        <v>9039744002308</v>
      </c>
      <c r="B1357" s="9" t="str">
        <f>'[1]TCE - ANEXO III - Preencher'!C1366</f>
        <v>HOSPITAL NOSSA SENHORA DAS GRAÇAS - ANTIGO ALFA - CG Nº 024/2022</v>
      </c>
      <c r="C1357" s="10"/>
      <c r="D1357" s="11" t="str">
        <f>'[1]TCE - ANEXO III - Preencher'!E1366</f>
        <v>ROSEMEIRE DE SOUZA TAVARES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2235-05</v>
      </c>
      <c r="G1357" s="13" t="str">
        <f>IF('[1]TCE - ANEXO III - Preencher'!H1366="","",'[1]TCE - ANEXO III - Preencher'!H1366)</f>
        <v>03/2026</v>
      </c>
      <c r="H1357" s="14">
        <f>'[1]TCE - ANEXO III - Preencher'!I1366</f>
        <v>0</v>
      </c>
      <c r="I1357" s="14">
        <f>'[1]TCE - ANEXO III - Preencher'!J1366</f>
        <v>533.13120000000004</v>
      </c>
      <c r="J1357" s="14">
        <f>'[1]TCE - ANEXO III - Preencher'!K1366</f>
        <v>0</v>
      </c>
      <c r="K1357" s="15">
        <f>'[1]TCE - ANEXO III - Preencher'!L1366</f>
        <v>241.94882618510158</v>
      </c>
      <c r="L1357" s="15">
        <f>'[1]TCE - ANEXO III - Preencher'!M1366</f>
        <v>3.59</v>
      </c>
      <c r="M1357" s="15">
        <f t="shared" si="127"/>
        <v>238.35882618510158</v>
      </c>
      <c r="N1357" s="15">
        <f>'[1]TCE - ANEXO III - Preencher'!O1366</f>
        <v>4.7699999999999996</v>
      </c>
      <c r="O1357" s="15">
        <f>'[1]TCE - ANEXO III - Preencher'!P1366</f>
        <v>0</v>
      </c>
      <c r="P1357" s="16">
        <f t="shared" si="128"/>
        <v>4.7699999999999996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776.26002618510165</v>
      </c>
    </row>
    <row r="1358" spans="1:28" x14ac:dyDescent="0.25">
      <c r="A1358" s="8">
        <f>IFERROR(VLOOKUP(B1358,'[1]DADOS (OCULTAR)'!$Q$3:$S$136,3,0),"")</f>
        <v>9039744002308</v>
      </c>
      <c r="B1358" s="9" t="str">
        <f>'[1]TCE - ANEXO III - Preencher'!C1367</f>
        <v>HOSPITAL NOSSA SENHORA DAS GRAÇAS - ANTIGO ALFA - CG Nº 024/2022</v>
      </c>
      <c r="C1358" s="10"/>
      <c r="D1358" s="11" t="str">
        <f>'[1]TCE - ANEXO III - Preencher'!E1367</f>
        <v>ROSEMIR MARIA DE MOURA XAVIER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5143-20</v>
      </c>
      <c r="G1358" s="13" t="str">
        <f>IF('[1]TCE - ANEXO III - Preencher'!H1367="","",'[1]TCE - ANEXO III - Preencher'!H1367)</f>
        <v>03/2026</v>
      </c>
      <c r="H1358" s="14">
        <f>'[1]TCE - ANEXO III - Preencher'!I1367</f>
        <v>0</v>
      </c>
      <c r="I1358" s="14">
        <f>'[1]TCE - ANEXO III - Preencher'!J1367</f>
        <v>319.12400000000002</v>
      </c>
      <c r="J1358" s="14">
        <f>'[1]TCE - ANEXO III - Preencher'!K1367</f>
        <v>0</v>
      </c>
      <c r="K1358" s="15">
        <f>'[1]TCE - ANEXO III - Preencher'!L1367</f>
        <v>241.94882618510158</v>
      </c>
      <c r="L1358" s="15">
        <f>'[1]TCE - ANEXO III - Preencher'!M1367</f>
        <v>32.42</v>
      </c>
      <c r="M1358" s="15">
        <f t="shared" si="127"/>
        <v>209.52882618510159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153.82610545066265</v>
      </c>
      <c r="R1358" s="15">
        <f>'[1]TCE - ANEXO III - Preencher'!S1367</f>
        <v>97.26</v>
      </c>
      <c r="S1358" s="16">
        <f t="shared" si="129"/>
        <v>56.566105450662647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585.21893163576431</v>
      </c>
    </row>
    <row r="1359" spans="1:28" x14ac:dyDescent="0.25">
      <c r="A1359" s="8">
        <f>IFERROR(VLOOKUP(B1359,'[1]DADOS (OCULTAR)'!$Q$3:$S$136,3,0),"")</f>
        <v>9039744002308</v>
      </c>
      <c r="B1359" s="9" t="str">
        <f>'[1]TCE - ANEXO III - Preencher'!C1368</f>
        <v>HOSPITAL NOSSA SENHORA DAS GRAÇAS - ANTIGO ALFA - CG Nº 024/2022</v>
      </c>
      <c r="C1359" s="10"/>
      <c r="D1359" s="11" t="str">
        <f>'[1]TCE - ANEXO III - Preencher'!E1368</f>
        <v>ROSIANE DOS SANTOS LIMA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3222-05</v>
      </c>
      <c r="G1359" s="13" t="str">
        <f>IF('[1]TCE - ANEXO III - Preencher'!H1368="","",'[1]TCE - ANEXO III - Preencher'!H1368)</f>
        <v>03/2026</v>
      </c>
      <c r="H1359" s="14">
        <f>'[1]TCE - ANEXO III - Preencher'!I1368</f>
        <v>0</v>
      </c>
      <c r="I1359" s="14">
        <f>'[1]TCE - ANEXO III - Preencher'!J1368</f>
        <v>293.40879999999999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2.27</v>
      </c>
      <c r="O1359" s="15">
        <f>'[1]TCE - ANEXO III - Preencher'!P1368</f>
        <v>0</v>
      </c>
      <c r="P1359" s="16">
        <f t="shared" si="128"/>
        <v>2.27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295.67879999999997</v>
      </c>
    </row>
    <row r="1360" spans="1:28" x14ac:dyDescent="0.25">
      <c r="A1360" s="8">
        <f>IFERROR(VLOOKUP(B1360,'[1]DADOS (OCULTAR)'!$Q$3:$S$136,3,0),"")</f>
        <v>9039744002308</v>
      </c>
      <c r="B1360" s="9" t="str">
        <f>'[1]TCE - ANEXO III - Preencher'!C1369</f>
        <v>HOSPITAL NOSSA SENHORA DAS GRAÇAS - ANTIGO ALFA - CG Nº 024/2022</v>
      </c>
      <c r="C1360" s="10"/>
      <c r="D1360" s="11" t="str">
        <f>'[1]TCE - ANEXO III - Preencher'!E1369</f>
        <v>ROSILANE VIRGINIA DA COSTA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3222-05</v>
      </c>
      <c r="G1360" s="13" t="str">
        <f>IF('[1]TCE - ANEXO III - Preencher'!H1369="","",'[1]TCE - ANEXO III - Preencher'!H1369)</f>
        <v>03/2026</v>
      </c>
      <c r="H1360" s="14">
        <f>'[1]TCE - ANEXO III - Preencher'!I1369</f>
        <v>0</v>
      </c>
      <c r="I1360" s="14">
        <f>'[1]TCE - ANEXO III - Preencher'!J1369</f>
        <v>286.8544</v>
      </c>
      <c r="J1360" s="14">
        <f>'[1]TCE - ANEXO III - Preencher'!K1369</f>
        <v>0</v>
      </c>
      <c r="K1360" s="15">
        <f>'[1]TCE - ANEXO III - Preencher'!L1369</f>
        <v>241.94882618510158</v>
      </c>
      <c r="L1360" s="15">
        <f>'[1]TCE - ANEXO III - Preencher'!M1369</f>
        <v>32.42</v>
      </c>
      <c r="M1360" s="15">
        <f t="shared" si="127"/>
        <v>209.52882618510159</v>
      </c>
      <c r="N1360" s="15">
        <f>'[1]TCE - ANEXO III - Preencher'!O1369</f>
        <v>2.27</v>
      </c>
      <c r="O1360" s="15">
        <f>'[1]TCE - ANEXO III - Preencher'!P1369</f>
        <v>0</v>
      </c>
      <c r="P1360" s="16">
        <f t="shared" si="128"/>
        <v>2.27</v>
      </c>
      <c r="Q1360" s="15">
        <f>'[1]TCE - ANEXO III - Preencher'!R1369</f>
        <v>148.08260743816973</v>
      </c>
      <c r="R1360" s="15">
        <f>'[1]TCE - ANEXO III - Preencher'!S1369</f>
        <v>80.56</v>
      </c>
      <c r="S1360" s="16">
        <f t="shared" si="129"/>
        <v>67.522607438169729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566.17583362327127</v>
      </c>
    </row>
    <row r="1361" spans="1:28" x14ac:dyDescent="0.25">
      <c r="A1361" s="8">
        <f>IFERROR(VLOOKUP(B1361,'[1]DADOS (OCULTAR)'!$Q$3:$S$136,3,0),"")</f>
        <v>9039744002308</v>
      </c>
      <c r="B1361" s="9" t="str">
        <f>'[1]TCE - ANEXO III - Preencher'!C1370</f>
        <v>HOSPITAL NOSSA SENHORA DAS GRAÇAS - ANTIGO ALFA - CG Nº 024/2022</v>
      </c>
      <c r="C1361" s="10"/>
      <c r="D1361" s="11" t="str">
        <f>'[1]TCE - ANEXO III - Preencher'!E1370</f>
        <v>ROSINEIDE BARBOSA DE LIMA OLIVEIRA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5163-45</v>
      </c>
      <c r="G1361" s="13" t="str">
        <f>IF('[1]TCE - ANEXO III - Preencher'!H1370="","",'[1]TCE - ANEXO III - Preencher'!H1370)</f>
        <v>03/2026</v>
      </c>
      <c r="H1361" s="14">
        <f>'[1]TCE - ANEXO III - Preencher'!I1370</f>
        <v>0</v>
      </c>
      <c r="I1361" s="14">
        <f>'[1]TCE - ANEXO III - Preencher'!J1370</f>
        <v>155.0616</v>
      </c>
      <c r="J1361" s="14">
        <f>'[1]TCE - ANEXO III - Preencher'!K1370</f>
        <v>0</v>
      </c>
      <c r="K1361" s="15">
        <f>'[1]TCE - ANEXO III - Preencher'!L1370</f>
        <v>241.94882618510158</v>
      </c>
      <c r="L1361" s="15">
        <f>'[1]TCE - ANEXO III - Preencher'!M1370</f>
        <v>32.42</v>
      </c>
      <c r="M1361" s="15">
        <f t="shared" si="127"/>
        <v>209.52882618510159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307.17221090132534</v>
      </c>
      <c r="R1361" s="15">
        <f>'[1]TCE - ANEXO III - Preencher'!S1370</f>
        <v>97.26</v>
      </c>
      <c r="S1361" s="16">
        <f t="shared" si="129"/>
        <v>209.91221090132535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574.50263708642694</v>
      </c>
    </row>
    <row r="1362" spans="1:28" x14ac:dyDescent="0.25">
      <c r="A1362" s="8">
        <f>IFERROR(VLOOKUP(B1362,'[1]DADOS (OCULTAR)'!$Q$3:$S$136,3,0),"")</f>
        <v>9039744002308</v>
      </c>
      <c r="B1362" s="9" t="str">
        <f>'[1]TCE - ANEXO III - Preencher'!C1371</f>
        <v>HOSPITAL NOSSA SENHORA DAS GRAÇAS - ANTIGO ALFA - CG Nº 024/2022</v>
      </c>
      <c r="C1362" s="10"/>
      <c r="D1362" s="11" t="str">
        <f>'[1]TCE - ANEXO III - Preencher'!E1371</f>
        <v>ROSSANA RACHEL MOREIRA RODRIGUES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2235-05</v>
      </c>
      <c r="G1362" s="13" t="str">
        <f>IF('[1]TCE - ANEXO III - Preencher'!H1371="","",'[1]TCE - ANEXO III - Preencher'!H1371)</f>
        <v>03/2026</v>
      </c>
      <c r="H1362" s="14">
        <f>'[1]TCE - ANEXO III - Preencher'!I1371</f>
        <v>0</v>
      </c>
      <c r="I1362" s="14">
        <f>'[1]TCE - ANEXO III - Preencher'!J1371</f>
        <v>541.03920000000005</v>
      </c>
      <c r="J1362" s="14">
        <f>'[1]TCE - ANEXO III - Preencher'!K1371</f>
        <v>0</v>
      </c>
      <c r="K1362" s="15">
        <f>'[1]TCE - ANEXO III - Preencher'!L1371</f>
        <v>241.94882618510158</v>
      </c>
      <c r="L1362" s="15">
        <f>'[1]TCE - ANEXO III - Preencher'!M1371</f>
        <v>3.33</v>
      </c>
      <c r="M1362" s="15">
        <f t="shared" si="127"/>
        <v>238.61882618510157</v>
      </c>
      <c r="N1362" s="15">
        <f>'[1]TCE - ANEXO III - Preencher'!O1371</f>
        <v>4.7699999999999996</v>
      </c>
      <c r="O1362" s="15">
        <f>'[1]TCE - ANEXO III - Preencher'!P1371</f>
        <v>0</v>
      </c>
      <c r="P1362" s="16">
        <f t="shared" si="128"/>
        <v>4.7699999999999996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784.42802618510154</v>
      </c>
    </row>
    <row r="1363" spans="1:28" x14ac:dyDescent="0.25">
      <c r="A1363" s="8">
        <f>IFERROR(VLOOKUP(B1363,'[1]DADOS (OCULTAR)'!$Q$3:$S$136,3,0),"")</f>
        <v>9039744002308</v>
      </c>
      <c r="B1363" s="9" t="str">
        <f>'[1]TCE - ANEXO III - Preencher'!C1372</f>
        <v>HOSPITAL NOSSA SENHORA DAS GRAÇAS - ANTIGO ALFA - CG Nº 024/2022</v>
      </c>
      <c r="C1363" s="10"/>
      <c r="D1363" s="11" t="str">
        <f>'[1]TCE - ANEXO III - Preencher'!E1372</f>
        <v>ROZICLEIDE MARIA DE SANTANA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3222-05</v>
      </c>
      <c r="G1363" s="13" t="str">
        <f>IF('[1]TCE - ANEXO III - Preencher'!H1372="","",'[1]TCE - ANEXO III - Preencher'!H1372)</f>
        <v>03/2026</v>
      </c>
      <c r="H1363" s="14">
        <f>'[1]TCE - ANEXO III - Preencher'!I1372</f>
        <v>0</v>
      </c>
      <c r="I1363" s="14">
        <f>'[1]TCE - ANEXO III - Preencher'!J1372</f>
        <v>289.32080000000002</v>
      </c>
      <c r="J1363" s="14">
        <f>'[1]TCE - ANEXO III - Preencher'!K1372</f>
        <v>0</v>
      </c>
      <c r="K1363" s="15">
        <f>'[1]TCE - ANEXO III - Preencher'!L1372</f>
        <v>241.94882618510158</v>
      </c>
      <c r="L1363" s="15">
        <f>'[1]TCE - ANEXO III - Preencher'!M1372</f>
        <v>32.42</v>
      </c>
      <c r="M1363" s="15">
        <f t="shared" si="127"/>
        <v>209.52882618510159</v>
      </c>
      <c r="N1363" s="15">
        <f>'[1]TCE - ANEXO III - Preencher'!O1372</f>
        <v>2.27</v>
      </c>
      <c r="O1363" s="15">
        <f>'[1]TCE - ANEXO III - Preencher'!P1372</f>
        <v>0</v>
      </c>
      <c r="P1363" s="16">
        <f t="shared" si="128"/>
        <v>2.27</v>
      </c>
      <c r="Q1363" s="15">
        <f>'[1]TCE - ANEXO III - Preencher'!R1372</f>
        <v>153.82610545066265</v>
      </c>
      <c r="R1363" s="15">
        <f>'[1]TCE - ANEXO III - Preencher'!S1372</f>
        <v>89.48</v>
      </c>
      <c r="S1363" s="16">
        <f t="shared" si="129"/>
        <v>64.346105450662648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565.4657316357642</v>
      </c>
    </row>
    <row r="1364" spans="1:28" x14ac:dyDescent="0.25">
      <c r="A1364" s="8">
        <f>IFERROR(VLOOKUP(B1364,'[1]DADOS (OCULTAR)'!$Q$3:$S$136,3,0),"")</f>
        <v>9039744002308</v>
      </c>
      <c r="B1364" s="9" t="str">
        <f>'[1]TCE - ANEXO III - Preencher'!C1373</f>
        <v>HOSPITAL NOSSA SENHORA DAS GRAÇAS - ANTIGO ALFA - CG Nº 024/2022</v>
      </c>
      <c r="C1364" s="10"/>
      <c r="D1364" s="11" t="str">
        <f>'[1]TCE - ANEXO III - Preencher'!E1373</f>
        <v>RUAN NICODEMOS SANTOS DA ENCARNACAO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5211-30</v>
      </c>
      <c r="G1364" s="13" t="str">
        <f>IF('[1]TCE - ANEXO III - Preencher'!H1373="","",'[1]TCE - ANEXO III - Preencher'!H1373)</f>
        <v>03/2026</v>
      </c>
      <c r="H1364" s="14">
        <f>'[1]TCE - ANEXO III - Preencher'!I1373</f>
        <v>0</v>
      </c>
      <c r="I1364" s="14">
        <f>'[1]TCE - ANEXO III - Preencher'!J1373</f>
        <v>181.31360000000001</v>
      </c>
      <c r="J1364" s="14">
        <f>'[1]TCE - ANEXO III - Preencher'!K1373</f>
        <v>0</v>
      </c>
      <c r="K1364" s="15">
        <f>'[1]TCE - ANEXO III - Preencher'!L1373</f>
        <v>241.94882618510158</v>
      </c>
      <c r="L1364" s="15">
        <f>'[1]TCE - ANEXO III - Preencher'!M1373</f>
        <v>35.479999999999997</v>
      </c>
      <c r="M1364" s="15">
        <f t="shared" si="127"/>
        <v>206.46882618510159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153.82610545066265</v>
      </c>
      <c r="R1364" s="15">
        <f>'[1]TCE - ANEXO III - Preencher'!S1373</f>
        <v>106.44</v>
      </c>
      <c r="S1364" s="16">
        <f t="shared" si="129"/>
        <v>47.386105450662654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435.16853163576423</v>
      </c>
    </row>
    <row r="1365" spans="1:28" x14ac:dyDescent="0.25">
      <c r="A1365" s="8">
        <f>IFERROR(VLOOKUP(B1365,'[1]DADOS (OCULTAR)'!$Q$3:$S$136,3,0),"")</f>
        <v>9039744002308</v>
      </c>
      <c r="B1365" s="9" t="str">
        <f>'[1]TCE - ANEXO III - Preencher'!C1374</f>
        <v>HOSPITAL NOSSA SENHORA DAS GRAÇAS - ANTIGO ALFA - CG Nº 024/2022</v>
      </c>
      <c r="C1365" s="10"/>
      <c r="D1365" s="11" t="str">
        <f>'[1]TCE - ANEXO III - Preencher'!E1374</f>
        <v>RUANNA LAIZA VIANA DA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2235-05</v>
      </c>
      <c r="G1365" s="13" t="str">
        <f>IF('[1]TCE - ANEXO III - Preencher'!H1374="","",'[1]TCE - ANEXO III - Preencher'!H1374)</f>
        <v>03/2026</v>
      </c>
      <c r="H1365" s="14">
        <f>'[1]TCE - ANEXO III - Preencher'!I1374</f>
        <v>0</v>
      </c>
      <c r="I1365" s="14">
        <f>'[1]TCE - ANEXO III - Preencher'!J1374</f>
        <v>207.69120000000001</v>
      </c>
      <c r="J1365" s="14">
        <f>'[1]TCE - ANEXO III - Preencher'!K1374</f>
        <v>0</v>
      </c>
      <c r="K1365" s="15">
        <f>'[1]TCE - ANEXO III - Preencher'!L1374</f>
        <v>241.94882618510158</v>
      </c>
      <c r="L1365" s="15">
        <f>'[1]TCE - ANEXO III - Preencher'!M1374</f>
        <v>2.79</v>
      </c>
      <c r="M1365" s="15">
        <f t="shared" si="127"/>
        <v>239.15882618510159</v>
      </c>
      <c r="N1365" s="15">
        <f>'[1]TCE - ANEXO III - Preencher'!O1374</f>
        <v>4.7699999999999996</v>
      </c>
      <c r="O1365" s="15">
        <f>'[1]TCE - ANEXO III - Preencher'!P1374</f>
        <v>0</v>
      </c>
      <c r="P1365" s="16">
        <f t="shared" si="128"/>
        <v>4.7699999999999996</v>
      </c>
      <c r="Q1365" s="15">
        <f>'[1]TCE - ANEXO III - Preencher'!R1374</f>
        <v>129.89384615384614</v>
      </c>
      <c r="R1365" s="15">
        <f>'[1]TCE - ANEXO III - Preencher'!S1374</f>
        <v>100.39</v>
      </c>
      <c r="S1365" s="16">
        <f t="shared" si="129"/>
        <v>29.503846153846141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481.12387233894771</v>
      </c>
    </row>
    <row r="1366" spans="1:28" x14ac:dyDescent="0.25">
      <c r="A1366" s="8">
        <f>IFERROR(VLOOKUP(B1366,'[1]DADOS (OCULTAR)'!$Q$3:$S$136,3,0),"")</f>
        <v>9039744002308</v>
      </c>
      <c r="B1366" s="9" t="str">
        <f>'[1]TCE - ANEXO III - Preencher'!C1375</f>
        <v>HOSPITAL NOSSA SENHORA DAS GRAÇAS - ANTIGO ALFA - CG Nº 024/2022</v>
      </c>
      <c r="C1366" s="10"/>
      <c r="D1366" s="11" t="str">
        <f>'[1]TCE - ANEXO III - Preencher'!E1375</f>
        <v>RUBIA CRISTINA XAVIER DE SOUZA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2236-05</v>
      </c>
      <c r="G1366" s="13" t="str">
        <f>IF('[1]TCE - ANEXO III - Preencher'!H1375="","",'[1]TCE - ANEXO III - Preencher'!H1375)</f>
        <v>03/2026</v>
      </c>
      <c r="H1366" s="14">
        <f>'[1]TCE - ANEXO III - Preencher'!I1375</f>
        <v>0</v>
      </c>
      <c r="I1366" s="14">
        <f>'[1]TCE - ANEXO III - Preencher'!J1375</f>
        <v>210.94399999999999</v>
      </c>
      <c r="J1366" s="14">
        <f>'[1]TCE - ANEXO III - Preencher'!K1375</f>
        <v>0</v>
      </c>
      <c r="K1366" s="15">
        <f>'[1]TCE - ANEXO III - Preencher'!L1375</f>
        <v>241.94882618510158</v>
      </c>
      <c r="L1366" s="15">
        <f>'[1]TCE - ANEXO III - Preencher'!M1375</f>
        <v>2.36</v>
      </c>
      <c r="M1366" s="15">
        <f t="shared" si="127"/>
        <v>239.58882618510157</v>
      </c>
      <c r="N1366" s="15">
        <f>'[1]TCE - ANEXO III - Preencher'!O1375</f>
        <v>4.7699999999999996</v>
      </c>
      <c r="O1366" s="15">
        <f>'[1]TCE - ANEXO III - Preencher'!P1375</f>
        <v>0</v>
      </c>
      <c r="P1366" s="16">
        <f t="shared" si="128"/>
        <v>4.7699999999999996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455.30282618510154</v>
      </c>
    </row>
    <row r="1367" spans="1:28" x14ac:dyDescent="0.25">
      <c r="A1367" s="8">
        <f>IFERROR(VLOOKUP(B1367,'[1]DADOS (OCULTAR)'!$Q$3:$S$136,3,0),"")</f>
        <v>9039744002308</v>
      </c>
      <c r="B1367" s="9" t="str">
        <f>'[1]TCE - ANEXO III - Preencher'!C1376</f>
        <v>HOSPITAL NOSSA SENHORA DAS GRAÇAS - ANTIGO ALFA - CG Nº 024/2022</v>
      </c>
      <c r="C1367" s="10"/>
      <c r="D1367" s="11" t="str">
        <f>'[1]TCE - ANEXO III - Preencher'!E1376</f>
        <v>RUBIA DE CASSIA DA SILVA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4131-15</v>
      </c>
      <c r="G1367" s="13" t="str">
        <f>IF('[1]TCE - ANEXO III - Preencher'!H1376="","",'[1]TCE - ANEXO III - Preencher'!H1376)</f>
        <v>03/2026</v>
      </c>
      <c r="H1367" s="14">
        <f>'[1]TCE - ANEXO III - Preencher'!I1376</f>
        <v>0</v>
      </c>
      <c r="I1367" s="14">
        <f>'[1]TCE - ANEXO III - Preencher'!J1376</f>
        <v>185.02799999999999</v>
      </c>
      <c r="J1367" s="14">
        <f>'[1]TCE - ANEXO III - Preencher'!K1376</f>
        <v>0</v>
      </c>
      <c r="K1367" s="15">
        <f>'[1]TCE - ANEXO III - Preencher'!L1376</f>
        <v>241.94882618510158</v>
      </c>
      <c r="L1367" s="15">
        <f>'[1]TCE - ANEXO III - Preencher'!M1376</f>
        <v>46.26</v>
      </c>
      <c r="M1367" s="15">
        <f t="shared" si="127"/>
        <v>195.68882618510159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302.14937956084736</v>
      </c>
      <c r="R1367" s="15">
        <f>'[1]TCE - ANEXO III - Preencher'!S1376</f>
        <v>138.77000000000001</v>
      </c>
      <c r="S1367" s="16">
        <f t="shared" si="129"/>
        <v>163.37937956084735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544.09620574594896</v>
      </c>
    </row>
    <row r="1368" spans="1:28" x14ac:dyDescent="0.25">
      <c r="A1368" s="8">
        <f>IFERROR(VLOOKUP(B1368,'[1]DADOS (OCULTAR)'!$Q$3:$S$136,3,0),"")</f>
        <v>9039744002308</v>
      </c>
      <c r="B1368" s="9" t="str">
        <f>'[1]TCE - ANEXO III - Preencher'!C1377</f>
        <v>HOSPITAL NOSSA SENHORA DAS GRAÇAS - ANTIGO ALFA - CG Nº 024/2022</v>
      </c>
      <c r="C1368" s="10"/>
      <c r="D1368" s="11" t="str">
        <f>'[1]TCE - ANEXO III - Preencher'!E1377</f>
        <v>RUTE BEZERRA DA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3222-05</v>
      </c>
      <c r="G1368" s="13" t="str">
        <f>IF('[1]TCE - ANEXO III - Preencher'!H1377="","",'[1]TCE - ANEXO III - Preencher'!H1377)</f>
        <v>03/2026</v>
      </c>
      <c r="H1368" s="14">
        <f>'[1]TCE - ANEXO III - Preencher'!I1377</f>
        <v>0</v>
      </c>
      <c r="I1368" s="14">
        <f>'[1]TCE - ANEXO III - Preencher'!J1377</f>
        <v>352.0856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2.27</v>
      </c>
      <c r="O1368" s="15">
        <f>'[1]TCE - ANEXO III - Preencher'!P1377</f>
        <v>0</v>
      </c>
      <c r="P1368" s="16">
        <f t="shared" si="128"/>
        <v>2.27</v>
      </c>
      <c r="Q1368" s="15">
        <f>'[1]TCE - ANEXO III - Preencher'!R1377</f>
        <v>153.82610545066265</v>
      </c>
      <c r="R1368" s="15">
        <f>'[1]TCE - ANEXO III - Preencher'!S1377</f>
        <v>97.26</v>
      </c>
      <c r="S1368" s="16">
        <f t="shared" si="129"/>
        <v>56.566105450662647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410.92170545066261</v>
      </c>
    </row>
    <row r="1369" spans="1:28" x14ac:dyDescent="0.25">
      <c r="A1369" s="8">
        <f>IFERROR(VLOOKUP(B1369,'[1]DADOS (OCULTAR)'!$Q$3:$S$136,3,0),"")</f>
        <v>9039744002308</v>
      </c>
      <c r="B1369" s="9" t="str">
        <f>'[1]TCE - ANEXO III - Preencher'!C1378</f>
        <v>HOSPITAL NOSSA SENHORA DAS GRAÇAS - ANTIGO ALFA - CG Nº 024/2022</v>
      </c>
      <c r="C1369" s="10"/>
      <c r="D1369" s="11" t="str">
        <f>'[1]TCE - ANEXO III - Preencher'!E1378</f>
        <v>SABRINA FELIPE DA CONCEICAO LIMA LUCENA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4110-10</v>
      </c>
      <c r="G1369" s="13" t="str">
        <f>IF('[1]TCE - ANEXO III - Preencher'!H1378="","",'[1]TCE - ANEXO III - Preencher'!H1378)</f>
        <v>03/2026</v>
      </c>
      <c r="H1369" s="14">
        <f>'[1]TCE - ANEXO III - Preencher'!I1378</f>
        <v>0</v>
      </c>
      <c r="I1369" s="14">
        <f>'[1]TCE - ANEXO III - Preencher'!J1378</f>
        <v>129.68</v>
      </c>
      <c r="J1369" s="14">
        <f>'[1]TCE - ANEXO III - Preencher'!K1378</f>
        <v>0</v>
      </c>
      <c r="K1369" s="15">
        <f>'[1]TCE - ANEXO III - Preencher'!L1378</f>
        <v>241.94882618510158</v>
      </c>
      <c r="L1369" s="15">
        <f>'[1]TCE - ANEXO III - Preencher'!M1378</f>
        <v>32.42</v>
      </c>
      <c r="M1369" s="15">
        <f t="shared" si="127"/>
        <v>209.52882618510159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201.59291970723157</v>
      </c>
      <c r="R1369" s="15">
        <f>'[1]TCE - ANEXO III - Preencher'!S1378</f>
        <v>97.26</v>
      </c>
      <c r="S1369" s="16">
        <f t="shared" si="129"/>
        <v>104.33291970723157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443.54174589233315</v>
      </c>
    </row>
    <row r="1370" spans="1:28" x14ac:dyDescent="0.25">
      <c r="A1370" s="8">
        <f>IFERROR(VLOOKUP(B1370,'[1]DADOS (OCULTAR)'!$Q$3:$S$136,3,0),"")</f>
        <v>9039744002308</v>
      </c>
      <c r="B1370" s="9" t="str">
        <f>'[1]TCE - ANEXO III - Preencher'!C1379</f>
        <v>HOSPITAL NOSSA SENHORA DAS GRAÇAS - ANTIGO ALFA - CG Nº 024/2022</v>
      </c>
      <c r="C1370" s="10"/>
      <c r="D1370" s="11" t="str">
        <f>'[1]TCE - ANEXO III - Preencher'!E1379</f>
        <v>SABRINA SIMONE DA MOTA E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2235-05</v>
      </c>
      <c r="G1370" s="13" t="str">
        <f>IF('[1]TCE - ANEXO III - Preencher'!H1379="","",'[1]TCE - ANEXO III - Preencher'!H1379)</f>
        <v>03/2026</v>
      </c>
      <c r="H1370" s="14">
        <f>'[1]TCE - ANEXO III - Preencher'!I1379</f>
        <v>0</v>
      </c>
      <c r="I1370" s="14">
        <f>'[1]TCE - ANEXO III - Preencher'!J1379</f>
        <v>454.57760000000002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4.7699999999999996</v>
      </c>
      <c r="O1370" s="15">
        <f>'[1]TCE - ANEXO III - Preencher'!P1379</f>
        <v>0</v>
      </c>
      <c r="P1370" s="16">
        <f t="shared" si="128"/>
        <v>4.7699999999999996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459.3476</v>
      </c>
    </row>
    <row r="1371" spans="1:28" x14ac:dyDescent="0.25">
      <c r="A1371" s="8">
        <f>IFERROR(VLOOKUP(B1371,'[1]DADOS (OCULTAR)'!$Q$3:$S$136,3,0),"")</f>
        <v>9039744002308</v>
      </c>
      <c r="B1371" s="9" t="str">
        <f>'[1]TCE - ANEXO III - Preencher'!C1380</f>
        <v>HOSPITAL NOSSA SENHORA DAS GRAÇAS - ANTIGO ALFA - CG Nº 024/2022</v>
      </c>
      <c r="C1371" s="10"/>
      <c r="D1371" s="11" t="str">
        <f>'[1]TCE - ANEXO III - Preencher'!E1380</f>
        <v>SAMARA CELLY DE FREITAS GONCALVES DAMASCENO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3222-05</v>
      </c>
      <c r="G1371" s="13" t="str">
        <f>IF('[1]TCE - ANEXO III - Preencher'!H1380="","",'[1]TCE - ANEXO III - Preencher'!H1380)</f>
        <v>03/2026</v>
      </c>
      <c r="H1371" s="14">
        <f>'[1]TCE - ANEXO III - Preencher'!I1380</f>
        <v>0</v>
      </c>
      <c r="I1371" s="14">
        <f>'[1]TCE - ANEXO III - Preencher'!J1380</f>
        <v>395.55200000000002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2.27</v>
      </c>
      <c r="O1371" s="15">
        <f>'[1]TCE - ANEXO III - Preencher'!P1380</f>
        <v>0</v>
      </c>
      <c r="P1371" s="16">
        <f t="shared" si="128"/>
        <v>2.27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397.822</v>
      </c>
    </row>
    <row r="1372" spans="1:28" x14ac:dyDescent="0.25">
      <c r="A1372" s="8">
        <f>IFERROR(VLOOKUP(B1372,'[1]DADOS (OCULTAR)'!$Q$3:$S$136,3,0),"")</f>
        <v>9039744002308</v>
      </c>
      <c r="B1372" s="9" t="str">
        <f>'[1]TCE - ANEXO III - Preencher'!C1381</f>
        <v>HOSPITAL NOSSA SENHORA DAS GRAÇAS - ANTIGO ALFA - CG Nº 024/2022</v>
      </c>
      <c r="C1372" s="10"/>
      <c r="D1372" s="11" t="str">
        <f>'[1]TCE - ANEXO III - Preencher'!E1381</f>
        <v>SAMIRIS OHANA CATALDI DOS SANTOS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3222-05</v>
      </c>
      <c r="G1372" s="13" t="str">
        <f>IF('[1]TCE - ANEXO III - Preencher'!H1381="","",'[1]TCE - ANEXO III - Preencher'!H1381)</f>
        <v>03/2026</v>
      </c>
      <c r="H1372" s="14">
        <f>'[1]TCE - ANEXO III - Preencher'!I1381</f>
        <v>0</v>
      </c>
      <c r="I1372" s="14">
        <f>'[1]TCE - ANEXO III - Preencher'!J1381</f>
        <v>459.54880000000003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2.27</v>
      </c>
      <c r="O1372" s="15">
        <f>'[1]TCE - ANEXO III - Preencher'!P1381</f>
        <v>0</v>
      </c>
      <c r="P1372" s="16">
        <f t="shared" si="128"/>
        <v>2.27</v>
      </c>
      <c r="Q1372" s="15">
        <f>'[1]TCE - ANEXO III - Preencher'!R1381</f>
        <v>15.448660977378543</v>
      </c>
      <c r="R1372" s="15">
        <f>'[1]TCE - ANEXO III - Preencher'!S1381</f>
        <v>9</v>
      </c>
      <c r="S1372" s="16">
        <f t="shared" si="129"/>
        <v>6.4486609773785428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468.26746097737856</v>
      </c>
    </row>
    <row r="1373" spans="1:28" x14ac:dyDescent="0.25">
      <c r="A1373" s="8">
        <f>IFERROR(VLOOKUP(B1373,'[1]DADOS (OCULTAR)'!$Q$3:$S$136,3,0),"")</f>
        <v>9039744002308</v>
      </c>
      <c r="B1373" s="9" t="str">
        <f>'[1]TCE - ANEXO III - Preencher'!C1382</f>
        <v>HOSPITAL NOSSA SENHORA DAS GRAÇAS - ANTIGO ALFA - CG Nº 024/2022</v>
      </c>
      <c r="C1373" s="10"/>
      <c r="D1373" s="11" t="str">
        <f>'[1]TCE - ANEXO III - Preencher'!E1382</f>
        <v>SAMUEL FELIPE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2237-05</v>
      </c>
      <c r="G1373" s="13" t="str">
        <f>IF('[1]TCE - ANEXO III - Preencher'!H1382="","",'[1]TCE - ANEXO III - Preencher'!H1382)</f>
        <v>03/2026</v>
      </c>
      <c r="H1373" s="14">
        <f>'[1]TCE - ANEXO III - Preencher'!I1382</f>
        <v>0</v>
      </c>
      <c r="I1373" s="14">
        <f>'[1]TCE - ANEXO III - Preencher'!J1382</f>
        <v>129.68</v>
      </c>
      <c r="J1373" s="14">
        <f>'[1]TCE - ANEXO III - Preencher'!K1382</f>
        <v>0</v>
      </c>
      <c r="K1373" s="15">
        <f>'[1]TCE - ANEXO III - Preencher'!L1382</f>
        <v>241.94882618510158</v>
      </c>
      <c r="L1373" s="15">
        <f>'[1]TCE - ANEXO III - Preencher'!M1382</f>
        <v>32.42</v>
      </c>
      <c r="M1373" s="15">
        <f t="shared" si="127"/>
        <v>209.52882618510159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153.82610545066265</v>
      </c>
      <c r="R1373" s="15">
        <f>'[1]TCE - ANEXO III - Preencher'!S1382</f>
        <v>97.26</v>
      </c>
      <c r="S1373" s="16">
        <f t="shared" si="129"/>
        <v>56.566105450662647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395.77493163576423</v>
      </c>
    </row>
    <row r="1374" spans="1:28" x14ac:dyDescent="0.25">
      <c r="A1374" s="8">
        <f>IFERROR(VLOOKUP(B1374,'[1]DADOS (OCULTAR)'!$Q$3:$S$136,3,0),"")</f>
        <v>9039744002308</v>
      </c>
      <c r="B1374" s="9" t="str">
        <f>'[1]TCE - ANEXO III - Preencher'!C1383</f>
        <v>HOSPITAL NOSSA SENHORA DAS GRAÇAS - ANTIGO ALFA - CG Nº 024/2022</v>
      </c>
      <c r="C1374" s="10"/>
      <c r="D1374" s="11" t="str">
        <f>'[1]TCE - ANEXO III - Preencher'!E1383</f>
        <v>SAMUEL RODRIGUES CHAVES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3222-05</v>
      </c>
      <c r="G1374" s="13" t="str">
        <f>IF('[1]TCE - ANEXO III - Preencher'!H1383="","",'[1]TCE - ANEXO III - Preencher'!H1383)</f>
        <v>03/2026</v>
      </c>
      <c r="H1374" s="14">
        <f>'[1]TCE - ANEXO III - Preencher'!I1383</f>
        <v>0</v>
      </c>
      <c r="I1374" s="14">
        <f>'[1]TCE - ANEXO III - Preencher'!J1383</f>
        <v>288.24560000000002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2.27</v>
      </c>
      <c r="O1374" s="15">
        <f>'[1]TCE - ANEXO III - Preencher'!P1383</f>
        <v>0</v>
      </c>
      <c r="P1374" s="16">
        <f t="shared" si="128"/>
        <v>2.27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290.51560000000001</v>
      </c>
    </row>
    <row r="1375" spans="1:28" x14ac:dyDescent="0.25">
      <c r="A1375" s="8">
        <f>IFERROR(VLOOKUP(B1375,'[1]DADOS (OCULTAR)'!$Q$3:$S$136,3,0),"")</f>
        <v>9039744002308</v>
      </c>
      <c r="B1375" s="9" t="str">
        <f>'[1]TCE - ANEXO III - Preencher'!C1384</f>
        <v>HOSPITAL NOSSA SENHORA DAS GRAÇAS - ANTIGO ALFA - CG Nº 024/2022</v>
      </c>
      <c r="C1375" s="10"/>
      <c r="D1375" s="11" t="str">
        <f>'[1]TCE - ANEXO III - Preencher'!E1384</f>
        <v>SANDRA MARIA JUVINO DA SILVA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5143-20</v>
      </c>
      <c r="G1375" s="13" t="str">
        <f>IF('[1]TCE - ANEXO III - Preencher'!H1384="","",'[1]TCE - ANEXO III - Preencher'!H1384)</f>
        <v>03/2026</v>
      </c>
      <c r="H1375" s="14">
        <f>'[1]TCE - ANEXO III - Preencher'!I1384</f>
        <v>0</v>
      </c>
      <c r="I1375" s="14">
        <f>'[1]TCE - ANEXO III - Preencher'!J1384</f>
        <v>203.43440000000001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148.08260743816973</v>
      </c>
      <c r="R1375" s="15">
        <f>'[1]TCE - ANEXO III - Preencher'!S1384</f>
        <v>91.42</v>
      </c>
      <c r="S1375" s="16">
        <f t="shared" si="129"/>
        <v>56.662607438169729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260.09700743816973</v>
      </c>
    </row>
    <row r="1376" spans="1:28" x14ac:dyDescent="0.25">
      <c r="A1376" s="8">
        <f>IFERROR(VLOOKUP(B1376,'[1]DADOS (OCULTAR)'!$Q$3:$S$136,3,0),"")</f>
        <v>9039744002308</v>
      </c>
      <c r="B1376" s="9" t="str">
        <f>'[1]TCE - ANEXO III - Preencher'!C1385</f>
        <v>HOSPITAL NOSSA SENHORA DAS GRAÇAS - ANTIGO ALFA - CG Nº 024/2022</v>
      </c>
      <c r="C1376" s="10"/>
      <c r="D1376" s="11" t="str">
        <f>'[1]TCE - ANEXO III - Preencher'!E1385</f>
        <v>SANDRELLY SANTOS DUARTE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5174-10</v>
      </c>
      <c r="G1376" s="13" t="str">
        <f>IF('[1]TCE - ANEXO III - Preencher'!H1385="","",'[1]TCE - ANEXO III - Preencher'!H1385)</f>
        <v>03/2026</v>
      </c>
      <c r="H1376" s="14">
        <f>'[1]TCE - ANEXO III - Preencher'!I1385</f>
        <v>0</v>
      </c>
      <c r="I1376" s="14">
        <f>'[1]TCE - ANEXO III - Preencher'!J1385</f>
        <v>163.76480000000001</v>
      </c>
      <c r="J1376" s="14">
        <f>'[1]TCE - ANEXO III - Preencher'!K1385</f>
        <v>0</v>
      </c>
      <c r="K1376" s="15">
        <f>'[1]TCE - ANEXO III - Preencher'!L1385</f>
        <v>241.94882618510158</v>
      </c>
      <c r="L1376" s="15">
        <f>'[1]TCE - ANEXO III - Preencher'!M1385</f>
        <v>32.42</v>
      </c>
      <c r="M1376" s="15">
        <f t="shared" si="127"/>
        <v>209.52882618510159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295.6852148763395</v>
      </c>
      <c r="R1376" s="15">
        <f>'[1]TCE - ANEXO III - Preencher'!S1385</f>
        <v>0</v>
      </c>
      <c r="S1376" s="16">
        <f t="shared" si="129"/>
        <v>295.6852148763395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668.97884106144113</v>
      </c>
    </row>
    <row r="1377" spans="1:28" x14ac:dyDescent="0.25">
      <c r="A1377" s="8">
        <f>IFERROR(VLOOKUP(B1377,'[1]DADOS (OCULTAR)'!$Q$3:$S$136,3,0),"")</f>
        <v>9039744002308</v>
      </c>
      <c r="B1377" s="9" t="str">
        <f>'[1]TCE - ANEXO III - Preencher'!C1386</f>
        <v>HOSPITAL NOSSA SENHORA DAS GRAÇAS - ANTIGO ALFA - CG Nº 024/2022</v>
      </c>
      <c r="C1377" s="10"/>
      <c r="D1377" s="11" t="str">
        <f>'[1]TCE - ANEXO III - Preencher'!E1386</f>
        <v>SANDRO SOARES DA LUZ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5143-20</v>
      </c>
      <c r="G1377" s="13" t="str">
        <f>IF('[1]TCE - ANEXO III - Preencher'!H1386="","",'[1]TCE - ANEXO III - Preencher'!H1386)</f>
        <v>03/2026</v>
      </c>
      <c r="H1377" s="14">
        <f>'[1]TCE - ANEXO III - Preencher'!I1386</f>
        <v>0</v>
      </c>
      <c r="I1377" s="14">
        <f>'[1]TCE - ANEXO III - Preencher'!J1386</f>
        <v>181.33199999999999</v>
      </c>
      <c r="J1377" s="14">
        <f>'[1]TCE - ANEXO III - Preencher'!K1386</f>
        <v>0</v>
      </c>
      <c r="K1377" s="15">
        <f>'[1]TCE - ANEXO III - Preencher'!L1386</f>
        <v>241.94882618510158</v>
      </c>
      <c r="L1377" s="15">
        <f>'[1]TCE - ANEXO III - Preencher'!M1386</f>
        <v>32.42</v>
      </c>
      <c r="M1377" s="15">
        <f t="shared" si="127"/>
        <v>209.52882618510159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153.82610545066265</v>
      </c>
      <c r="R1377" s="15">
        <f>'[1]TCE - ANEXO III - Preencher'!S1386</f>
        <v>97.26</v>
      </c>
      <c r="S1377" s="16">
        <f t="shared" si="129"/>
        <v>56.566105450662647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447.42693163576422</v>
      </c>
    </row>
    <row r="1378" spans="1:28" x14ac:dyDescent="0.25">
      <c r="A1378" s="8">
        <f>IFERROR(VLOOKUP(B1378,'[1]DADOS (OCULTAR)'!$Q$3:$S$136,3,0),"")</f>
        <v>9039744002308</v>
      </c>
      <c r="B1378" s="9" t="str">
        <f>'[1]TCE - ANEXO III - Preencher'!C1387</f>
        <v>HOSPITAL NOSSA SENHORA DAS GRAÇAS - ANTIGO ALFA - CG Nº 024/2022</v>
      </c>
      <c r="C1378" s="10"/>
      <c r="D1378" s="11" t="str">
        <f>'[1]TCE - ANEXO III - Preencher'!E1387</f>
        <v>SARA KETLIN GOMES DA CRUZ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4110-10</v>
      </c>
      <c r="G1378" s="13" t="str">
        <f>IF('[1]TCE - ANEXO III - Preencher'!H1387="","",'[1]TCE - ANEXO III - Preencher'!H1387)</f>
        <v>03/2026</v>
      </c>
      <c r="H1378" s="14">
        <f>'[1]TCE - ANEXO III - Preencher'!I1387</f>
        <v>0</v>
      </c>
      <c r="I1378" s="14">
        <f>'[1]TCE - ANEXO III - Preencher'!J1387</f>
        <v>16.21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194.38632612966603</v>
      </c>
      <c r="R1378" s="15">
        <f>'[1]TCE - ANEXO III - Preencher'!S1387</f>
        <v>45.39</v>
      </c>
      <c r="S1378" s="16">
        <f t="shared" si="129"/>
        <v>148.99632612966604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165.20632612966605</v>
      </c>
    </row>
    <row r="1379" spans="1:28" x14ac:dyDescent="0.25">
      <c r="A1379" s="8">
        <f>IFERROR(VLOOKUP(B1379,'[1]DADOS (OCULTAR)'!$Q$3:$S$136,3,0),"")</f>
        <v>9039744002308</v>
      </c>
      <c r="B1379" s="9" t="str">
        <f>'[1]TCE - ANEXO III - Preencher'!C1388</f>
        <v>HOSPITAL NOSSA SENHORA DAS GRAÇAS - ANTIGO ALFA - CG Nº 024/2022</v>
      </c>
      <c r="C1379" s="10"/>
      <c r="D1379" s="11" t="str">
        <f>'[1]TCE - ANEXO III - Preencher'!E1388</f>
        <v>SARA RIBANIA ARAUJO DA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4110-10</v>
      </c>
      <c r="G1379" s="13" t="str">
        <f>IF('[1]TCE - ANEXO III - Preencher'!H1388="","",'[1]TCE - ANEXO III - Preencher'!H1388)</f>
        <v>03/2026</v>
      </c>
      <c r="H1379" s="14">
        <f>'[1]TCE - ANEXO III - Preencher'!I1388</f>
        <v>0</v>
      </c>
      <c r="I1379" s="14">
        <f>'[1]TCE - ANEXO III - Preencher'!J1388</f>
        <v>129.68</v>
      </c>
      <c r="J1379" s="14">
        <f>'[1]TCE - ANEXO III - Preencher'!K1388</f>
        <v>0</v>
      </c>
      <c r="K1379" s="15">
        <f>'[1]TCE - ANEXO III - Preencher'!L1388</f>
        <v>241.94882618510158</v>
      </c>
      <c r="L1379" s="15">
        <f>'[1]TCE - ANEXO III - Preencher'!M1388</f>
        <v>32.42</v>
      </c>
      <c r="M1379" s="15">
        <f t="shared" si="127"/>
        <v>209.52882618510159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201.59291970723157</v>
      </c>
      <c r="R1379" s="15">
        <f>'[1]TCE - ANEXO III - Preencher'!S1388</f>
        <v>97.26</v>
      </c>
      <c r="S1379" s="16">
        <f t="shared" si="129"/>
        <v>104.33291970723157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443.54174589233315</v>
      </c>
    </row>
    <row r="1380" spans="1:28" x14ac:dyDescent="0.25">
      <c r="A1380" s="8">
        <f>IFERROR(VLOOKUP(B1380,'[1]DADOS (OCULTAR)'!$Q$3:$S$136,3,0),"")</f>
        <v>9039744002308</v>
      </c>
      <c r="B1380" s="9" t="str">
        <f>'[1]TCE - ANEXO III - Preencher'!C1389</f>
        <v>HOSPITAL NOSSA SENHORA DAS GRAÇAS - ANTIGO ALFA - CG Nº 024/2022</v>
      </c>
      <c r="C1380" s="10"/>
      <c r="D1380" s="11" t="str">
        <f>'[1]TCE - ANEXO III - Preencher'!E1389</f>
        <v>SAULO JOSE VICENTE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2234-05</v>
      </c>
      <c r="G1380" s="13" t="str">
        <f>IF('[1]TCE - ANEXO III - Preencher'!H1389="","",'[1]TCE - ANEXO III - Preencher'!H1389)</f>
        <v>03/2026</v>
      </c>
      <c r="H1380" s="14">
        <f>'[1]TCE - ANEXO III - Preencher'!I1389</f>
        <v>0</v>
      </c>
      <c r="I1380" s="14">
        <f>'[1]TCE - ANEXO III - Preencher'!J1389</f>
        <v>404.59519999999998</v>
      </c>
      <c r="J1380" s="14">
        <f>'[1]TCE - ANEXO III - Preencher'!K1389</f>
        <v>0</v>
      </c>
      <c r="K1380" s="15">
        <f>'[1]TCE - ANEXO III - Preencher'!L1389</f>
        <v>241.94882618510158</v>
      </c>
      <c r="L1380" s="15">
        <f>'[1]TCE - ANEXO III - Preencher'!M1389</f>
        <v>21.15</v>
      </c>
      <c r="M1380" s="15">
        <f t="shared" si="127"/>
        <v>220.79882618510157</v>
      </c>
      <c r="N1380" s="15">
        <f>'[1]TCE - ANEXO III - Preencher'!O1389</f>
        <v>2.27</v>
      </c>
      <c r="O1380" s="15">
        <f>'[1]TCE - ANEXO III - Preencher'!P1389</f>
        <v>0</v>
      </c>
      <c r="P1380" s="16">
        <f t="shared" si="128"/>
        <v>2.27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627.66402618510153</v>
      </c>
    </row>
    <row r="1381" spans="1:28" x14ac:dyDescent="0.25">
      <c r="A1381" s="8">
        <f>IFERROR(VLOOKUP(B1381,'[1]DADOS (OCULTAR)'!$Q$3:$S$136,3,0),"")</f>
        <v>9039744002308</v>
      </c>
      <c r="B1381" s="9" t="str">
        <f>'[1]TCE - ANEXO III - Preencher'!C1390</f>
        <v>HOSPITAL NOSSA SENHORA DAS GRAÇAS - ANTIGO ALFA - CG Nº 024/2022</v>
      </c>
      <c r="C1381" s="10"/>
      <c r="D1381" s="11" t="str">
        <f>'[1]TCE - ANEXO III - Preencher'!E1390</f>
        <v>SAVANA NUNES DUARTE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2237-10</v>
      </c>
      <c r="G1381" s="13" t="str">
        <f>IF('[1]TCE - ANEXO III - Preencher'!H1390="","",'[1]TCE - ANEXO III - Preencher'!H1390)</f>
        <v>03/2026</v>
      </c>
      <c r="H1381" s="14">
        <f>'[1]TCE - ANEXO III - Preencher'!I1390</f>
        <v>0</v>
      </c>
      <c r="I1381" s="14">
        <f>'[1]TCE - ANEXO III - Preencher'!J1390</f>
        <v>368.52640000000002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2.27</v>
      </c>
      <c r="O1381" s="15">
        <f>'[1]TCE - ANEXO III - Preencher'!P1390</f>
        <v>0</v>
      </c>
      <c r="P1381" s="16">
        <f t="shared" si="128"/>
        <v>2.27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370.79640000000001</v>
      </c>
    </row>
    <row r="1382" spans="1:28" x14ac:dyDescent="0.25">
      <c r="A1382" s="8">
        <f>IFERROR(VLOOKUP(B1382,'[1]DADOS (OCULTAR)'!$Q$3:$S$136,3,0),"")</f>
        <v>9039744002308</v>
      </c>
      <c r="B1382" s="9" t="str">
        <f>'[1]TCE - ANEXO III - Preencher'!C1391</f>
        <v>HOSPITAL NOSSA SENHORA DAS GRAÇAS - ANTIGO ALFA - CG Nº 024/2022</v>
      </c>
      <c r="C1382" s="10"/>
      <c r="D1382" s="11" t="str">
        <f>'[1]TCE - ANEXO III - Preencher'!E1391</f>
        <v>SERGINA PINHEIRO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3222-05</v>
      </c>
      <c r="G1382" s="13" t="str">
        <f>IF('[1]TCE - ANEXO III - Preencher'!H1391="","",'[1]TCE - ANEXO III - Preencher'!H1391)</f>
        <v>03/2026</v>
      </c>
      <c r="H1382" s="14">
        <f>'[1]TCE - ANEXO III - Preencher'!I1391</f>
        <v>0</v>
      </c>
      <c r="I1382" s="14">
        <f>'[1]TCE - ANEXO III - Preencher'!J1391</f>
        <v>342.52640000000002</v>
      </c>
      <c r="J1382" s="14">
        <f>'[1]TCE - ANEXO III - Preencher'!K1391</f>
        <v>0</v>
      </c>
      <c r="K1382" s="15">
        <f>'[1]TCE - ANEXO III - Preencher'!L1391</f>
        <v>241.94882618510158</v>
      </c>
      <c r="L1382" s="15">
        <f>'[1]TCE - ANEXO III - Preencher'!M1391</f>
        <v>32.42</v>
      </c>
      <c r="M1382" s="15">
        <f t="shared" si="127"/>
        <v>209.52882618510159</v>
      </c>
      <c r="N1382" s="15">
        <f>'[1]TCE - ANEXO III - Preencher'!O1391</f>
        <v>2.27</v>
      </c>
      <c r="O1382" s="15">
        <f>'[1]TCE - ANEXO III - Preencher'!P1391</f>
        <v>0</v>
      </c>
      <c r="P1382" s="16">
        <f t="shared" si="128"/>
        <v>2.27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554.32522618510166</v>
      </c>
    </row>
    <row r="1383" spans="1:28" x14ac:dyDescent="0.25">
      <c r="A1383" s="8">
        <f>IFERROR(VLOOKUP(B1383,'[1]DADOS (OCULTAR)'!$Q$3:$S$136,3,0),"")</f>
        <v>9039744002308</v>
      </c>
      <c r="B1383" s="9" t="str">
        <f>'[1]TCE - ANEXO III - Preencher'!C1392</f>
        <v>HOSPITAL NOSSA SENHORA DAS GRAÇAS - ANTIGO ALFA - CG Nº 024/2022</v>
      </c>
      <c r="C1383" s="10"/>
      <c r="D1383" s="11" t="str">
        <f>'[1]TCE - ANEXO III - Preencher'!E1392</f>
        <v>SERGIO ACACIO DA SILVA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7711-05</v>
      </c>
      <c r="G1383" s="13" t="str">
        <f>IF('[1]TCE - ANEXO III - Preencher'!H1392="","",'[1]TCE - ANEXO III - Preencher'!H1392)</f>
        <v>03/2026</v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>
        <f>IFERROR(VLOOKUP(B1384,'[1]DADOS (OCULTAR)'!$Q$3:$S$136,3,0),"")</f>
        <v>9039744002308</v>
      </c>
      <c r="B1384" s="9" t="str">
        <f>'[1]TCE - ANEXO III - Preencher'!C1393</f>
        <v>HOSPITAL NOSSA SENHORA DAS GRAÇAS - ANTIGO ALFA - CG Nº 024/2022</v>
      </c>
      <c r="C1384" s="10"/>
      <c r="D1384" s="11" t="str">
        <f>'[1]TCE - ANEXO III - Preencher'!E1393</f>
        <v>SERGIO AUGUSTO TIBURCIO DA SILVA SOUZA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3241-15</v>
      </c>
      <c r="G1384" s="13" t="str">
        <f>IF('[1]TCE - ANEXO III - Preencher'!H1393="","",'[1]TCE - ANEXO III - Preencher'!H1393)</f>
        <v>03/2026</v>
      </c>
      <c r="H1384" s="14">
        <f>'[1]TCE - ANEXO III - Preencher'!I1393</f>
        <v>0</v>
      </c>
      <c r="I1384" s="14">
        <f>'[1]TCE - ANEXO III - Preencher'!J1393</f>
        <v>304.19279999999998</v>
      </c>
      <c r="J1384" s="14">
        <f>'[1]TCE - ANEXO III - Preencher'!K1393</f>
        <v>0</v>
      </c>
      <c r="K1384" s="15">
        <f>'[1]TCE - ANEXO III - Preencher'!L1393</f>
        <v>241.94882618510158</v>
      </c>
      <c r="L1384" s="15">
        <f>'[1]TCE - ANEXO III - Preencher'!M1393</f>
        <v>16.87</v>
      </c>
      <c r="M1384" s="15">
        <f t="shared" si="127"/>
        <v>225.07882618510158</v>
      </c>
      <c r="N1384" s="15">
        <f>'[1]TCE - ANEXO III - Preencher'!O1393</f>
        <v>2.27</v>
      </c>
      <c r="O1384" s="15">
        <f>'[1]TCE - ANEXO III - Preencher'!P1393</f>
        <v>0</v>
      </c>
      <c r="P1384" s="16">
        <f t="shared" si="128"/>
        <v>2.27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531.54162618510156</v>
      </c>
    </row>
    <row r="1385" spans="1:28" x14ac:dyDescent="0.25">
      <c r="A1385" s="8">
        <f>IFERROR(VLOOKUP(B1385,'[1]DADOS (OCULTAR)'!$Q$3:$S$136,3,0),"")</f>
        <v>9039744002308</v>
      </c>
      <c r="B1385" s="9" t="str">
        <f>'[1]TCE - ANEXO III - Preencher'!C1394</f>
        <v>HOSPITAL NOSSA SENHORA DAS GRAÇAS - ANTIGO ALFA - CG Nº 024/2022</v>
      </c>
      <c r="C1385" s="10"/>
      <c r="D1385" s="11" t="str">
        <f>'[1]TCE - ANEXO III - Preencher'!E1394</f>
        <v>SEVERINO ALVES DA SILVA NETO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7241-10</v>
      </c>
      <c r="G1385" s="13" t="str">
        <f>IF('[1]TCE - ANEXO III - Preencher'!H1394="","",'[1]TCE - ANEXO III - Preencher'!H1394)</f>
        <v>03/2026</v>
      </c>
      <c r="H1385" s="14">
        <f>'[1]TCE - ANEXO III - Preencher'!I1394</f>
        <v>0</v>
      </c>
      <c r="I1385" s="14">
        <f>'[1]TCE - ANEXO III - Preencher'!J1394</f>
        <v>278.59359999999998</v>
      </c>
      <c r="J1385" s="14">
        <f>'[1]TCE - ANEXO III - Preencher'!K1394</f>
        <v>0</v>
      </c>
      <c r="K1385" s="15">
        <f>'[1]TCE - ANEXO III - Preencher'!L1394</f>
        <v>241.94882618510158</v>
      </c>
      <c r="L1385" s="15">
        <f>'[1]TCE - ANEXO III - Preencher'!M1394</f>
        <v>45.65</v>
      </c>
      <c r="M1385" s="15">
        <f t="shared" si="127"/>
        <v>196.29882618510157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153.82610545066265</v>
      </c>
      <c r="R1385" s="15">
        <f>'[1]TCE - ANEXO III - Preencher'!S1394</f>
        <v>134.4</v>
      </c>
      <c r="S1385" s="16">
        <f t="shared" si="129"/>
        <v>19.426105450662646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494.3185316357642</v>
      </c>
    </row>
    <row r="1386" spans="1:28" x14ac:dyDescent="0.25">
      <c r="A1386" s="8">
        <f>IFERROR(VLOOKUP(B1386,'[1]DADOS (OCULTAR)'!$Q$3:$S$136,3,0),"")</f>
        <v>9039744002308</v>
      </c>
      <c r="B1386" s="9" t="str">
        <f>'[1]TCE - ANEXO III - Preencher'!C1395</f>
        <v>HOSPITAL NOSSA SENHORA DAS GRAÇAS - ANTIGO ALFA - CG Nº 024/2022</v>
      </c>
      <c r="C1386" s="10"/>
      <c r="D1386" s="11" t="str">
        <f>'[1]TCE - ANEXO III - Preencher'!E1395</f>
        <v>SEVERINO JOAQUIM DA SILVA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3222-05</v>
      </c>
      <c r="G1386" s="13" t="str">
        <f>IF('[1]TCE - ANEXO III - Preencher'!H1395="","",'[1]TCE - ANEXO III - Preencher'!H1395)</f>
        <v>03/2026</v>
      </c>
      <c r="H1386" s="14">
        <f>'[1]TCE - ANEXO III - Preencher'!I1395</f>
        <v>0</v>
      </c>
      <c r="I1386" s="14">
        <f>'[1]TCE - ANEXO III - Preencher'!J1395</f>
        <v>295.37200000000001</v>
      </c>
      <c r="J1386" s="14">
        <f>'[1]TCE - ANEXO III - Preencher'!K1395</f>
        <v>0</v>
      </c>
      <c r="K1386" s="15">
        <f>'[1]TCE - ANEXO III - Preencher'!L1395</f>
        <v>241.94882618510158</v>
      </c>
      <c r="L1386" s="15">
        <f>'[1]TCE - ANEXO III - Preencher'!M1395</f>
        <v>32.42</v>
      </c>
      <c r="M1386" s="15">
        <f t="shared" si="127"/>
        <v>209.52882618510159</v>
      </c>
      <c r="N1386" s="15">
        <f>'[1]TCE - ANEXO III - Preencher'!O1395</f>
        <v>2.27</v>
      </c>
      <c r="O1386" s="15">
        <f>'[1]TCE - ANEXO III - Preencher'!P1395</f>
        <v>0</v>
      </c>
      <c r="P1386" s="16">
        <f t="shared" si="128"/>
        <v>2.27</v>
      </c>
      <c r="Q1386" s="15">
        <f>'[1]TCE - ANEXO III - Preencher'!R1395</f>
        <v>295.6852148763395</v>
      </c>
      <c r="R1386" s="15">
        <f>'[1]TCE - ANEXO III - Preencher'!S1395</f>
        <v>97.26</v>
      </c>
      <c r="S1386" s="16">
        <f t="shared" si="129"/>
        <v>198.42521487633951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705.59604106144116</v>
      </c>
    </row>
    <row r="1387" spans="1:28" x14ac:dyDescent="0.25">
      <c r="A1387" s="8">
        <f>IFERROR(VLOOKUP(B1387,'[1]DADOS (OCULTAR)'!$Q$3:$S$136,3,0),"")</f>
        <v>9039744002308</v>
      </c>
      <c r="B1387" s="9" t="str">
        <f>'[1]TCE - ANEXO III - Preencher'!C1396</f>
        <v>HOSPITAL NOSSA SENHORA DAS GRAÇAS - ANTIGO ALFA - CG Nº 024/2022</v>
      </c>
      <c r="C1387" s="10"/>
      <c r="D1387" s="11" t="str">
        <f>'[1]TCE - ANEXO III - Preencher'!E1396</f>
        <v>SEVERINO JOSE DE LIRA FILHO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5152-05</v>
      </c>
      <c r="G1387" s="13" t="str">
        <f>IF('[1]TCE - ANEXO III - Preencher'!H1396="","",'[1]TCE - ANEXO III - Preencher'!H1396)</f>
        <v>03/2026</v>
      </c>
      <c r="H1387" s="14">
        <f>'[1]TCE - ANEXO III - Preencher'!I1396</f>
        <v>0</v>
      </c>
      <c r="I1387" s="14">
        <f>'[1]TCE - ANEXO III - Preencher'!J1396</f>
        <v>172.74080000000001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2.27</v>
      </c>
      <c r="O1387" s="15">
        <f>'[1]TCE - ANEXO III - Preencher'!P1396</f>
        <v>0</v>
      </c>
      <c r="P1387" s="16">
        <f t="shared" si="128"/>
        <v>2.27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175.01080000000002</v>
      </c>
    </row>
    <row r="1388" spans="1:28" x14ac:dyDescent="0.25">
      <c r="A1388" s="8">
        <f>IFERROR(VLOOKUP(B1388,'[1]DADOS (OCULTAR)'!$Q$3:$S$136,3,0),"")</f>
        <v>9039744002308</v>
      </c>
      <c r="B1388" s="9" t="str">
        <f>'[1]TCE - ANEXO III - Preencher'!C1397</f>
        <v>HOSPITAL NOSSA SENHORA DAS GRAÇAS - ANTIGO ALFA - CG Nº 024/2022</v>
      </c>
      <c r="C1388" s="10"/>
      <c r="D1388" s="11" t="str">
        <f>'[1]TCE - ANEXO III - Preencher'!E1397</f>
        <v>SHEILLA REJANE ANDRADE DE MOURA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3222-05</v>
      </c>
      <c r="G1388" s="13" t="str">
        <f>IF('[1]TCE - ANEXO III - Preencher'!H1397="","",'[1]TCE - ANEXO III - Preencher'!H1397)</f>
        <v>03/2026</v>
      </c>
      <c r="H1388" s="14">
        <f>'[1]TCE - ANEXO III - Preencher'!I1397</f>
        <v>0</v>
      </c>
      <c r="I1388" s="14">
        <f>'[1]TCE - ANEXO III - Preencher'!J1397</f>
        <v>302.56479999999999</v>
      </c>
      <c r="J1388" s="14">
        <f>'[1]TCE - ANEXO III - Preencher'!K1397</f>
        <v>0</v>
      </c>
      <c r="K1388" s="15">
        <f>'[1]TCE - ANEXO III - Preencher'!L1397</f>
        <v>241.94882618510158</v>
      </c>
      <c r="L1388" s="15">
        <f>'[1]TCE - ANEXO III - Preencher'!M1397</f>
        <v>32.42</v>
      </c>
      <c r="M1388" s="15">
        <f t="shared" si="127"/>
        <v>209.52882618510159</v>
      </c>
      <c r="N1388" s="15">
        <f>'[1]TCE - ANEXO III - Preencher'!O1397</f>
        <v>2.27</v>
      </c>
      <c r="O1388" s="15">
        <f>'[1]TCE - ANEXO III - Preencher'!P1397</f>
        <v>0</v>
      </c>
      <c r="P1388" s="16">
        <f t="shared" si="128"/>
        <v>2.27</v>
      </c>
      <c r="Q1388" s="15">
        <f>'[1]TCE - ANEXO III - Preencher'!R1397</f>
        <v>148.08260743816973</v>
      </c>
      <c r="R1388" s="15">
        <f>'[1]TCE - ANEXO III - Preencher'!S1397</f>
        <v>89.48</v>
      </c>
      <c r="S1388" s="16">
        <f t="shared" si="129"/>
        <v>58.602607438169727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572.96623362327125</v>
      </c>
    </row>
    <row r="1389" spans="1:28" x14ac:dyDescent="0.25">
      <c r="A1389" s="8">
        <f>IFERROR(VLOOKUP(B1389,'[1]DADOS (OCULTAR)'!$Q$3:$S$136,3,0),"")</f>
        <v>9039744002308</v>
      </c>
      <c r="B1389" s="9" t="str">
        <f>'[1]TCE - ANEXO III - Preencher'!C1398</f>
        <v>HOSPITAL NOSSA SENHORA DAS GRAÇAS - ANTIGO ALFA - CG Nº 024/2022</v>
      </c>
      <c r="C1389" s="10"/>
      <c r="D1389" s="11" t="str">
        <f>'[1]TCE - ANEXO III - Preencher'!E1398</f>
        <v>SHEYLA KALINE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2235-05</v>
      </c>
      <c r="G1389" s="13" t="str">
        <f>IF('[1]TCE - ANEXO III - Preencher'!H1398="","",'[1]TCE - ANEXO III - Preencher'!H1398)</f>
        <v>03/2026</v>
      </c>
      <c r="H1389" s="14">
        <f>'[1]TCE - ANEXO III - Preencher'!I1398</f>
        <v>0</v>
      </c>
      <c r="I1389" s="14">
        <f>'[1]TCE - ANEXO III - Preencher'!J1398</f>
        <v>507.2928</v>
      </c>
      <c r="J1389" s="14">
        <f>'[1]TCE - ANEXO III - Preencher'!K1398</f>
        <v>0</v>
      </c>
      <c r="K1389" s="15">
        <f>'[1]TCE - ANEXO III - Preencher'!L1398</f>
        <v>241.94882618510158</v>
      </c>
      <c r="L1389" s="15">
        <f>'[1]TCE - ANEXO III - Preencher'!M1398</f>
        <v>3.59</v>
      </c>
      <c r="M1389" s="15">
        <f t="shared" si="127"/>
        <v>238.35882618510158</v>
      </c>
      <c r="N1389" s="15">
        <f>'[1]TCE - ANEXO III - Preencher'!O1398</f>
        <v>4.7699999999999996</v>
      </c>
      <c r="O1389" s="15">
        <f>'[1]TCE - ANEXO III - Preencher'!P1398</f>
        <v>0</v>
      </c>
      <c r="P1389" s="16">
        <f t="shared" si="128"/>
        <v>4.7699999999999996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116.25</v>
      </c>
      <c r="U1389" s="15">
        <f>'[1]TCE - ANEXO III - Preencher'!V1398</f>
        <v>0</v>
      </c>
      <c r="V1389" s="16">
        <f t="shared" si="130"/>
        <v>116.25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866.67162618510156</v>
      </c>
    </row>
    <row r="1390" spans="1:28" x14ac:dyDescent="0.25">
      <c r="A1390" s="8">
        <f>IFERROR(VLOOKUP(B1390,'[1]DADOS (OCULTAR)'!$Q$3:$S$136,3,0),"")</f>
        <v>9039744002308</v>
      </c>
      <c r="B1390" s="9" t="str">
        <f>'[1]TCE - ANEXO III - Preencher'!C1399</f>
        <v>HOSPITAL NOSSA SENHORA DAS GRAÇAS - ANTIGO ALFA - CG Nº 024/2022</v>
      </c>
      <c r="C1390" s="10"/>
      <c r="D1390" s="11" t="str">
        <f>'[1]TCE - ANEXO III - Preencher'!E1399</f>
        <v>SHEYLA ROBERTA ALVES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3222-05</v>
      </c>
      <c r="G1390" s="13" t="str">
        <f>IF('[1]TCE - ANEXO III - Preencher'!H1399="","",'[1]TCE - ANEXO III - Preencher'!H1399)</f>
        <v>03/2026</v>
      </c>
      <c r="H1390" s="14">
        <f>'[1]TCE - ANEXO III - Preencher'!I1399</f>
        <v>0</v>
      </c>
      <c r="I1390" s="14">
        <f>'[1]TCE - ANEXO III - Preencher'!J1399</f>
        <v>318.3032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2.27</v>
      </c>
      <c r="O1390" s="15">
        <f>'[1]TCE - ANEXO III - Preencher'!P1399</f>
        <v>0</v>
      </c>
      <c r="P1390" s="16">
        <f t="shared" si="128"/>
        <v>2.27</v>
      </c>
      <c r="Q1390" s="15">
        <f>'[1]TCE - ANEXO III - Preencher'!R1399</f>
        <v>307.17221090132534</v>
      </c>
      <c r="R1390" s="15">
        <f>'[1]TCE - ANEXO III - Preencher'!S1399</f>
        <v>92.07</v>
      </c>
      <c r="S1390" s="16">
        <f t="shared" si="129"/>
        <v>215.10221090132535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535.67541090132534</v>
      </c>
    </row>
    <row r="1391" spans="1:28" x14ac:dyDescent="0.25">
      <c r="A1391" s="8">
        <f>IFERROR(VLOOKUP(B1391,'[1]DADOS (OCULTAR)'!$Q$3:$S$136,3,0),"")</f>
        <v>9039744002308</v>
      </c>
      <c r="B1391" s="9" t="str">
        <f>'[1]TCE - ANEXO III - Preencher'!C1400</f>
        <v>HOSPITAL NOSSA SENHORA DAS GRAÇAS - ANTIGO ALFA - CG Nº 024/2022</v>
      </c>
      <c r="C1391" s="10"/>
      <c r="D1391" s="11" t="str">
        <f>'[1]TCE - ANEXO III - Preencher'!E1400</f>
        <v>SHILTON BEZERRA DA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3222-05</v>
      </c>
      <c r="G1391" s="13" t="str">
        <f>IF('[1]TCE - ANEXO III - Preencher'!H1400="","",'[1]TCE - ANEXO III - Preencher'!H1400)</f>
        <v>03/2026</v>
      </c>
      <c r="H1391" s="14">
        <f>'[1]TCE - ANEXO III - Preencher'!I1400</f>
        <v>0</v>
      </c>
      <c r="I1391" s="14">
        <f>'[1]TCE - ANEXO III - Preencher'!J1400</f>
        <v>311.52960000000002</v>
      </c>
      <c r="J1391" s="14">
        <f>'[1]TCE - ANEXO III - Preencher'!K1400</f>
        <v>0</v>
      </c>
      <c r="K1391" s="15">
        <f>'[1]TCE - ANEXO III - Preencher'!L1400</f>
        <v>241.94882618510158</v>
      </c>
      <c r="L1391" s="15">
        <f>'[1]TCE - ANEXO III - Preencher'!M1400</f>
        <v>32.42</v>
      </c>
      <c r="M1391" s="15">
        <f t="shared" si="127"/>
        <v>209.52882618510159</v>
      </c>
      <c r="N1391" s="15">
        <f>'[1]TCE - ANEXO III - Preencher'!O1400</f>
        <v>2.27</v>
      </c>
      <c r="O1391" s="15">
        <f>'[1]TCE - ANEXO III - Preencher'!P1400</f>
        <v>0</v>
      </c>
      <c r="P1391" s="16">
        <f t="shared" si="128"/>
        <v>2.27</v>
      </c>
      <c r="Q1391" s="15">
        <f>'[1]TCE - ANEXO III - Preencher'!R1400</f>
        <v>153.82610545066265</v>
      </c>
      <c r="R1391" s="15">
        <f>'[1]TCE - ANEXO III - Preencher'!S1400</f>
        <v>97.26</v>
      </c>
      <c r="S1391" s="16">
        <f t="shared" si="129"/>
        <v>56.566105450662647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579.89453163576422</v>
      </c>
    </row>
    <row r="1392" spans="1:28" x14ac:dyDescent="0.25">
      <c r="A1392" s="8">
        <f>IFERROR(VLOOKUP(B1392,'[1]DADOS (OCULTAR)'!$Q$3:$S$136,3,0),"")</f>
        <v>9039744002308</v>
      </c>
      <c r="B1392" s="9" t="str">
        <f>'[1]TCE - ANEXO III - Preencher'!C1401</f>
        <v>HOSPITAL NOSSA SENHORA DAS GRAÇAS - ANTIGO ALFA - CG Nº 024/2022</v>
      </c>
      <c r="C1392" s="10"/>
      <c r="D1392" s="11" t="str">
        <f>'[1]TCE - ANEXO III - Preencher'!E1401</f>
        <v>SHIRLENY CARLA DA SILVA PORTO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3222-05</v>
      </c>
      <c r="G1392" s="13" t="str">
        <f>IF('[1]TCE - ANEXO III - Preencher'!H1401="","",'[1]TCE - ANEXO III - Preencher'!H1401)</f>
        <v>03/2026</v>
      </c>
      <c r="H1392" s="14">
        <f>'[1]TCE - ANEXO III - Preencher'!I1401</f>
        <v>0</v>
      </c>
      <c r="I1392" s="14">
        <f>'[1]TCE - ANEXO III - Preencher'!J1401</f>
        <v>501.82560000000001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2.27</v>
      </c>
      <c r="O1392" s="15">
        <f>'[1]TCE - ANEXO III - Preencher'!P1401</f>
        <v>0</v>
      </c>
      <c r="P1392" s="16">
        <f t="shared" si="128"/>
        <v>2.27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504.09559999999999</v>
      </c>
    </row>
    <row r="1393" spans="1:28" x14ac:dyDescent="0.25">
      <c r="A1393" s="8">
        <f>IFERROR(VLOOKUP(B1393,'[1]DADOS (OCULTAR)'!$Q$3:$S$136,3,0),"")</f>
        <v>9039744002308</v>
      </c>
      <c r="B1393" s="9" t="str">
        <f>'[1]TCE - ANEXO III - Preencher'!C1402</f>
        <v>HOSPITAL NOSSA SENHORA DAS GRAÇAS - ANTIGO ALFA - CG Nº 024/2022</v>
      </c>
      <c r="C1393" s="10"/>
      <c r="D1393" s="11" t="str">
        <f>'[1]TCE - ANEXO III - Preencher'!E1402</f>
        <v>SHIRLEY GUERRA DA CRUZ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2236-05</v>
      </c>
      <c r="G1393" s="13" t="str">
        <f>IF('[1]TCE - ANEXO III - Preencher'!H1402="","",'[1]TCE - ANEXO III - Preencher'!H1402)</f>
        <v>03/2026</v>
      </c>
      <c r="H1393" s="14">
        <f>'[1]TCE - ANEXO III - Preencher'!I1402</f>
        <v>0</v>
      </c>
      <c r="I1393" s="14">
        <f>'[1]TCE - ANEXO III - Preencher'!J1402</f>
        <v>328.94560000000001</v>
      </c>
      <c r="J1393" s="14">
        <f>'[1]TCE - ANEXO III - Preencher'!K1402</f>
        <v>0</v>
      </c>
      <c r="K1393" s="15">
        <f>'[1]TCE - ANEXO III - Preencher'!L1402</f>
        <v>241.94882618510158</v>
      </c>
      <c r="L1393" s="15">
        <f>'[1]TCE - ANEXO III - Preencher'!M1402</f>
        <v>3.06</v>
      </c>
      <c r="M1393" s="15">
        <f t="shared" si="127"/>
        <v>238.88882618510158</v>
      </c>
      <c r="N1393" s="15">
        <f>'[1]TCE - ANEXO III - Preencher'!O1402</f>
        <v>4.7699999999999996</v>
      </c>
      <c r="O1393" s="15">
        <f>'[1]TCE - ANEXO III - Preencher'!P1402</f>
        <v>0</v>
      </c>
      <c r="P1393" s="16">
        <f t="shared" si="128"/>
        <v>4.7699999999999996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572.6044261851016</v>
      </c>
    </row>
    <row r="1394" spans="1:28" x14ac:dyDescent="0.25">
      <c r="A1394" s="8">
        <f>IFERROR(VLOOKUP(B1394,'[1]DADOS (OCULTAR)'!$Q$3:$S$136,3,0),"")</f>
        <v>9039744002308</v>
      </c>
      <c r="B1394" s="9" t="str">
        <f>'[1]TCE - ANEXO III - Preencher'!C1403</f>
        <v>HOSPITAL NOSSA SENHORA DAS GRAÇAS - ANTIGO ALFA - CG Nº 024/2022</v>
      </c>
      <c r="C1394" s="10"/>
      <c r="D1394" s="11" t="str">
        <f>'[1]TCE - ANEXO III - Preencher'!E1403</f>
        <v>SHIRLEY KATIA DE AMORIM CHAGAS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3222-05</v>
      </c>
      <c r="G1394" s="13" t="str">
        <f>IF('[1]TCE - ANEXO III - Preencher'!H1403="","",'[1]TCE - ANEXO III - Preencher'!H1403)</f>
        <v>03/2026</v>
      </c>
      <c r="H1394" s="14">
        <f>'[1]TCE - ANEXO III - Preencher'!I1403</f>
        <v>0</v>
      </c>
      <c r="I1394" s="14">
        <f>'[1]TCE - ANEXO III - Preencher'!J1403</f>
        <v>295.34879999999998</v>
      </c>
      <c r="J1394" s="14">
        <f>'[1]TCE - ANEXO III - Preencher'!K1403</f>
        <v>0</v>
      </c>
      <c r="K1394" s="15">
        <f>'[1]TCE - ANEXO III - Preencher'!L1403</f>
        <v>241.94882618510158</v>
      </c>
      <c r="L1394" s="15">
        <f>'[1]TCE - ANEXO III - Preencher'!M1403</f>
        <v>32.42</v>
      </c>
      <c r="M1394" s="15">
        <f t="shared" si="127"/>
        <v>209.52882618510159</v>
      </c>
      <c r="N1394" s="15">
        <f>'[1]TCE - ANEXO III - Preencher'!O1403</f>
        <v>2.27</v>
      </c>
      <c r="O1394" s="15">
        <f>'[1]TCE - ANEXO III - Preencher'!P1403</f>
        <v>0</v>
      </c>
      <c r="P1394" s="16">
        <f t="shared" si="128"/>
        <v>2.27</v>
      </c>
      <c r="Q1394" s="15">
        <f>'[1]TCE - ANEXO III - Preencher'!R1403</f>
        <v>148.08260743816973</v>
      </c>
      <c r="R1394" s="15">
        <f>'[1]TCE - ANEXO III - Preencher'!S1403</f>
        <v>87.53</v>
      </c>
      <c r="S1394" s="16">
        <f t="shared" si="129"/>
        <v>60.55260743816973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567.70023362327129</v>
      </c>
    </row>
    <row r="1395" spans="1:28" x14ac:dyDescent="0.25">
      <c r="A1395" s="8">
        <f>IFERROR(VLOOKUP(B1395,'[1]DADOS (OCULTAR)'!$Q$3:$S$136,3,0),"")</f>
        <v>9039744002308</v>
      </c>
      <c r="B1395" s="9" t="str">
        <f>'[1]TCE - ANEXO III - Preencher'!C1404</f>
        <v>HOSPITAL NOSSA SENHORA DAS GRAÇAS - ANTIGO ALFA - CG Nº 024/2022</v>
      </c>
      <c r="C1395" s="10"/>
      <c r="D1395" s="11" t="str">
        <f>'[1]TCE - ANEXO III - Preencher'!E1404</f>
        <v>SHIRLEY SEVERINA GOMES DA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3222-05</v>
      </c>
      <c r="G1395" s="13" t="str">
        <f>IF('[1]TCE - ANEXO III - Preencher'!H1404="","",'[1]TCE - ANEXO III - Preencher'!H1404)</f>
        <v>03/2026</v>
      </c>
      <c r="H1395" s="14">
        <f>'[1]TCE - ANEXO III - Preencher'!I1404</f>
        <v>0</v>
      </c>
      <c r="I1395" s="14">
        <f>'[1]TCE - ANEXO III - Preencher'!J1404</f>
        <v>296.6576</v>
      </c>
      <c r="J1395" s="14">
        <f>'[1]TCE - ANEXO III - Preencher'!K1404</f>
        <v>0</v>
      </c>
      <c r="K1395" s="15">
        <f>'[1]TCE - ANEXO III - Preencher'!L1404</f>
        <v>241.94882618510158</v>
      </c>
      <c r="L1395" s="15">
        <f>'[1]TCE - ANEXO III - Preencher'!M1404</f>
        <v>32.42</v>
      </c>
      <c r="M1395" s="15">
        <f t="shared" si="127"/>
        <v>209.52882618510159</v>
      </c>
      <c r="N1395" s="15">
        <f>'[1]TCE - ANEXO III - Preencher'!O1404</f>
        <v>2.27</v>
      </c>
      <c r="O1395" s="15">
        <f>'[1]TCE - ANEXO III - Preencher'!P1404</f>
        <v>0</v>
      </c>
      <c r="P1395" s="16">
        <f t="shared" si="128"/>
        <v>2.27</v>
      </c>
      <c r="Q1395" s="15">
        <f>'[1]TCE - ANEXO III - Preencher'!R1404</f>
        <v>153.82610545066265</v>
      </c>
      <c r="R1395" s="15">
        <f>'[1]TCE - ANEXO III - Preencher'!S1404</f>
        <v>97.26</v>
      </c>
      <c r="S1395" s="16">
        <f t="shared" si="129"/>
        <v>56.566105450662647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565.02253163576427</v>
      </c>
    </row>
    <row r="1396" spans="1:28" x14ac:dyDescent="0.25">
      <c r="A1396" s="8">
        <f>IFERROR(VLOOKUP(B1396,'[1]DADOS (OCULTAR)'!$Q$3:$S$136,3,0),"")</f>
        <v>9039744002308</v>
      </c>
      <c r="B1396" s="9" t="str">
        <f>'[1]TCE - ANEXO III - Preencher'!C1405</f>
        <v>HOSPITAL NOSSA SENHORA DAS GRAÇAS - ANTIGO ALFA - CG Nº 024/2022</v>
      </c>
      <c r="C1396" s="10"/>
      <c r="D1396" s="11" t="str">
        <f>'[1]TCE - ANEXO III - Preencher'!E1405</f>
        <v>SHYRLENE MARIA SANTIAGO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3222-05</v>
      </c>
      <c r="G1396" s="13" t="str">
        <f>IF('[1]TCE - ANEXO III - Preencher'!H1405="","",'[1]TCE - ANEXO III - Preencher'!H1405)</f>
        <v>03/2026</v>
      </c>
      <c r="H1396" s="14">
        <f>'[1]TCE - ANEXO III - Preencher'!I1405</f>
        <v>0</v>
      </c>
      <c r="I1396" s="14">
        <f>'[1]TCE - ANEXO III - Preencher'!J1405</f>
        <v>285.53440000000001</v>
      </c>
      <c r="J1396" s="14">
        <f>'[1]TCE - ANEXO III - Preencher'!K1405</f>
        <v>0</v>
      </c>
      <c r="K1396" s="15">
        <f>'[1]TCE - ANEXO III - Preencher'!L1405</f>
        <v>241.94882618510158</v>
      </c>
      <c r="L1396" s="15">
        <f>'[1]TCE - ANEXO III - Preencher'!M1405</f>
        <v>32.42</v>
      </c>
      <c r="M1396" s="15">
        <f t="shared" si="127"/>
        <v>209.52882618510159</v>
      </c>
      <c r="N1396" s="15">
        <f>'[1]TCE - ANEXO III - Preencher'!O1405</f>
        <v>2.27</v>
      </c>
      <c r="O1396" s="15">
        <f>'[1]TCE - ANEXO III - Preencher'!P1405</f>
        <v>0</v>
      </c>
      <c r="P1396" s="16">
        <f t="shared" si="128"/>
        <v>2.27</v>
      </c>
      <c r="Q1396" s="15">
        <f>'[1]TCE - ANEXO III - Preencher'!R1405</f>
        <v>148.08260743816973</v>
      </c>
      <c r="R1396" s="15">
        <f>'[1]TCE - ANEXO III - Preencher'!S1405</f>
        <v>88.18</v>
      </c>
      <c r="S1396" s="16">
        <f t="shared" si="129"/>
        <v>59.902607438169724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557.23583362327133</v>
      </c>
    </row>
    <row r="1397" spans="1:28" x14ac:dyDescent="0.25">
      <c r="A1397" s="8">
        <f>IFERROR(VLOOKUP(B1397,'[1]DADOS (OCULTAR)'!$Q$3:$S$136,3,0),"")</f>
        <v>9039744002308</v>
      </c>
      <c r="B1397" s="9" t="str">
        <f>'[1]TCE - ANEXO III - Preencher'!C1406</f>
        <v>HOSPITAL NOSSA SENHORA DAS GRAÇAS - ANTIGO ALFA - CG Nº 024/2022</v>
      </c>
      <c r="C1397" s="10"/>
      <c r="D1397" s="11" t="str">
        <f>'[1]TCE - ANEXO III - Preencher'!E1406</f>
        <v>SICLEIDE BENTO DA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3222-05</v>
      </c>
      <c r="G1397" s="13" t="str">
        <f>IF('[1]TCE - ANEXO III - Preencher'!H1406="","",'[1]TCE - ANEXO III - Preencher'!H1406)</f>
        <v>03/2026</v>
      </c>
      <c r="H1397" s="14">
        <f>'[1]TCE - ANEXO III - Preencher'!I1406</f>
        <v>0</v>
      </c>
      <c r="I1397" s="14">
        <f>'[1]TCE - ANEXO III - Preencher'!J1406</f>
        <v>287.64800000000002</v>
      </c>
      <c r="J1397" s="14">
        <f>'[1]TCE - ANEXO III - Preencher'!K1406</f>
        <v>0</v>
      </c>
      <c r="K1397" s="15">
        <f>'[1]TCE - ANEXO III - Preencher'!L1406</f>
        <v>241.94882618510158</v>
      </c>
      <c r="L1397" s="15">
        <f>'[1]TCE - ANEXO III - Preencher'!M1406</f>
        <v>32.42</v>
      </c>
      <c r="M1397" s="15">
        <f t="shared" si="127"/>
        <v>209.52882618510159</v>
      </c>
      <c r="N1397" s="15">
        <f>'[1]TCE - ANEXO III - Preencher'!O1406</f>
        <v>2.27</v>
      </c>
      <c r="O1397" s="15">
        <f>'[1]TCE - ANEXO III - Preencher'!P1406</f>
        <v>0</v>
      </c>
      <c r="P1397" s="16">
        <f t="shared" si="128"/>
        <v>2.27</v>
      </c>
      <c r="Q1397" s="15">
        <f>'[1]TCE - ANEXO III - Preencher'!R1406</f>
        <v>153.82610545066265</v>
      </c>
      <c r="R1397" s="15">
        <f>'[1]TCE - ANEXO III - Preencher'!S1406</f>
        <v>75.38</v>
      </c>
      <c r="S1397" s="16">
        <f t="shared" si="129"/>
        <v>78.446105450662657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577.89293163576428</v>
      </c>
    </row>
    <row r="1398" spans="1:28" x14ac:dyDescent="0.25">
      <c r="A1398" s="8">
        <f>IFERROR(VLOOKUP(B1398,'[1]DADOS (OCULTAR)'!$Q$3:$S$136,3,0),"")</f>
        <v>9039744002308</v>
      </c>
      <c r="B1398" s="9" t="str">
        <f>'[1]TCE - ANEXO III - Preencher'!C1407</f>
        <v>HOSPITAL NOSSA SENHORA DAS GRAÇAS - ANTIGO ALFA - CG Nº 024/2022</v>
      </c>
      <c r="C1398" s="10"/>
      <c r="D1398" s="11" t="str">
        <f>'[1]TCE - ANEXO III - Preencher'!E1407</f>
        <v>SIDINEIA FERREIRA DA SILVA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5143-20</v>
      </c>
      <c r="G1398" s="13" t="str">
        <f>IF('[1]TCE - ANEXO III - Preencher'!H1407="","",'[1]TCE - ANEXO III - Preencher'!H1407)</f>
        <v>03/2026</v>
      </c>
      <c r="H1398" s="14">
        <f>'[1]TCE - ANEXO III - Preencher'!I1407</f>
        <v>0</v>
      </c>
      <c r="I1398" s="14">
        <f>'[1]TCE - ANEXO III - Preencher'!J1407</f>
        <v>220.64400000000001</v>
      </c>
      <c r="J1398" s="14">
        <f>'[1]TCE - ANEXO III - Preencher'!K1407</f>
        <v>0</v>
      </c>
      <c r="K1398" s="15">
        <f>'[1]TCE - ANEXO III - Preencher'!L1407</f>
        <v>241.94882618510158</v>
      </c>
      <c r="L1398" s="15">
        <f>'[1]TCE - ANEXO III - Preencher'!M1407</f>
        <v>32.42</v>
      </c>
      <c r="M1398" s="15">
        <f t="shared" si="127"/>
        <v>209.52882618510159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430.1728261851016</v>
      </c>
    </row>
    <row r="1399" spans="1:28" x14ac:dyDescent="0.25">
      <c r="A1399" s="8">
        <f>IFERROR(VLOOKUP(B1399,'[1]DADOS (OCULTAR)'!$Q$3:$S$136,3,0),"")</f>
        <v>9039744002308</v>
      </c>
      <c r="B1399" s="9" t="str">
        <f>'[1]TCE - ANEXO III - Preencher'!C1408</f>
        <v>HOSPITAL NOSSA SENHORA DAS GRAÇAS - ANTIGO ALFA - CG Nº 024/2022</v>
      </c>
      <c r="C1399" s="10"/>
      <c r="D1399" s="11" t="str">
        <f>'[1]TCE - ANEXO III - Preencher'!E1408</f>
        <v>SIDNEY FRANCISCO JESUS DA SILVA BORGES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7711-05</v>
      </c>
      <c r="G1399" s="13" t="str">
        <f>IF('[1]TCE - ANEXO III - Preencher'!H1408="","",'[1]TCE - ANEXO III - Preencher'!H1408)</f>
        <v>03/2026</v>
      </c>
      <c r="H1399" s="14">
        <f>'[1]TCE - ANEXO III - Preencher'!I1408</f>
        <v>0</v>
      </c>
      <c r="I1399" s="14">
        <f>'[1]TCE - ANEXO III - Preencher'!J1408</f>
        <v>338.48719999999997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338.48719999999997</v>
      </c>
    </row>
    <row r="1400" spans="1:28" x14ac:dyDescent="0.25">
      <c r="A1400" s="8">
        <f>IFERROR(VLOOKUP(B1400,'[1]DADOS (OCULTAR)'!$Q$3:$S$136,3,0),"")</f>
        <v>9039744002308</v>
      </c>
      <c r="B1400" s="9" t="str">
        <f>'[1]TCE - ANEXO III - Preencher'!C1409</f>
        <v>HOSPITAL NOSSA SENHORA DAS GRAÇAS - ANTIGO ALFA - CG Nº 024/2022</v>
      </c>
      <c r="C1400" s="10"/>
      <c r="D1400" s="11" t="str">
        <f>'[1]TCE - ANEXO III - Preencher'!E1409</f>
        <v>SILMARA DA SILVA PEREIRA SANTOS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3222-05</v>
      </c>
      <c r="G1400" s="13" t="str">
        <f>IF('[1]TCE - ANEXO III - Preencher'!H1409="","",'[1]TCE - ANEXO III - Preencher'!H1409)</f>
        <v>03/2026</v>
      </c>
      <c r="H1400" s="14">
        <f>'[1]TCE - ANEXO III - Preencher'!I1409</f>
        <v>0</v>
      </c>
      <c r="I1400" s="14">
        <f>'[1]TCE - ANEXO III - Preencher'!J1409</f>
        <v>276.19839999999999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2.27</v>
      </c>
      <c r="O1400" s="15">
        <f>'[1]TCE - ANEXO III - Preencher'!P1409</f>
        <v>0</v>
      </c>
      <c r="P1400" s="16">
        <f t="shared" si="128"/>
        <v>2.27</v>
      </c>
      <c r="Q1400" s="15">
        <f>'[1]TCE - ANEXO III - Preencher'!R1409</f>
        <v>11.966996024985868</v>
      </c>
      <c r="R1400" s="15">
        <f>'[1]TCE - ANEXO III - Preencher'!S1409</f>
        <v>0</v>
      </c>
      <c r="S1400" s="16">
        <f t="shared" si="129"/>
        <v>11.966996024985868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290.43539602498583</v>
      </c>
    </row>
    <row r="1401" spans="1:28" x14ac:dyDescent="0.25">
      <c r="A1401" s="8">
        <f>IFERROR(VLOOKUP(B1401,'[1]DADOS (OCULTAR)'!$Q$3:$S$136,3,0),"")</f>
        <v>9039744002308</v>
      </c>
      <c r="B1401" s="9" t="str">
        <f>'[1]TCE - ANEXO III - Preencher'!C1410</f>
        <v>HOSPITAL NOSSA SENHORA DAS GRAÇAS - ANTIGO ALFA - CG Nº 024/2022</v>
      </c>
      <c r="C1401" s="10"/>
      <c r="D1401" s="11" t="str">
        <f>'[1]TCE - ANEXO III - Preencher'!E1410</f>
        <v>SILVANA PEREIRA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2235-05</v>
      </c>
      <c r="G1401" s="13" t="str">
        <f>IF('[1]TCE - ANEXO III - Preencher'!H1410="","",'[1]TCE - ANEXO III - Preencher'!H1410)</f>
        <v>03/2026</v>
      </c>
      <c r="H1401" s="14">
        <f>'[1]TCE - ANEXO III - Preencher'!I1410</f>
        <v>0</v>
      </c>
      <c r="I1401" s="14">
        <f>'[1]TCE - ANEXO III - Preencher'!J1410</f>
        <v>441.392</v>
      </c>
      <c r="J1401" s="14">
        <f>'[1]TCE - ANEXO III - Preencher'!K1410</f>
        <v>0</v>
      </c>
      <c r="K1401" s="15">
        <f>'[1]TCE - ANEXO III - Preencher'!L1410</f>
        <v>241.94882618510158</v>
      </c>
      <c r="L1401" s="15">
        <f>'[1]TCE - ANEXO III - Preencher'!M1410</f>
        <v>3.05</v>
      </c>
      <c r="M1401" s="15">
        <f t="shared" si="127"/>
        <v>238.89882618510157</v>
      </c>
      <c r="N1401" s="15">
        <f>'[1]TCE - ANEXO III - Preencher'!O1410</f>
        <v>4.7699999999999996</v>
      </c>
      <c r="O1401" s="15">
        <f>'[1]TCE - ANEXO III - Preencher'!P1410</f>
        <v>0</v>
      </c>
      <c r="P1401" s="16">
        <f t="shared" si="128"/>
        <v>4.7699999999999996</v>
      </c>
      <c r="Q1401" s="15">
        <f>'[1]TCE - ANEXO III - Preencher'!R1410</f>
        <v>201.59291970723157</v>
      </c>
      <c r="R1401" s="15">
        <f>'[1]TCE - ANEXO III - Preencher'!S1410</f>
        <v>122.12</v>
      </c>
      <c r="S1401" s="16">
        <f t="shared" si="129"/>
        <v>79.472919707231569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764.53374589233306</v>
      </c>
    </row>
    <row r="1402" spans="1:28" x14ac:dyDescent="0.25">
      <c r="A1402" s="8">
        <f>IFERROR(VLOOKUP(B1402,'[1]DADOS (OCULTAR)'!$Q$3:$S$136,3,0),"")</f>
        <v>9039744002308</v>
      </c>
      <c r="B1402" s="9" t="str">
        <f>'[1]TCE - ANEXO III - Preencher'!C1411</f>
        <v>HOSPITAL NOSSA SENHORA DAS GRAÇAS - ANTIGO ALFA - CG Nº 024/2022</v>
      </c>
      <c r="C1402" s="10"/>
      <c r="D1402" s="11" t="str">
        <f>'[1]TCE - ANEXO III - Preencher'!E1411</f>
        <v>SILVANEIDE DANIELLE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3222-05</v>
      </c>
      <c r="G1402" s="13" t="str">
        <f>IF('[1]TCE - ANEXO III - Preencher'!H1411="","",'[1]TCE - ANEXO III - Preencher'!H1411)</f>
        <v>03/2026</v>
      </c>
      <c r="H1402" s="14">
        <f>'[1]TCE - ANEXO III - Preencher'!I1411</f>
        <v>0</v>
      </c>
      <c r="I1402" s="14">
        <f>'[1]TCE - ANEXO III - Preencher'!J1411</f>
        <v>341.02960000000002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2.27</v>
      </c>
      <c r="O1402" s="15">
        <f>'[1]TCE - ANEXO III - Preencher'!P1411</f>
        <v>0</v>
      </c>
      <c r="P1402" s="16">
        <f t="shared" si="128"/>
        <v>2.27</v>
      </c>
      <c r="Q1402" s="15">
        <f>'[1]TCE - ANEXO III - Preencher'!R1411</f>
        <v>230.49915817599401</v>
      </c>
      <c r="R1402" s="15">
        <f>'[1]TCE - ANEXO III - Preencher'!S1411</f>
        <v>97.26</v>
      </c>
      <c r="S1402" s="16">
        <f t="shared" si="129"/>
        <v>133.23915817599402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476.53875817599402</v>
      </c>
    </row>
    <row r="1403" spans="1:28" x14ac:dyDescent="0.25">
      <c r="A1403" s="8">
        <f>IFERROR(VLOOKUP(B1403,'[1]DADOS (OCULTAR)'!$Q$3:$S$136,3,0),"")</f>
        <v>9039744002308</v>
      </c>
      <c r="B1403" s="9" t="str">
        <f>'[1]TCE - ANEXO III - Preencher'!C1412</f>
        <v>HOSPITAL NOSSA SENHORA DAS GRAÇAS - ANTIGO ALFA - CG Nº 024/2022</v>
      </c>
      <c r="C1403" s="10"/>
      <c r="D1403" s="11" t="str">
        <f>'[1]TCE - ANEXO III - Preencher'!E1412</f>
        <v>SILVANIA CARLA QUARESMA BEZERRA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3222-05</v>
      </c>
      <c r="G1403" s="13" t="str">
        <f>IF('[1]TCE - ANEXO III - Preencher'!H1412="","",'[1]TCE - ANEXO III - Preencher'!H1412)</f>
        <v>03/2026</v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2.27</v>
      </c>
      <c r="O1403" s="15">
        <f>'[1]TCE - ANEXO III - Preencher'!P1412</f>
        <v>0</v>
      </c>
      <c r="P1403" s="16">
        <f t="shared" si="128"/>
        <v>2.27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2.27</v>
      </c>
    </row>
    <row r="1404" spans="1:28" x14ac:dyDescent="0.25">
      <c r="A1404" s="8">
        <f>IFERROR(VLOOKUP(B1404,'[1]DADOS (OCULTAR)'!$Q$3:$S$136,3,0),"")</f>
        <v>9039744002308</v>
      </c>
      <c r="B1404" s="9" t="str">
        <f>'[1]TCE - ANEXO III - Preencher'!C1413</f>
        <v>HOSPITAL NOSSA SENHORA DAS GRAÇAS - ANTIGO ALFA - CG Nº 024/2022</v>
      </c>
      <c r="C1404" s="10"/>
      <c r="D1404" s="11" t="str">
        <f>'[1]TCE - ANEXO III - Preencher'!E1413</f>
        <v>SILVANIA GONCALVES MELO DA FONSECA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3222-05</v>
      </c>
      <c r="G1404" s="13" t="str">
        <f>IF('[1]TCE - ANEXO III - Preencher'!H1413="","",'[1]TCE - ANEXO III - Preencher'!H1413)</f>
        <v>03/2026</v>
      </c>
      <c r="H1404" s="14">
        <f>'[1]TCE - ANEXO III - Preencher'!I1413</f>
        <v>0</v>
      </c>
      <c r="I1404" s="14">
        <f>'[1]TCE - ANEXO III - Preencher'!J1413</f>
        <v>302.51519999999999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2.27</v>
      </c>
      <c r="O1404" s="15">
        <f>'[1]TCE - ANEXO III - Preencher'!P1413</f>
        <v>0</v>
      </c>
      <c r="P1404" s="16">
        <f t="shared" si="128"/>
        <v>2.27</v>
      </c>
      <c r="Q1404" s="15">
        <f>'[1]TCE - ANEXO III - Preencher'!R1413</f>
        <v>295.6852148763395</v>
      </c>
      <c r="R1404" s="15">
        <f>'[1]TCE - ANEXO III - Preencher'!S1413</f>
        <v>97.26</v>
      </c>
      <c r="S1404" s="16">
        <f t="shared" si="129"/>
        <v>198.42521487633951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503.21041487633948</v>
      </c>
    </row>
    <row r="1405" spans="1:28" x14ac:dyDescent="0.25">
      <c r="A1405" s="8">
        <f>IFERROR(VLOOKUP(B1405,'[1]DADOS (OCULTAR)'!$Q$3:$S$136,3,0),"")</f>
        <v>9039744002308</v>
      </c>
      <c r="B1405" s="9" t="str">
        <f>'[1]TCE - ANEXO III - Preencher'!C1414</f>
        <v>HOSPITAL NOSSA SENHORA DAS GRAÇAS - ANTIGO ALFA - CG Nº 024/2022</v>
      </c>
      <c r="C1405" s="10"/>
      <c r="D1405" s="11" t="str">
        <f>'[1]TCE - ANEXO III - Preencher'!E1414</f>
        <v>SILVANIA SILVA MARROQUIM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3222-05</v>
      </c>
      <c r="G1405" s="13" t="str">
        <f>IF('[1]TCE - ANEXO III - Preencher'!H1414="","",'[1]TCE - ANEXO III - Preencher'!H1414)</f>
        <v>03/2026</v>
      </c>
      <c r="H1405" s="14">
        <f>'[1]TCE - ANEXO III - Preencher'!I1414</f>
        <v>0</v>
      </c>
      <c r="I1405" s="14">
        <f>'[1]TCE - ANEXO III - Preencher'!J1414</f>
        <v>320.53680000000003</v>
      </c>
      <c r="J1405" s="14">
        <f>'[1]TCE - ANEXO III - Preencher'!K1414</f>
        <v>0</v>
      </c>
      <c r="K1405" s="15">
        <f>'[1]TCE - ANEXO III - Preencher'!L1414</f>
        <v>241.94882618510158</v>
      </c>
      <c r="L1405" s="15">
        <f>'[1]TCE - ANEXO III - Preencher'!M1414</f>
        <v>32.42</v>
      </c>
      <c r="M1405" s="15">
        <f t="shared" si="127"/>
        <v>209.52882618510159</v>
      </c>
      <c r="N1405" s="15">
        <f>'[1]TCE - ANEXO III - Preencher'!O1414</f>
        <v>2.27</v>
      </c>
      <c r="O1405" s="15">
        <f>'[1]TCE - ANEXO III - Preencher'!P1414</f>
        <v>0</v>
      </c>
      <c r="P1405" s="16">
        <f t="shared" si="128"/>
        <v>2.27</v>
      </c>
      <c r="Q1405" s="15">
        <f>'[1]TCE - ANEXO III - Preencher'!R1414</f>
        <v>153.82610545066265</v>
      </c>
      <c r="R1405" s="15">
        <f>'[1]TCE - ANEXO III - Preencher'!S1414</f>
        <v>86.89</v>
      </c>
      <c r="S1405" s="16">
        <f t="shared" si="129"/>
        <v>66.936105450662652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599.27173163576424</v>
      </c>
    </row>
    <row r="1406" spans="1:28" x14ac:dyDescent="0.25">
      <c r="A1406" s="8">
        <f>IFERROR(VLOOKUP(B1406,'[1]DADOS (OCULTAR)'!$Q$3:$S$136,3,0),"")</f>
        <v>9039744002308</v>
      </c>
      <c r="B1406" s="9" t="str">
        <f>'[1]TCE - ANEXO III - Preencher'!C1415</f>
        <v>HOSPITAL NOSSA SENHORA DAS GRAÇAS - ANTIGO ALFA - CG Nº 024/2022</v>
      </c>
      <c r="C1406" s="10"/>
      <c r="D1406" s="11" t="str">
        <f>'[1]TCE - ANEXO III - Preencher'!E1415</f>
        <v>SILVIA BUARQUE DOS SANTOS ALENCAR DANTAS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2515-10</v>
      </c>
      <c r="G1406" s="13" t="str">
        <f>IF('[1]TCE - ANEXO III - Preencher'!H1415="","",'[1]TCE - ANEXO III - Preencher'!H1415)</f>
        <v>03/2026</v>
      </c>
      <c r="H1406" s="14">
        <f>'[1]TCE - ANEXO III - Preencher'!I1415</f>
        <v>0</v>
      </c>
      <c r="I1406" s="14">
        <f>'[1]TCE - ANEXO III - Preencher'!J1415</f>
        <v>230.68799999999999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201.59291970723157</v>
      </c>
      <c r="R1406" s="15">
        <f>'[1]TCE - ANEXO III - Preencher'!S1415</f>
        <v>133.11000000000001</v>
      </c>
      <c r="S1406" s="16">
        <f t="shared" si="129"/>
        <v>68.482919707231559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299.17091970723152</v>
      </c>
    </row>
    <row r="1407" spans="1:28" x14ac:dyDescent="0.25">
      <c r="A1407" s="8">
        <f>IFERROR(VLOOKUP(B1407,'[1]DADOS (OCULTAR)'!$Q$3:$S$136,3,0),"")</f>
        <v>9039744002308</v>
      </c>
      <c r="B1407" s="9" t="str">
        <f>'[1]TCE - ANEXO III - Preencher'!C1416</f>
        <v>HOSPITAL NOSSA SENHORA DAS GRAÇAS - ANTIGO ALFA - CG Nº 024/2022</v>
      </c>
      <c r="C1407" s="10"/>
      <c r="D1407" s="11" t="str">
        <f>'[1]TCE - ANEXO III - Preencher'!E1416</f>
        <v>SILVIA GOMES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3222-05</v>
      </c>
      <c r="G1407" s="13" t="str">
        <f>IF('[1]TCE - ANEXO III - Preencher'!H1416="","",'[1]TCE - ANEXO III - Preencher'!H1416)</f>
        <v>03/2026</v>
      </c>
      <c r="H1407" s="14">
        <f>'[1]TCE - ANEXO III - Preencher'!I1416</f>
        <v>0</v>
      </c>
      <c r="I1407" s="14">
        <f>'[1]TCE - ANEXO III - Preencher'!J1416</f>
        <v>280.42079999999999</v>
      </c>
      <c r="J1407" s="14">
        <f>'[1]TCE - ANEXO III - Preencher'!K1416</f>
        <v>0</v>
      </c>
      <c r="K1407" s="15">
        <f>'[1]TCE - ANEXO III - Preencher'!L1416</f>
        <v>241.94882618510158</v>
      </c>
      <c r="L1407" s="15">
        <f>'[1]TCE - ANEXO III - Preencher'!M1416</f>
        <v>32.42</v>
      </c>
      <c r="M1407" s="15">
        <f t="shared" si="127"/>
        <v>209.52882618510159</v>
      </c>
      <c r="N1407" s="15">
        <f>'[1]TCE - ANEXO III - Preencher'!O1416</f>
        <v>2.27</v>
      </c>
      <c r="O1407" s="15">
        <f>'[1]TCE - ANEXO III - Preencher'!P1416</f>
        <v>0</v>
      </c>
      <c r="P1407" s="16">
        <f t="shared" si="128"/>
        <v>2.27</v>
      </c>
      <c r="Q1407" s="15">
        <f>'[1]TCE - ANEXO III - Preencher'!R1416</f>
        <v>295.6852148763395</v>
      </c>
      <c r="R1407" s="15">
        <f>'[1]TCE - ANEXO III - Preencher'!S1416</f>
        <v>97.26</v>
      </c>
      <c r="S1407" s="16">
        <f t="shared" si="129"/>
        <v>198.42521487633951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690.64484106144107</v>
      </c>
    </row>
    <row r="1408" spans="1:28" x14ac:dyDescent="0.25">
      <c r="A1408" s="8">
        <f>IFERROR(VLOOKUP(B1408,'[1]DADOS (OCULTAR)'!$Q$3:$S$136,3,0),"")</f>
        <v>9039744002308</v>
      </c>
      <c r="B1408" s="9" t="str">
        <f>'[1]TCE - ANEXO III - Preencher'!C1417</f>
        <v>HOSPITAL NOSSA SENHORA DAS GRAÇAS - ANTIGO ALFA - CG Nº 024/2022</v>
      </c>
      <c r="C1408" s="10"/>
      <c r="D1408" s="11" t="str">
        <f>'[1]TCE - ANEXO III - Preencher'!E1417</f>
        <v>SILVIO FERREIRA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5211-30</v>
      </c>
      <c r="G1408" s="13" t="str">
        <f>IF('[1]TCE - ANEXO III - Preencher'!H1417="","",'[1]TCE - ANEXO III - Preencher'!H1417)</f>
        <v>03/2026</v>
      </c>
      <c r="H1408" s="14">
        <f>'[1]TCE - ANEXO III - Preencher'!I1417</f>
        <v>0</v>
      </c>
      <c r="I1408" s="14">
        <f>'[1]TCE - ANEXO III - Preencher'!J1417</f>
        <v>140.47040000000001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140.47040000000001</v>
      </c>
    </row>
    <row r="1409" spans="1:28" x14ac:dyDescent="0.25">
      <c r="A1409" s="8">
        <f>IFERROR(VLOOKUP(B1409,'[1]DADOS (OCULTAR)'!$Q$3:$S$136,3,0),"")</f>
        <v>9039744002308</v>
      </c>
      <c r="B1409" s="9" t="str">
        <f>'[1]TCE - ANEXO III - Preencher'!C1418</f>
        <v>HOSPITAL NOSSA SENHORA DAS GRAÇAS - ANTIGO ALFA - CG Nº 024/2022</v>
      </c>
      <c r="C1409" s="10"/>
      <c r="D1409" s="11" t="str">
        <f>'[1]TCE - ANEXO III - Preencher'!E1418</f>
        <v>SIMONA FERREIRA DAL BIANCO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2235-05</v>
      </c>
      <c r="G1409" s="13" t="str">
        <f>IF('[1]TCE - ANEXO III - Preencher'!H1418="","",'[1]TCE - ANEXO III - Preencher'!H1418)</f>
        <v>03/2026</v>
      </c>
      <c r="H1409" s="14">
        <f>'[1]TCE - ANEXO III - Preencher'!I1418</f>
        <v>0</v>
      </c>
      <c r="I1409" s="14">
        <f>'[1]TCE - ANEXO III - Preencher'!J1418</f>
        <v>476.1968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4.7699999999999996</v>
      </c>
      <c r="O1409" s="15">
        <f>'[1]TCE - ANEXO III - Preencher'!P1418</f>
        <v>0</v>
      </c>
      <c r="P1409" s="16">
        <f t="shared" si="128"/>
        <v>4.7699999999999996</v>
      </c>
      <c r="Q1409" s="15">
        <f>'[1]TCE - ANEXO III - Preencher'!R1418</f>
        <v>220.83374535307317</v>
      </c>
      <c r="R1409" s="15">
        <f>'[1]TCE - ANEXO III - Preencher'!S1418</f>
        <v>111.54</v>
      </c>
      <c r="S1409" s="16">
        <f t="shared" si="129"/>
        <v>109.29374535307316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590.2605453530731</v>
      </c>
    </row>
    <row r="1410" spans="1:28" x14ac:dyDescent="0.25">
      <c r="A1410" s="8">
        <f>IFERROR(VLOOKUP(B1410,'[1]DADOS (OCULTAR)'!$Q$3:$S$136,3,0),"")</f>
        <v>9039744002308</v>
      </c>
      <c r="B1410" s="9" t="str">
        <f>'[1]TCE - ANEXO III - Preencher'!C1419</f>
        <v>HOSPITAL NOSSA SENHORA DAS GRAÇAS - ANTIGO ALFA - CG Nº 024/2022</v>
      </c>
      <c r="C1410" s="10"/>
      <c r="D1410" s="11" t="str">
        <f>'[1]TCE - ANEXO III - Preencher'!E1419</f>
        <v>SIMONE BRAZ DE ARAUJO MAGALHAES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2236-05</v>
      </c>
      <c r="G1410" s="13" t="str">
        <f>IF('[1]TCE - ANEXO III - Preencher'!H1419="","",'[1]TCE - ANEXO III - Preencher'!H1419)</f>
        <v>03/2026</v>
      </c>
      <c r="H1410" s="14">
        <f>'[1]TCE - ANEXO III - Preencher'!I1419</f>
        <v>0</v>
      </c>
      <c r="I1410" s="14">
        <f>'[1]TCE - ANEXO III - Preencher'!J1419</f>
        <v>317.66320000000002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4.7699999999999996</v>
      </c>
      <c r="O1410" s="15">
        <f>'[1]TCE - ANEXO III - Preencher'!P1419</f>
        <v>0</v>
      </c>
      <c r="P1410" s="16">
        <f t="shared" si="128"/>
        <v>4.7699999999999996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322.4332</v>
      </c>
    </row>
    <row r="1411" spans="1:28" x14ac:dyDescent="0.25">
      <c r="A1411" s="8">
        <f>IFERROR(VLOOKUP(B1411,'[1]DADOS (OCULTAR)'!$Q$3:$S$136,3,0),"")</f>
        <v>9039744002308</v>
      </c>
      <c r="B1411" s="9" t="str">
        <f>'[1]TCE - ANEXO III - Preencher'!C1420</f>
        <v>HOSPITAL NOSSA SENHORA DAS GRAÇAS - ANTIGO ALFA - CG Nº 024/2022</v>
      </c>
      <c r="C1411" s="10"/>
      <c r="D1411" s="11" t="str">
        <f>'[1]TCE - ANEXO III - Preencher'!E1420</f>
        <v>SIMONE DE ALMEIDA SANTOS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4110-10</v>
      </c>
      <c r="G1411" s="13" t="str">
        <f>IF('[1]TCE - ANEXO III - Preencher'!H1420="","",'[1]TCE - ANEXO III - Preencher'!H1420)</f>
        <v>03/2026</v>
      </c>
      <c r="H1411" s="14">
        <f>'[1]TCE - ANEXO III - Preencher'!I1420</f>
        <v>0</v>
      </c>
      <c r="I1411" s="14">
        <f>'[1]TCE - ANEXO III - Preencher'!J1420</f>
        <v>149.50960000000001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295.65521487633947</v>
      </c>
      <c r="R1411" s="15">
        <f>'[1]TCE - ANEXO III - Preencher'!S1420</f>
        <v>97.26</v>
      </c>
      <c r="S1411" s="16">
        <f t="shared" si="129"/>
        <v>198.39521487633948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347.90481487633951</v>
      </c>
    </row>
    <row r="1412" spans="1:28" x14ac:dyDescent="0.25">
      <c r="A1412" s="8">
        <f>IFERROR(VLOOKUP(B1412,'[1]DADOS (OCULTAR)'!$Q$3:$S$136,3,0),"")</f>
        <v>9039744002308</v>
      </c>
      <c r="B1412" s="9" t="str">
        <f>'[1]TCE - ANEXO III - Preencher'!C1421</f>
        <v>HOSPITAL NOSSA SENHORA DAS GRAÇAS - ANTIGO ALFA - CG Nº 024/2022</v>
      </c>
      <c r="C1412" s="10"/>
      <c r="D1412" s="11" t="str">
        <f>'[1]TCE - ANEXO III - Preencher'!E1421</f>
        <v>SIMONE DE CASSIA PEREIRA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3222-05</v>
      </c>
      <c r="G1412" s="13" t="str">
        <f>IF('[1]TCE - ANEXO III - Preencher'!H1421="","",'[1]TCE - ANEXO III - Preencher'!H1421)</f>
        <v>03/2026</v>
      </c>
      <c r="H1412" s="14">
        <f>'[1]TCE - ANEXO III - Preencher'!I1421</f>
        <v>0</v>
      </c>
      <c r="I1412" s="14">
        <f>'[1]TCE - ANEXO III - Preencher'!J1421</f>
        <v>459.38319999999999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2.27</v>
      </c>
      <c r="O1412" s="15">
        <f>'[1]TCE - ANEXO III - Preencher'!P1421</f>
        <v>0</v>
      </c>
      <c r="P1412" s="16">
        <f t="shared" ref="P1412:P1475" si="134">N1412-O1412</f>
        <v>2.27</v>
      </c>
      <c r="Q1412" s="15">
        <f>'[1]TCE - ANEXO III - Preencher'!R1421</f>
        <v>30.387321954757084</v>
      </c>
      <c r="R1412" s="15">
        <f>'[1]TCE - ANEXO III - Preencher'!S1421</f>
        <v>18</v>
      </c>
      <c r="S1412" s="16">
        <f t="shared" ref="S1412:S1475" si="135">Q1412-R1412</f>
        <v>12.387321954757084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474.04052195475708</v>
      </c>
    </row>
    <row r="1413" spans="1:28" x14ac:dyDescent="0.25">
      <c r="A1413" s="8">
        <f>IFERROR(VLOOKUP(B1413,'[1]DADOS (OCULTAR)'!$Q$3:$S$136,3,0),"")</f>
        <v>9039744002308</v>
      </c>
      <c r="B1413" s="9" t="str">
        <f>'[1]TCE - ANEXO III - Preencher'!C1422</f>
        <v>HOSPITAL NOSSA SENHORA DAS GRAÇAS - ANTIGO ALFA - CG Nº 024/2022</v>
      </c>
      <c r="C1413" s="10"/>
      <c r="D1413" s="11" t="str">
        <f>'[1]TCE - ANEXO III - Preencher'!E1422</f>
        <v>SIMONE DE PAULA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3222-05</v>
      </c>
      <c r="G1413" s="13" t="str">
        <f>IF('[1]TCE - ANEXO III - Preencher'!H1422="","",'[1]TCE - ANEXO III - Preencher'!H1422)</f>
        <v>03/2026</v>
      </c>
      <c r="H1413" s="14">
        <f>'[1]TCE - ANEXO III - Preencher'!I1422</f>
        <v>0</v>
      </c>
      <c r="I1413" s="14">
        <f>'[1]TCE - ANEXO III - Preencher'!J1422</f>
        <v>302.11520000000002</v>
      </c>
      <c r="J1413" s="14">
        <f>'[1]TCE - ANEXO III - Preencher'!K1422</f>
        <v>0</v>
      </c>
      <c r="K1413" s="15">
        <f>'[1]TCE - ANEXO III - Preencher'!L1422</f>
        <v>241.94882618510158</v>
      </c>
      <c r="L1413" s="15">
        <f>'[1]TCE - ANEXO III - Preencher'!M1422</f>
        <v>32.42</v>
      </c>
      <c r="M1413" s="15">
        <f t="shared" si="133"/>
        <v>209.52882618510159</v>
      </c>
      <c r="N1413" s="15">
        <f>'[1]TCE - ANEXO III - Preencher'!O1422</f>
        <v>2.27</v>
      </c>
      <c r="O1413" s="15">
        <f>'[1]TCE - ANEXO III - Preencher'!P1422</f>
        <v>0</v>
      </c>
      <c r="P1413" s="16">
        <f t="shared" si="134"/>
        <v>2.27</v>
      </c>
      <c r="Q1413" s="15">
        <f>'[1]TCE - ANEXO III - Preencher'!R1422</f>
        <v>230.46915817599401</v>
      </c>
      <c r="R1413" s="15">
        <f>'[1]TCE - ANEXO III - Preencher'!S1422</f>
        <v>97.26</v>
      </c>
      <c r="S1413" s="16">
        <f t="shared" si="135"/>
        <v>133.20915817599399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647.12318436109558</v>
      </c>
    </row>
    <row r="1414" spans="1:28" x14ac:dyDescent="0.25">
      <c r="A1414" s="8">
        <f>IFERROR(VLOOKUP(B1414,'[1]DADOS (OCULTAR)'!$Q$3:$S$136,3,0),"")</f>
        <v>9039744002308</v>
      </c>
      <c r="B1414" s="9" t="str">
        <f>'[1]TCE - ANEXO III - Preencher'!C1423</f>
        <v>HOSPITAL NOSSA SENHORA DAS GRAÇAS - ANTIGO ALFA - CG Nº 024/2022</v>
      </c>
      <c r="C1414" s="10"/>
      <c r="D1414" s="11" t="str">
        <f>'[1]TCE - ANEXO III - Preencher'!E1423</f>
        <v>SIMONE LOPES DE LIMA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3222-05</v>
      </c>
      <c r="G1414" s="13" t="str">
        <f>IF('[1]TCE - ANEXO III - Preencher'!H1423="","",'[1]TCE - ANEXO III - Preencher'!H1423)</f>
        <v>03/2026</v>
      </c>
      <c r="H1414" s="14">
        <f>'[1]TCE - ANEXO III - Preencher'!I1423</f>
        <v>0</v>
      </c>
      <c r="I1414" s="14">
        <f>'[1]TCE - ANEXO III - Preencher'!J1423</f>
        <v>290.39839999999998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2.27</v>
      </c>
      <c r="O1414" s="15">
        <f>'[1]TCE - ANEXO III - Preencher'!P1423</f>
        <v>0</v>
      </c>
      <c r="P1414" s="16">
        <f t="shared" si="134"/>
        <v>2.27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292.66839999999996</v>
      </c>
    </row>
    <row r="1415" spans="1:28" x14ac:dyDescent="0.25">
      <c r="A1415" s="8">
        <f>IFERROR(VLOOKUP(B1415,'[1]DADOS (OCULTAR)'!$Q$3:$S$136,3,0),"")</f>
        <v>9039744002308</v>
      </c>
      <c r="B1415" s="9" t="str">
        <f>'[1]TCE - ANEXO III - Preencher'!C1424</f>
        <v>HOSPITAL NOSSA SENHORA DAS GRAÇAS - ANTIGO ALFA - CG Nº 024/2022</v>
      </c>
      <c r="C1415" s="10"/>
      <c r="D1415" s="11" t="str">
        <f>'[1]TCE - ANEXO III - Preencher'!E1424</f>
        <v>SIMONE MARIA DA SILVA SANTOS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3222-05</v>
      </c>
      <c r="G1415" s="13" t="str">
        <f>IF('[1]TCE - ANEXO III - Preencher'!H1424="","",'[1]TCE - ANEXO III - Preencher'!H1424)</f>
        <v>03/2026</v>
      </c>
      <c r="H1415" s="14">
        <f>'[1]TCE - ANEXO III - Preencher'!I1424</f>
        <v>0</v>
      </c>
      <c r="I1415" s="14">
        <f>'[1]TCE - ANEXO III - Preencher'!J1424</f>
        <v>288.2672</v>
      </c>
      <c r="J1415" s="14">
        <f>'[1]TCE - ANEXO III - Preencher'!K1424</f>
        <v>0</v>
      </c>
      <c r="K1415" s="15">
        <f>'[1]TCE - ANEXO III - Preencher'!L1424</f>
        <v>241.94882618510158</v>
      </c>
      <c r="L1415" s="15">
        <f>'[1]TCE - ANEXO III - Preencher'!M1424</f>
        <v>32.42</v>
      </c>
      <c r="M1415" s="15">
        <f t="shared" si="133"/>
        <v>209.52882618510159</v>
      </c>
      <c r="N1415" s="15">
        <f>'[1]TCE - ANEXO III - Preencher'!O1424</f>
        <v>2.27</v>
      </c>
      <c r="O1415" s="15">
        <f>'[1]TCE - ANEXO III - Preencher'!P1424</f>
        <v>0</v>
      </c>
      <c r="P1415" s="16">
        <f t="shared" si="134"/>
        <v>2.27</v>
      </c>
      <c r="Q1415" s="15">
        <f>'[1]TCE - ANEXO III - Preencher'!R1424</f>
        <v>153.79610545066265</v>
      </c>
      <c r="R1415" s="15">
        <f>'[1]TCE - ANEXO III - Preencher'!S1424</f>
        <v>86.89</v>
      </c>
      <c r="S1415" s="16">
        <f t="shared" si="135"/>
        <v>66.90610545066265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566.97213163576419</v>
      </c>
    </row>
    <row r="1416" spans="1:28" x14ac:dyDescent="0.25">
      <c r="A1416" s="8">
        <f>IFERROR(VLOOKUP(B1416,'[1]DADOS (OCULTAR)'!$Q$3:$S$136,3,0),"")</f>
        <v>9039744002308</v>
      </c>
      <c r="B1416" s="9" t="str">
        <f>'[1]TCE - ANEXO III - Preencher'!C1425</f>
        <v>HOSPITAL NOSSA SENHORA DAS GRAÇAS - ANTIGO ALFA - CG Nº 024/2022</v>
      </c>
      <c r="C1416" s="10"/>
      <c r="D1416" s="11" t="str">
        <f>'[1]TCE - ANEXO III - Preencher'!E1425</f>
        <v>SIMONE PEREIRA DA SILVA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3222-05</v>
      </c>
      <c r="G1416" s="13" t="str">
        <f>IF('[1]TCE - ANEXO III - Preencher'!H1425="","",'[1]TCE - ANEXO III - Preencher'!H1425)</f>
        <v>03/2026</v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2.27</v>
      </c>
      <c r="O1416" s="15">
        <f>'[1]TCE - ANEXO III - Preencher'!P1425</f>
        <v>0</v>
      </c>
      <c r="P1416" s="16">
        <f t="shared" si="134"/>
        <v>2.27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2.27</v>
      </c>
    </row>
    <row r="1417" spans="1:28" x14ac:dyDescent="0.25">
      <c r="A1417" s="8">
        <f>IFERROR(VLOOKUP(B1417,'[1]DADOS (OCULTAR)'!$Q$3:$S$136,3,0),"")</f>
        <v>9039744002308</v>
      </c>
      <c r="B1417" s="9" t="str">
        <f>'[1]TCE - ANEXO III - Preencher'!C1426</f>
        <v>HOSPITAL NOSSA SENHORA DAS GRAÇAS - ANTIGO ALFA - CG Nº 024/2022</v>
      </c>
      <c r="C1417" s="10"/>
      <c r="D1417" s="11" t="str">
        <f>'[1]TCE - ANEXO III - Preencher'!E1426</f>
        <v>SIMONE ROSE MARIA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5143-20</v>
      </c>
      <c r="G1417" s="13" t="str">
        <f>IF('[1]TCE - ANEXO III - Preencher'!H1426="","",'[1]TCE - ANEXO III - Preencher'!H1426)</f>
        <v>03/2026</v>
      </c>
      <c r="H1417" s="14">
        <f>'[1]TCE - ANEXO III - Preencher'!I1426</f>
        <v>0</v>
      </c>
      <c r="I1417" s="14">
        <f>'[1]TCE - ANEXO III - Preencher'!J1426</f>
        <v>206.00880000000001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153.79610545066265</v>
      </c>
      <c r="R1417" s="15">
        <f>'[1]TCE - ANEXO III - Preencher'!S1426</f>
        <v>97.26</v>
      </c>
      <c r="S1417" s="16">
        <f t="shared" si="135"/>
        <v>56.536105450662646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262.54490545066267</v>
      </c>
    </row>
    <row r="1418" spans="1:28" x14ac:dyDescent="0.25">
      <c r="A1418" s="8">
        <f>IFERROR(VLOOKUP(B1418,'[1]DADOS (OCULTAR)'!$Q$3:$S$136,3,0),"")</f>
        <v>9039744002308</v>
      </c>
      <c r="B1418" s="9" t="str">
        <f>'[1]TCE - ANEXO III - Preencher'!C1427</f>
        <v>HOSPITAL NOSSA SENHORA DAS GRAÇAS - ANTIGO ALFA - CG Nº 024/2022</v>
      </c>
      <c r="C1418" s="10"/>
      <c r="D1418" s="11" t="str">
        <f>'[1]TCE - ANEXO III - Preencher'!E1427</f>
        <v>SIVANEY FERNANDES DE OLIVEIRA SANTOS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7233-10</v>
      </c>
      <c r="G1418" s="13" t="str">
        <f>IF('[1]TCE - ANEXO III - Preencher'!H1427="","",'[1]TCE - ANEXO III - Preencher'!H1427)</f>
        <v>03/2026</v>
      </c>
      <c r="H1418" s="14">
        <f>'[1]TCE - ANEXO III - Preencher'!I1427</f>
        <v>0</v>
      </c>
      <c r="I1418" s="14">
        <f>'[1]TCE - ANEXO III - Preencher'!J1427</f>
        <v>182.6112</v>
      </c>
      <c r="J1418" s="14">
        <f>'[1]TCE - ANEXO III - Preencher'!K1427</f>
        <v>0</v>
      </c>
      <c r="K1418" s="15">
        <f>'[1]TCE - ANEXO III - Preencher'!L1427</f>
        <v>241.94882618510158</v>
      </c>
      <c r="L1418" s="15">
        <f>'[1]TCE - ANEXO III - Preencher'!M1427</f>
        <v>45.65</v>
      </c>
      <c r="M1418" s="15">
        <f t="shared" si="133"/>
        <v>196.29882618510157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201.56291970723157</v>
      </c>
      <c r="R1418" s="15">
        <f>'[1]TCE - ANEXO III - Preencher'!S1427</f>
        <v>123.26</v>
      </c>
      <c r="S1418" s="16">
        <f t="shared" si="135"/>
        <v>78.302919707231567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457.21294589233315</v>
      </c>
    </row>
    <row r="1419" spans="1:28" x14ac:dyDescent="0.25">
      <c r="A1419" s="8">
        <f>IFERROR(VLOOKUP(B1419,'[1]DADOS (OCULTAR)'!$Q$3:$S$136,3,0),"")</f>
        <v>9039744002308</v>
      </c>
      <c r="B1419" s="9" t="str">
        <f>'[1]TCE - ANEXO III - Preencher'!C1428</f>
        <v>HOSPITAL NOSSA SENHORA DAS GRAÇAS - ANTIGO ALFA - CG Nº 024/2022</v>
      </c>
      <c r="C1419" s="10"/>
      <c r="D1419" s="11" t="str">
        <f>'[1]TCE - ANEXO III - Preencher'!E1428</f>
        <v>SORAYA MORAES LOPES CAVALCANTI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2235-05</v>
      </c>
      <c r="G1419" s="13" t="str">
        <f>IF('[1]TCE - ANEXO III - Preencher'!H1428="","",'[1]TCE - ANEXO III - Preencher'!H1428)</f>
        <v>03/2026</v>
      </c>
      <c r="H1419" s="14">
        <f>'[1]TCE - ANEXO III - Preencher'!I1428</f>
        <v>0</v>
      </c>
      <c r="I1419" s="14">
        <f>'[1]TCE - ANEXO III - Preencher'!J1428</f>
        <v>470.04160000000002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4.7699999999999996</v>
      </c>
      <c r="O1419" s="15">
        <f>'[1]TCE - ANEXO III - Preencher'!P1428</f>
        <v>0</v>
      </c>
      <c r="P1419" s="16">
        <f t="shared" si="134"/>
        <v>4.7699999999999996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474.8116</v>
      </c>
    </row>
    <row r="1420" spans="1:28" x14ac:dyDescent="0.25">
      <c r="A1420" s="8">
        <f>IFERROR(VLOOKUP(B1420,'[1]DADOS (OCULTAR)'!$Q$3:$S$136,3,0),"")</f>
        <v>9039744002308</v>
      </c>
      <c r="B1420" s="9" t="str">
        <f>'[1]TCE - ANEXO III - Preencher'!C1429</f>
        <v>HOSPITAL NOSSA SENHORA DAS GRAÇAS - ANTIGO ALFA - CG Nº 024/2022</v>
      </c>
      <c r="C1420" s="10"/>
      <c r="D1420" s="11" t="str">
        <f>'[1]TCE - ANEXO III - Preencher'!E1429</f>
        <v>STEFANIA VITORIANA MOURA DO NASCIMENTO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3222-05</v>
      </c>
      <c r="G1420" s="13" t="str">
        <f>IF('[1]TCE - ANEXO III - Preencher'!H1429="","",'[1]TCE - ANEXO III - Preencher'!H1429)</f>
        <v>03/2026</v>
      </c>
      <c r="H1420" s="14">
        <f>'[1]TCE - ANEXO III - Preencher'!I1429</f>
        <v>0</v>
      </c>
      <c r="I1420" s="14">
        <f>'[1]TCE - ANEXO III - Preencher'!J1429</f>
        <v>288.32400000000001</v>
      </c>
      <c r="J1420" s="14">
        <f>'[1]TCE - ANEXO III - Preencher'!K1429</f>
        <v>0</v>
      </c>
      <c r="K1420" s="15">
        <f>'[1]TCE - ANEXO III - Preencher'!L1429</f>
        <v>241.94882618510158</v>
      </c>
      <c r="L1420" s="15">
        <f>'[1]TCE - ANEXO III - Preencher'!M1429</f>
        <v>32.42</v>
      </c>
      <c r="M1420" s="15">
        <f t="shared" si="133"/>
        <v>209.52882618510159</v>
      </c>
      <c r="N1420" s="15">
        <f>'[1]TCE - ANEXO III - Preencher'!O1429</f>
        <v>2.27</v>
      </c>
      <c r="O1420" s="15">
        <f>'[1]TCE - ANEXO III - Preencher'!P1429</f>
        <v>0</v>
      </c>
      <c r="P1420" s="16">
        <f t="shared" si="134"/>
        <v>2.27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500.12282618510159</v>
      </c>
    </row>
    <row r="1421" spans="1:28" x14ac:dyDescent="0.25">
      <c r="A1421" s="8">
        <f>IFERROR(VLOOKUP(B1421,'[1]DADOS (OCULTAR)'!$Q$3:$S$136,3,0),"")</f>
        <v>9039744002308</v>
      </c>
      <c r="B1421" s="9" t="str">
        <f>'[1]TCE - ANEXO III - Preencher'!C1430</f>
        <v>HOSPITAL NOSSA SENHORA DAS GRAÇAS - ANTIGO ALFA - CG Nº 024/2022</v>
      </c>
      <c r="C1421" s="10"/>
      <c r="D1421" s="11" t="str">
        <f>'[1]TCE - ANEXO III - Preencher'!E1430</f>
        <v>STEFHANE HELENA LIMEIRA GUIMARAES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3222-05</v>
      </c>
      <c r="G1421" s="13" t="str">
        <f>IF('[1]TCE - ANEXO III - Preencher'!H1430="","",'[1]TCE - ANEXO III - Preencher'!H1430)</f>
        <v>03/2026</v>
      </c>
      <c r="H1421" s="14">
        <f>'[1]TCE - ANEXO III - Preencher'!I1430</f>
        <v>0</v>
      </c>
      <c r="I1421" s="14">
        <f>'[1]TCE - ANEXO III - Preencher'!J1430</f>
        <v>288.98320000000001</v>
      </c>
      <c r="J1421" s="14">
        <f>'[1]TCE - ANEXO III - Preencher'!K1430</f>
        <v>0</v>
      </c>
      <c r="K1421" s="15">
        <f>'[1]TCE - ANEXO III - Preencher'!L1430</f>
        <v>241.94882618510158</v>
      </c>
      <c r="L1421" s="15">
        <f>'[1]TCE - ANEXO III - Preencher'!M1430</f>
        <v>32.42</v>
      </c>
      <c r="M1421" s="15">
        <f t="shared" si="133"/>
        <v>209.52882618510159</v>
      </c>
      <c r="N1421" s="15">
        <f>'[1]TCE - ANEXO III - Preencher'!O1430</f>
        <v>2.27</v>
      </c>
      <c r="O1421" s="15">
        <f>'[1]TCE - ANEXO III - Preencher'!P1430</f>
        <v>0</v>
      </c>
      <c r="P1421" s="16">
        <f t="shared" si="134"/>
        <v>2.27</v>
      </c>
      <c r="Q1421" s="15">
        <f>'[1]TCE - ANEXO III - Preencher'!R1430</f>
        <v>148.05260743816973</v>
      </c>
      <c r="R1421" s="15">
        <f>'[1]TCE - ANEXO III - Preencher'!S1430</f>
        <v>90.78</v>
      </c>
      <c r="S1421" s="16">
        <f t="shared" si="135"/>
        <v>57.272607438169729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558.05463362327134</v>
      </c>
    </row>
    <row r="1422" spans="1:28" x14ac:dyDescent="0.25">
      <c r="A1422" s="8">
        <f>IFERROR(VLOOKUP(B1422,'[1]DADOS (OCULTAR)'!$Q$3:$S$136,3,0),"")</f>
        <v>9039744002308</v>
      </c>
      <c r="B1422" s="9" t="str">
        <f>'[1]TCE - ANEXO III - Preencher'!C1431</f>
        <v>HOSPITAL NOSSA SENHORA DAS GRAÇAS - ANTIGO ALFA - CG Nº 024/2022</v>
      </c>
      <c r="C1422" s="10"/>
      <c r="D1422" s="11" t="str">
        <f>'[1]TCE - ANEXO III - Preencher'!E1431</f>
        <v>STEFHANIE VIEIRA GOMES LIMA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2235-05</v>
      </c>
      <c r="G1422" s="13" t="str">
        <f>IF('[1]TCE - ANEXO III - Preencher'!H1431="","",'[1]TCE - ANEXO III - Preencher'!H1431)</f>
        <v>03/2026</v>
      </c>
      <c r="H1422" s="14">
        <f>'[1]TCE - ANEXO III - Preencher'!I1431</f>
        <v>0</v>
      </c>
      <c r="I1422" s="14">
        <f>'[1]TCE - ANEXO III - Preencher'!J1431</f>
        <v>426.45440000000002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4.7699999999999996</v>
      </c>
      <c r="O1422" s="15">
        <f>'[1]TCE - ANEXO III - Preencher'!P1431</f>
        <v>0</v>
      </c>
      <c r="P1422" s="16">
        <f t="shared" si="134"/>
        <v>4.7699999999999996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431.2244</v>
      </c>
    </row>
    <row r="1423" spans="1:28" x14ac:dyDescent="0.25">
      <c r="A1423" s="8">
        <f>IFERROR(VLOOKUP(B1423,'[1]DADOS (OCULTAR)'!$Q$3:$S$136,3,0),"")</f>
        <v>9039744002308</v>
      </c>
      <c r="B1423" s="9" t="str">
        <f>'[1]TCE - ANEXO III - Preencher'!C1432</f>
        <v>HOSPITAL NOSSA SENHORA DAS GRAÇAS - ANTIGO ALFA - CG Nº 024/2022</v>
      </c>
      <c r="C1423" s="10"/>
      <c r="D1423" s="11" t="str">
        <f>'[1]TCE - ANEXO III - Preencher'!E1432</f>
        <v>STENIO DOS MONTES FREITAS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3542-05</v>
      </c>
      <c r="G1423" s="13" t="str">
        <f>IF('[1]TCE - ANEXO III - Preencher'!H1432="","",'[1]TCE - ANEXO III - Preencher'!H1432)</f>
        <v>03/2026</v>
      </c>
      <c r="H1423" s="14">
        <f>'[1]TCE - ANEXO III - Preencher'!I1432</f>
        <v>0</v>
      </c>
      <c r="I1423" s="14">
        <f>'[1]TCE - ANEXO III - Preencher'!J1432</f>
        <v>260.30399999999997</v>
      </c>
      <c r="J1423" s="14">
        <f>'[1]TCE - ANEXO III - Preencher'!K1432</f>
        <v>0</v>
      </c>
      <c r="K1423" s="15">
        <f>'[1]TCE - ANEXO III - Preencher'!L1432</f>
        <v>241.94882618510158</v>
      </c>
      <c r="L1423" s="15">
        <f>'[1]TCE - ANEXO III - Preencher'!M1432</f>
        <v>56.2</v>
      </c>
      <c r="M1423" s="15">
        <f t="shared" si="133"/>
        <v>185.74882618510156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446.05282618510154</v>
      </c>
    </row>
    <row r="1424" spans="1:28" x14ac:dyDescent="0.25">
      <c r="A1424" s="8">
        <f>IFERROR(VLOOKUP(B1424,'[1]DADOS (OCULTAR)'!$Q$3:$S$136,3,0),"")</f>
        <v>9039744002308</v>
      </c>
      <c r="B1424" s="9" t="str">
        <f>'[1]TCE - ANEXO III - Preencher'!C1433</f>
        <v>HOSPITAL NOSSA SENHORA DAS GRAÇAS - ANTIGO ALFA - CG Nº 024/2022</v>
      </c>
      <c r="C1424" s="10"/>
      <c r="D1424" s="11" t="str">
        <f>'[1]TCE - ANEXO III - Preencher'!E1433</f>
        <v>STEPHANIE KAREN FONSECA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3222-05</v>
      </c>
      <c r="G1424" s="13" t="str">
        <f>IF('[1]TCE - ANEXO III - Preencher'!H1433="","",'[1]TCE - ANEXO III - Preencher'!H1433)</f>
        <v>03/2026</v>
      </c>
      <c r="H1424" s="14">
        <f>'[1]TCE - ANEXO III - Preencher'!I1433</f>
        <v>0</v>
      </c>
      <c r="I1424" s="14">
        <f>'[1]TCE - ANEXO III - Preencher'!J1433</f>
        <v>294.8064</v>
      </c>
      <c r="J1424" s="14">
        <f>'[1]TCE - ANEXO III - Preencher'!K1433</f>
        <v>0</v>
      </c>
      <c r="K1424" s="15">
        <f>'[1]TCE - ANEXO III - Preencher'!L1433</f>
        <v>241.94882618510158</v>
      </c>
      <c r="L1424" s="15">
        <f>'[1]TCE - ANEXO III - Preencher'!M1433</f>
        <v>32.42</v>
      </c>
      <c r="M1424" s="15">
        <f t="shared" si="133"/>
        <v>209.52882618510159</v>
      </c>
      <c r="N1424" s="15">
        <f>'[1]TCE - ANEXO III - Preencher'!O1433</f>
        <v>2.27</v>
      </c>
      <c r="O1424" s="15">
        <f>'[1]TCE - ANEXO III - Preencher'!P1433</f>
        <v>0</v>
      </c>
      <c r="P1424" s="16">
        <f t="shared" si="134"/>
        <v>2.27</v>
      </c>
      <c r="Q1424" s="15">
        <f>'[1]TCE - ANEXO III - Preencher'!R1433</f>
        <v>201.56291970723157</v>
      </c>
      <c r="R1424" s="15">
        <f>'[1]TCE - ANEXO III - Preencher'!S1433</f>
        <v>97.26</v>
      </c>
      <c r="S1424" s="16">
        <f t="shared" si="135"/>
        <v>104.30291970723157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610.9081458923331</v>
      </c>
    </row>
    <row r="1425" spans="1:28" x14ac:dyDescent="0.25">
      <c r="A1425" s="8">
        <f>IFERROR(VLOOKUP(B1425,'[1]DADOS (OCULTAR)'!$Q$3:$S$136,3,0),"")</f>
        <v>9039744002308</v>
      </c>
      <c r="B1425" s="9" t="str">
        <f>'[1]TCE - ANEXO III - Preencher'!C1434</f>
        <v>HOSPITAL NOSSA SENHORA DAS GRAÇAS - ANTIGO ALFA - CG Nº 024/2022</v>
      </c>
      <c r="C1425" s="10"/>
      <c r="D1425" s="11" t="str">
        <f>'[1]TCE - ANEXO III - Preencher'!E1434</f>
        <v>SUELANE PEREIRA DE OLIVEIRA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3222-05</v>
      </c>
      <c r="G1425" s="13" t="str">
        <f>IF('[1]TCE - ANEXO III - Preencher'!H1434="","",'[1]TCE - ANEXO III - Preencher'!H1434)</f>
        <v>03/2026</v>
      </c>
      <c r="H1425" s="14">
        <f>'[1]TCE - ANEXO III - Preencher'!I1434</f>
        <v>0</v>
      </c>
      <c r="I1425" s="14">
        <f>'[1]TCE - ANEXO III - Preencher'!J1434</f>
        <v>374.23360000000002</v>
      </c>
      <c r="J1425" s="14">
        <f>'[1]TCE - ANEXO III - Preencher'!K1434</f>
        <v>0</v>
      </c>
      <c r="K1425" s="15">
        <f>'[1]TCE - ANEXO III - Preencher'!L1434</f>
        <v>241.94882618510158</v>
      </c>
      <c r="L1425" s="15">
        <f>'[1]TCE - ANEXO III - Preencher'!M1434</f>
        <v>32.42</v>
      </c>
      <c r="M1425" s="15">
        <f t="shared" si="133"/>
        <v>209.52882618510159</v>
      </c>
      <c r="N1425" s="15">
        <f>'[1]TCE - ANEXO III - Preencher'!O1434</f>
        <v>2.27</v>
      </c>
      <c r="O1425" s="15">
        <f>'[1]TCE - ANEXO III - Preencher'!P1434</f>
        <v>0</v>
      </c>
      <c r="P1425" s="16">
        <f t="shared" si="134"/>
        <v>2.27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586.0324261851016</v>
      </c>
    </row>
    <row r="1426" spans="1:28" x14ac:dyDescent="0.25">
      <c r="A1426" s="8">
        <f>IFERROR(VLOOKUP(B1426,'[1]DADOS (OCULTAR)'!$Q$3:$S$136,3,0),"")</f>
        <v>9039744002308</v>
      </c>
      <c r="B1426" s="9" t="str">
        <f>'[1]TCE - ANEXO III - Preencher'!C1435</f>
        <v>HOSPITAL NOSSA SENHORA DAS GRAÇAS - ANTIGO ALFA - CG Nº 024/2022</v>
      </c>
      <c r="C1426" s="10"/>
      <c r="D1426" s="11" t="str">
        <f>'[1]TCE - ANEXO III - Preencher'!E1435</f>
        <v>SUELANY DANTAS DO NASCIMENTO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5211-30</v>
      </c>
      <c r="G1426" s="13" t="str">
        <f>IF('[1]TCE - ANEXO III - Preencher'!H1435="","",'[1]TCE - ANEXO III - Preencher'!H1435)</f>
        <v>03/2026</v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>
        <f>IFERROR(VLOOKUP(B1427,'[1]DADOS (OCULTAR)'!$Q$3:$S$136,3,0),"")</f>
        <v>9039744002308</v>
      </c>
      <c r="B1427" s="9" t="str">
        <f>'[1]TCE - ANEXO III - Preencher'!C1436</f>
        <v>HOSPITAL NOSSA SENHORA DAS GRAÇAS - ANTIGO ALFA - CG Nº 024/2022</v>
      </c>
      <c r="C1427" s="10"/>
      <c r="D1427" s="11" t="str">
        <f>'[1]TCE - ANEXO III - Preencher'!E1436</f>
        <v>SUELANY NUNES DAS NEVES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5152-05</v>
      </c>
      <c r="G1427" s="13" t="str">
        <f>IF('[1]TCE - ANEXO III - Preencher'!H1436="","",'[1]TCE - ANEXO III - Preencher'!H1436)</f>
        <v>03/2026</v>
      </c>
      <c r="H1427" s="14">
        <f>'[1]TCE - ANEXO III - Preencher'!I1436</f>
        <v>0</v>
      </c>
      <c r="I1427" s="14">
        <f>'[1]TCE - ANEXO III - Preencher'!J1436</f>
        <v>76.171199999999999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2.27</v>
      </c>
      <c r="O1427" s="15">
        <f>'[1]TCE - ANEXO III - Preencher'!P1436</f>
        <v>0</v>
      </c>
      <c r="P1427" s="16">
        <f t="shared" si="134"/>
        <v>2.27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78.441199999999995</v>
      </c>
    </row>
    <row r="1428" spans="1:28" x14ac:dyDescent="0.25">
      <c r="A1428" s="8">
        <f>IFERROR(VLOOKUP(B1428,'[1]DADOS (OCULTAR)'!$Q$3:$S$136,3,0),"")</f>
        <v>9039744002308</v>
      </c>
      <c r="B1428" s="9" t="str">
        <f>'[1]TCE - ANEXO III - Preencher'!C1437</f>
        <v>HOSPITAL NOSSA SENHORA DAS GRAÇAS - ANTIGO ALFA - CG Nº 024/2022</v>
      </c>
      <c r="C1428" s="10"/>
      <c r="D1428" s="11" t="str">
        <f>'[1]TCE - ANEXO III - Preencher'!E1437</f>
        <v>SUELEM RIBEIRO FARIAS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3222-05</v>
      </c>
      <c r="G1428" s="13" t="str">
        <f>IF('[1]TCE - ANEXO III - Preencher'!H1437="","",'[1]TCE - ANEXO III - Preencher'!H1437)</f>
        <v>03/2026</v>
      </c>
      <c r="H1428" s="14">
        <f>'[1]TCE - ANEXO III - Preencher'!I1437</f>
        <v>0</v>
      </c>
      <c r="I1428" s="14">
        <f>'[1]TCE - ANEXO III - Preencher'!J1437</f>
        <v>282.33440000000002</v>
      </c>
      <c r="J1428" s="14">
        <f>'[1]TCE - ANEXO III - Preencher'!K1437</f>
        <v>0</v>
      </c>
      <c r="K1428" s="15">
        <f>'[1]TCE - ANEXO III - Preencher'!L1437</f>
        <v>241.94882618510158</v>
      </c>
      <c r="L1428" s="15">
        <f>'[1]TCE - ANEXO III - Preencher'!M1437</f>
        <v>32.42</v>
      </c>
      <c r="M1428" s="15">
        <f t="shared" si="133"/>
        <v>209.52882618510159</v>
      </c>
      <c r="N1428" s="15">
        <f>'[1]TCE - ANEXO III - Preencher'!O1437</f>
        <v>2.27</v>
      </c>
      <c r="O1428" s="15">
        <f>'[1]TCE - ANEXO III - Preencher'!P1437</f>
        <v>0</v>
      </c>
      <c r="P1428" s="16">
        <f t="shared" si="134"/>
        <v>2.27</v>
      </c>
      <c r="Q1428" s="15">
        <f>'[1]TCE - ANEXO III - Preencher'!R1437</f>
        <v>307.14221090132531</v>
      </c>
      <c r="R1428" s="15">
        <f>'[1]TCE - ANEXO III - Preencher'!S1437</f>
        <v>97.26</v>
      </c>
      <c r="S1428" s="16">
        <f t="shared" si="135"/>
        <v>209.88221090132532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704.01543708642691</v>
      </c>
    </row>
    <row r="1429" spans="1:28" x14ac:dyDescent="0.25">
      <c r="A1429" s="8">
        <f>IFERROR(VLOOKUP(B1429,'[1]DADOS (OCULTAR)'!$Q$3:$S$136,3,0),"")</f>
        <v>9039744002308</v>
      </c>
      <c r="B1429" s="9" t="str">
        <f>'[1]TCE - ANEXO III - Preencher'!C1438</f>
        <v>HOSPITAL NOSSA SENHORA DAS GRAÇAS - ANTIGO ALFA - CG Nº 024/2022</v>
      </c>
      <c r="C1429" s="10"/>
      <c r="D1429" s="11" t="str">
        <f>'[1]TCE - ANEXO III - Preencher'!E1438</f>
        <v>SUELI ROSA DA COSTA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2235-05</v>
      </c>
      <c r="G1429" s="13" t="str">
        <f>IF('[1]TCE - ANEXO III - Preencher'!H1438="","",'[1]TCE - ANEXO III - Preencher'!H1438)</f>
        <v>03/2026</v>
      </c>
      <c r="H1429" s="14">
        <f>'[1]TCE - ANEXO III - Preencher'!I1438</f>
        <v>0</v>
      </c>
      <c r="I1429" s="14">
        <f>'[1]TCE - ANEXO III - Preencher'!J1438</f>
        <v>560.83439999999996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4.7699999999999996</v>
      </c>
      <c r="O1429" s="15">
        <f>'[1]TCE - ANEXO III - Preencher'!P1438</f>
        <v>0</v>
      </c>
      <c r="P1429" s="16">
        <f t="shared" si="134"/>
        <v>4.7699999999999996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565.60439999999994</v>
      </c>
    </row>
    <row r="1430" spans="1:28" x14ac:dyDescent="0.25">
      <c r="A1430" s="8">
        <f>IFERROR(VLOOKUP(B1430,'[1]DADOS (OCULTAR)'!$Q$3:$S$136,3,0),"")</f>
        <v>9039744002308</v>
      </c>
      <c r="B1430" s="9" t="str">
        <f>'[1]TCE - ANEXO III - Preencher'!C1439</f>
        <v>HOSPITAL NOSSA SENHORA DAS GRAÇAS - ANTIGO ALFA - CG Nº 024/2022</v>
      </c>
      <c r="C1430" s="10"/>
      <c r="D1430" s="11" t="str">
        <f>'[1]TCE - ANEXO III - Preencher'!E1439</f>
        <v>SUELLEN CRISTINE DE SANTANA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3222-05</v>
      </c>
      <c r="G1430" s="13" t="str">
        <f>IF('[1]TCE - ANEXO III - Preencher'!H1439="","",'[1]TCE - ANEXO III - Preencher'!H1439)</f>
        <v>03/2026</v>
      </c>
      <c r="H1430" s="14">
        <f>'[1]TCE - ANEXO III - Preencher'!I1439</f>
        <v>0</v>
      </c>
      <c r="I1430" s="14">
        <f>'[1]TCE - ANEXO III - Preencher'!J1439</f>
        <v>299.13920000000002</v>
      </c>
      <c r="J1430" s="14">
        <f>'[1]TCE - ANEXO III - Preencher'!K1439</f>
        <v>0</v>
      </c>
      <c r="K1430" s="15">
        <f>'[1]TCE - ANEXO III - Preencher'!L1439</f>
        <v>241.94882618510158</v>
      </c>
      <c r="L1430" s="15">
        <f>'[1]TCE - ANEXO III - Preencher'!M1439</f>
        <v>32.42</v>
      </c>
      <c r="M1430" s="15">
        <f t="shared" si="133"/>
        <v>209.52882618510159</v>
      </c>
      <c r="N1430" s="15">
        <f>'[1]TCE - ANEXO III - Preencher'!O1439</f>
        <v>2.27</v>
      </c>
      <c r="O1430" s="15">
        <f>'[1]TCE - ANEXO III - Preencher'!P1439</f>
        <v>0</v>
      </c>
      <c r="P1430" s="16">
        <f t="shared" si="134"/>
        <v>2.27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510.93802618510159</v>
      </c>
    </row>
    <row r="1431" spans="1:28" x14ac:dyDescent="0.25">
      <c r="A1431" s="8">
        <f>IFERROR(VLOOKUP(B1431,'[1]DADOS (OCULTAR)'!$Q$3:$S$136,3,0),"")</f>
        <v>9039744002308</v>
      </c>
      <c r="B1431" s="9" t="str">
        <f>'[1]TCE - ANEXO III - Preencher'!C1440</f>
        <v>HOSPITAL NOSSA SENHORA DAS GRAÇAS - ANTIGO ALFA - CG Nº 024/2022</v>
      </c>
      <c r="C1431" s="10"/>
      <c r="D1431" s="11" t="str">
        <f>'[1]TCE - ANEXO III - Preencher'!E1440</f>
        <v>SUELY LUCIA DA SILVA DORNELAS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3222-05</v>
      </c>
      <c r="G1431" s="13" t="str">
        <f>IF('[1]TCE - ANEXO III - Preencher'!H1440="","",'[1]TCE - ANEXO III - Preencher'!H1440)</f>
        <v>03/2026</v>
      </c>
      <c r="H1431" s="14">
        <f>'[1]TCE - ANEXO III - Preencher'!I1440</f>
        <v>0</v>
      </c>
      <c r="I1431" s="14">
        <f>'[1]TCE - ANEXO III - Preencher'!J1440</f>
        <v>313.83839999999998</v>
      </c>
      <c r="J1431" s="14">
        <f>'[1]TCE - ANEXO III - Preencher'!K1440</f>
        <v>0</v>
      </c>
      <c r="K1431" s="15">
        <f>'[1]TCE - ANEXO III - Preencher'!L1440</f>
        <v>241.94882618510158</v>
      </c>
      <c r="L1431" s="15">
        <f>'[1]TCE - ANEXO III - Preencher'!M1440</f>
        <v>32.42</v>
      </c>
      <c r="M1431" s="15">
        <f t="shared" si="133"/>
        <v>209.52882618510159</v>
      </c>
      <c r="N1431" s="15">
        <f>'[1]TCE - ANEXO III - Preencher'!O1440</f>
        <v>2.27</v>
      </c>
      <c r="O1431" s="15">
        <f>'[1]TCE - ANEXO III - Preencher'!P1440</f>
        <v>0</v>
      </c>
      <c r="P1431" s="16">
        <f t="shared" si="134"/>
        <v>2.27</v>
      </c>
      <c r="Q1431" s="15">
        <f>'[1]TCE - ANEXO III - Preencher'!R1440</f>
        <v>230.46915817599401</v>
      </c>
      <c r="R1431" s="15">
        <f>'[1]TCE - ANEXO III - Preencher'!S1440</f>
        <v>97.26</v>
      </c>
      <c r="S1431" s="16">
        <f t="shared" si="135"/>
        <v>133.20915817599399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658.84638436109549</v>
      </c>
    </row>
    <row r="1432" spans="1:28" x14ac:dyDescent="0.25">
      <c r="A1432" s="8">
        <f>IFERROR(VLOOKUP(B1432,'[1]DADOS (OCULTAR)'!$Q$3:$S$136,3,0),"")</f>
        <v>9039744002308</v>
      </c>
      <c r="B1432" s="9" t="str">
        <f>'[1]TCE - ANEXO III - Preencher'!C1441</f>
        <v>HOSPITAL NOSSA SENHORA DAS GRAÇAS - ANTIGO ALFA - CG Nº 024/2022</v>
      </c>
      <c r="C1432" s="10"/>
      <c r="D1432" s="11" t="str">
        <f>'[1]TCE - ANEXO III - Preencher'!E1441</f>
        <v>SULAMITA SONIELI ALMEIDA DE PAULA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5211-30</v>
      </c>
      <c r="G1432" s="13" t="str">
        <f>IF('[1]TCE - ANEXO III - Preencher'!H1441="","",'[1]TCE - ANEXO III - Preencher'!H1441)</f>
        <v>03/2026</v>
      </c>
      <c r="H1432" s="14">
        <f>'[1]TCE - ANEXO III - Preencher'!I1441</f>
        <v>0</v>
      </c>
      <c r="I1432" s="14">
        <f>'[1]TCE - ANEXO III - Preencher'!J1441</f>
        <v>158.57679999999999</v>
      </c>
      <c r="J1432" s="14">
        <f>'[1]TCE - ANEXO III - Preencher'!K1441</f>
        <v>0</v>
      </c>
      <c r="K1432" s="15">
        <f>'[1]TCE - ANEXO III - Preencher'!L1441</f>
        <v>241.94882618510158</v>
      </c>
      <c r="L1432" s="15">
        <f>'[1]TCE - ANEXO III - Preencher'!M1441</f>
        <v>35.479999999999997</v>
      </c>
      <c r="M1432" s="15">
        <f t="shared" si="133"/>
        <v>206.46882618510159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153.79610545066265</v>
      </c>
      <c r="R1432" s="15">
        <f>'[1]TCE - ANEXO III - Preencher'!S1441</f>
        <v>106.44</v>
      </c>
      <c r="S1432" s="16">
        <f t="shared" si="135"/>
        <v>47.356105450662653</v>
      </c>
      <c r="T1432" s="15">
        <f>'[1]TCE - ANEXO III - Preencher'!U1441</f>
        <v>160</v>
      </c>
      <c r="U1432" s="15">
        <f>'[1]TCE - ANEXO III - Preencher'!V1441</f>
        <v>0</v>
      </c>
      <c r="V1432" s="16">
        <f t="shared" si="136"/>
        <v>160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572.40173163576424</v>
      </c>
    </row>
    <row r="1433" spans="1:28" x14ac:dyDescent="0.25">
      <c r="A1433" s="8">
        <f>IFERROR(VLOOKUP(B1433,'[1]DADOS (OCULTAR)'!$Q$3:$S$136,3,0),"")</f>
        <v>9039744002308</v>
      </c>
      <c r="B1433" s="9" t="str">
        <f>'[1]TCE - ANEXO III - Preencher'!C1442</f>
        <v>HOSPITAL NOSSA SENHORA DAS GRAÇAS - ANTIGO ALFA - CG Nº 024/2022</v>
      </c>
      <c r="C1433" s="10"/>
      <c r="D1433" s="11" t="str">
        <f>'[1]TCE - ANEXO III - Preencher'!E1442</f>
        <v>SULYANE NILO DA ROCHA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2236-05</v>
      </c>
      <c r="G1433" s="13" t="str">
        <f>IF('[1]TCE - ANEXO III - Preencher'!H1442="","",'[1]TCE - ANEXO III - Preencher'!H1442)</f>
        <v>03/2026</v>
      </c>
      <c r="H1433" s="14">
        <f>'[1]TCE - ANEXO III - Preencher'!I1442</f>
        <v>0</v>
      </c>
      <c r="I1433" s="14">
        <f>'[1]TCE - ANEXO III - Preencher'!J1442</f>
        <v>199.36</v>
      </c>
      <c r="J1433" s="14">
        <f>'[1]TCE - ANEXO III - Preencher'!K1442</f>
        <v>0</v>
      </c>
      <c r="K1433" s="15">
        <f>'[1]TCE - ANEXO III - Preencher'!L1442</f>
        <v>241.94882618510158</v>
      </c>
      <c r="L1433" s="15">
        <f>'[1]TCE - ANEXO III - Preencher'!M1442</f>
        <v>2.58</v>
      </c>
      <c r="M1433" s="15">
        <f t="shared" si="133"/>
        <v>239.36882618510157</v>
      </c>
      <c r="N1433" s="15">
        <f>'[1]TCE - ANEXO III - Preencher'!O1442</f>
        <v>4.7699999999999996</v>
      </c>
      <c r="O1433" s="15">
        <f>'[1]TCE - ANEXO III - Preencher'!P1442</f>
        <v>0</v>
      </c>
      <c r="P1433" s="16">
        <f t="shared" si="134"/>
        <v>4.7699999999999996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443.49882618510156</v>
      </c>
    </row>
    <row r="1434" spans="1:28" x14ac:dyDescent="0.25">
      <c r="A1434" s="8">
        <f>IFERROR(VLOOKUP(B1434,'[1]DADOS (OCULTAR)'!$Q$3:$S$136,3,0),"")</f>
        <v>9039744002308</v>
      </c>
      <c r="B1434" s="9" t="str">
        <f>'[1]TCE - ANEXO III - Preencher'!C1443</f>
        <v>HOSPITAL NOSSA SENHORA DAS GRAÇAS - ANTIGO ALFA - CG Nº 024/2022</v>
      </c>
      <c r="C1434" s="10"/>
      <c r="D1434" s="11" t="str">
        <f>'[1]TCE - ANEXO III - Preencher'!E1443</f>
        <v>SUSANE TAMIRES DA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2235-05</v>
      </c>
      <c r="G1434" s="13" t="str">
        <f>IF('[1]TCE - ANEXO III - Preencher'!H1443="","",'[1]TCE - ANEXO III - Preencher'!H1443)</f>
        <v>03/2026</v>
      </c>
      <c r="H1434" s="14">
        <f>'[1]TCE - ANEXO III - Preencher'!I1443</f>
        <v>0</v>
      </c>
      <c r="I1434" s="14">
        <f>'[1]TCE - ANEXO III - Preencher'!J1443</f>
        <v>414.47120000000001</v>
      </c>
      <c r="J1434" s="14">
        <f>'[1]TCE - ANEXO III - Preencher'!K1443</f>
        <v>0</v>
      </c>
      <c r="K1434" s="15">
        <f>'[1]TCE - ANEXO III - Preencher'!L1443</f>
        <v>241.94882618510158</v>
      </c>
      <c r="L1434" s="15">
        <f>'[1]TCE - ANEXO III - Preencher'!M1443</f>
        <v>3.33</v>
      </c>
      <c r="M1434" s="15">
        <f t="shared" si="133"/>
        <v>238.61882618510157</v>
      </c>
      <c r="N1434" s="15">
        <f>'[1]TCE - ANEXO III - Preencher'!O1443</f>
        <v>4.7699999999999996</v>
      </c>
      <c r="O1434" s="15">
        <f>'[1]TCE - ANEXO III - Preencher'!P1443</f>
        <v>0</v>
      </c>
      <c r="P1434" s="16">
        <f t="shared" si="134"/>
        <v>4.7699999999999996</v>
      </c>
      <c r="Q1434" s="15">
        <f>'[1]TCE - ANEXO III - Preencher'!R1443</f>
        <v>153.79610545066265</v>
      </c>
      <c r="R1434" s="15">
        <f>'[1]TCE - ANEXO III - Preencher'!S1443</f>
        <v>131.11000000000001</v>
      </c>
      <c r="S1434" s="16">
        <f t="shared" si="135"/>
        <v>22.686105450662637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680.54613163576414</v>
      </c>
    </row>
    <row r="1435" spans="1:28" x14ac:dyDescent="0.25">
      <c r="A1435" s="8">
        <f>IFERROR(VLOOKUP(B1435,'[1]DADOS (OCULTAR)'!$Q$3:$S$136,3,0),"")</f>
        <v>9039744002308</v>
      </c>
      <c r="B1435" s="9" t="str">
        <f>'[1]TCE - ANEXO III - Preencher'!C1444</f>
        <v>HOSPITAL NOSSA SENHORA DAS GRAÇAS - ANTIGO ALFA - CG Nº 024/2022</v>
      </c>
      <c r="C1435" s="10"/>
      <c r="D1435" s="11" t="str">
        <f>'[1]TCE - ANEXO III - Preencher'!E1444</f>
        <v>SUZANA RODRIGUES DA SILVA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3222-05</v>
      </c>
      <c r="G1435" s="13" t="str">
        <f>IF('[1]TCE - ANEXO III - Preencher'!H1444="","",'[1]TCE - ANEXO III - Preencher'!H1444)</f>
        <v>03/2026</v>
      </c>
      <c r="H1435" s="14">
        <f>'[1]TCE - ANEXO III - Preencher'!I1444</f>
        <v>0</v>
      </c>
      <c r="I1435" s="14">
        <f>'[1]TCE - ANEXO III - Preencher'!J1444</f>
        <v>308.04000000000002</v>
      </c>
      <c r="J1435" s="14">
        <f>'[1]TCE - ANEXO III - Preencher'!K1444</f>
        <v>0</v>
      </c>
      <c r="K1435" s="15">
        <f>'[1]TCE - ANEXO III - Preencher'!L1444</f>
        <v>241.94882618510158</v>
      </c>
      <c r="L1435" s="15">
        <f>'[1]TCE - ANEXO III - Preencher'!M1444</f>
        <v>32.42</v>
      </c>
      <c r="M1435" s="15">
        <f t="shared" si="133"/>
        <v>209.52882618510159</v>
      </c>
      <c r="N1435" s="15">
        <f>'[1]TCE - ANEXO III - Preencher'!O1444</f>
        <v>2.27</v>
      </c>
      <c r="O1435" s="15">
        <f>'[1]TCE - ANEXO III - Preencher'!P1444</f>
        <v>0</v>
      </c>
      <c r="P1435" s="16">
        <f t="shared" si="134"/>
        <v>2.27</v>
      </c>
      <c r="Q1435" s="15">
        <f>'[1]TCE - ANEXO III - Preencher'!R1444</f>
        <v>153.79610545066265</v>
      </c>
      <c r="R1435" s="15">
        <f>'[1]TCE - ANEXO III - Preencher'!S1444</f>
        <v>97.26</v>
      </c>
      <c r="S1435" s="16">
        <f t="shared" si="135"/>
        <v>56.536105450662646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576.37493163576426</v>
      </c>
    </row>
    <row r="1436" spans="1:28" x14ac:dyDescent="0.25">
      <c r="A1436" s="8">
        <f>IFERROR(VLOOKUP(B1436,'[1]DADOS (OCULTAR)'!$Q$3:$S$136,3,0),"")</f>
        <v>9039744002308</v>
      </c>
      <c r="B1436" s="9" t="str">
        <f>'[1]TCE - ANEXO III - Preencher'!C1445</f>
        <v>HOSPITAL NOSSA SENHORA DAS GRAÇAS - ANTIGO ALFA - CG Nº 024/2022</v>
      </c>
      <c r="C1436" s="10"/>
      <c r="D1436" s="11" t="str">
        <f>'[1]TCE - ANEXO III - Preencher'!E1445</f>
        <v>SUZILENE SANTANA DA SILVA LEITE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3222-05</v>
      </c>
      <c r="G1436" s="13" t="str">
        <f>IF('[1]TCE - ANEXO III - Preencher'!H1445="","",'[1]TCE - ANEXO III - Preencher'!H1445)</f>
        <v>03/2026</v>
      </c>
      <c r="H1436" s="14">
        <f>'[1]TCE - ANEXO III - Preencher'!I1445</f>
        <v>0</v>
      </c>
      <c r="I1436" s="14">
        <f>'[1]TCE - ANEXO III - Preencher'!J1445</f>
        <v>300.50560000000002</v>
      </c>
      <c r="J1436" s="14">
        <f>'[1]TCE - ANEXO III - Preencher'!K1445</f>
        <v>0</v>
      </c>
      <c r="K1436" s="15">
        <f>'[1]TCE - ANEXO III - Preencher'!L1445</f>
        <v>241.94882618510158</v>
      </c>
      <c r="L1436" s="15">
        <f>'[1]TCE - ANEXO III - Preencher'!M1445</f>
        <v>32.42</v>
      </c>
      <c r="M1436" s="15">
        <f t="shared" si="133"/>
        <v>209.52882618510159</v>
      </c>
      <c r="N1436" s="15">
        <f>'[1]TCE - ANEXO III - Preencher'!O1445</f>
        <v>2.27</v>
      </c>
      <c r="O1436" s="15">
        <f>'[1]TCE - ANEXO III - Preencher'!P1445</f>
        <v>0</v>
      </c>
      <c r="P1436" s="16">
        <f t="shared" si="134"/>
        <v>2.27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512.30442618510165</v>
      </c>
    </row>
    <row r="1437" spans="1:28" x14ac:dyDescent="0.25">
      <c r="A1437" s="8">
        <f>IFERROR(VLOOKUP(B1437,'[1]DADOS (OCULTAR)'!$Q$3:$S$136,3,0),"")</f>
        <v>9039744002308</v>
      </c>
      <c r="B1437" s="9" t="str">
        <f>'[1]TCE - ANEXO III - Preencher'!C1446</f>
        <v>HOSPITAL NOSSA SENHORA DAS GRAÇAS - ANTIGO ALFA - CG Nº 024/2022</v>
      </c>
      <c r="C1437" s="10"/>
      <c r="D1437" s="11" t="str">
        <f>'[1]TCE - ANEXO III - Preencher'!E1446</f>
        <v>SYMONE THAMYLES FERREIRA SOBREIRA DA HORA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3222-05</v>
      </c>
      <c r="G1437" s="13" t="str">
        <f>IF('[1]TCE - ANEXO III - Preencher'!H1446="","",'[1]TCE - ANEXO III - Preencher'!H1446)</f>
        <v>03/2026</v>
      </c>
      <c r="H1437" s="14">
        <f>'[1]TCE - ANEXO III - Preencher'!I1446</f>
        <v>0</v>
      </c>
      <c r="I1437" s="14">
        <f>'[1]TCE - ANEXO III - Preencher'!J1446</f>
        <v>311.39999999999998</v>
      </c>
      <c r="J1437" s="14">
        <f>'[1]TCE - ANEXO III - Preencher'!K1446</f>
        <v>0</v>
      </c>
      <c r="K1437" s="15">
        <f>'[1]TCE - ANEXO III - Preencher'!L1446</f>
        <v>241.94882618510158</v>
      </c>
      <c r="L1437" s="15">
        <f>'[1]TCE - ANEXO III - Preencher'!M1446</f>
        <v>32.42</v>
      </c>
      <c r="M1437" s="15">
        <f t="shared" si="133"/>
        <v>209.52882618510159</v>
      </c>
      <c r="N1437" s="15">
        <f>'[1]TCE - ANEXO III - Preencher'!O1446</f>
        <v>2.27</v>
      </c>
      <c r="O1437" s="15">
        <f>'[1]TCE - ANEXO III - Preencher'!P1446</f>
        <v>0</v>
      </c>
      <c r="P1437" s="16">
        <f t="shared" si="134"/>
        <v>2.27</v>
      </c>
      <c r="Q1437" s="15">
        <f>'[1]TCE - ANEXO III - Preencher'!R1446</f>
        <v>153.79610545066265</v>
      </c>
      <c r="R1437" s="15">
        <f>'[1]TCE - ANEXO III - Preencher'!S1446</f>
        <v>97.26</v>
      </c>
      <c r="S1437" s="16">
        <f t="shared" si="135"/>
        <v>56.536105450662646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579.73493163576416</v>
      </c>
    </row>
    <row r="1438" spans="1:28" x14ac:dyDescent="0.25">
      <c r="A1438" s="8">
        <f>IFERROR(VLOOKUP(B1438,'[1]DADOS (OCULTAR)'!$Q$3:$S$136,3,0),"")</f>
        <v>9039744002308</v>
      </c>
      <c r="B1438" s="9" t="str">
        <f>'[1]TCE - ANEXO III - Preencher'!C1447</f>
        <v>HOSPITAL NOSSA SENHORA DAS GRAÇAS - ANTIGO ALFA - CG Nº 024/2022</v>
      </c>
      <c r="C1438" s="10"/>
      <c r="D1438" s="11" t="str">
        <f>'[1]TCE - ANEXO III - Preencher'!E1447</f>
        <v>TACIANA JOAQUIM DE SENA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3222-05</v>
      </c>
      <c r="G1438" s="13" t="str">
        <f>IF('[1]TCE - ANEXO III - Preencher'!H1447="","",'[1]TCE - ANEXO III - Preencher'!H1447)</f>
        <v>03/2026</v>
      </c>
      <c r="H1438" s="14">
        <f>'[1]TCE - ANEXO III - Preencher'!I1447</f>
        <v>0</v>
      </c>
      <c r="I1438" s="14">
        <f>'[1]TCE - ANEXO III - Preencher'!J1447</f>
        <v>281.5016</v>
      </c>
      <c r="J1438" s="14">
        <f>'[1]TCE - ANEXO III - Preencher'!K1447</f>
        <v>0</v>
      </c>
      <c r="K1438" s="15">
        <f>'[1]TCE - ANEXO III - Preencher'!L1447</f>
        <v>241.94882618510158</v>
      </c>
      <c r="L1438" s="15">
        <f>'[1]TCE - ANEXO III - Preencher'!M1447</f>
        <v>32.42</v>
      </c>
      <c r="M1438" s="15">
        <f t="shared" si="133"/>
        <v>209.52882618510159</v>
      </c>
      <c r="N1438" s="15">
        <f>'[1]TCE - ANEXO III - Preencher'!O1447</f>
        <v>2.27</v>
      </c>
      <c r="O1438" s="15">
        <f>'[1]TCE - ANEXO III - Preencher'!P1447</f>
        <v>0</v>
      </c>
      <c r="P1438" s="16">
        <f t="shared" si="134"/>
        <v>2.27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493.30042618510157</v>
      </c>
    </row>
    <row r="1439" spans="1:28" x14ac:dyDescent="0.25">
      <c r="A1439" s="8">
        <f>IFERROR(VLOOKUP(B1439,'[1]DADOS (OCULTAR)'!$Q$3:$S$136,3,0),"")</f>
        <v>9039744002308</v>
      </c>
      <c r="B1439" s="9" t="str">
        <f>'[1]TCE - ANEXO III - Preencher'!C1448</f>
        <v>HOSPITAL NOSSA SENHORA DAS GRAÇAS - ANTIGO ALFA - CG Nº 024/2022</v>
      </c>
      <c r="C1439" s="10"/>
      <c r="D1439" s="11" t="str">
        <f>'[1]TCE - ANEXO III - Preencher'!E1448</f>
        <v>TACIANA WALLESK ALVES SANTOS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3222-05</v>
      </c>
      <c r="G1439" s="13" t="str">
        <f>IF('[1]TCE - ANEXO III - Preencher'!H1448="","",'[1]TCE - ANEXO III - Preencher'!H1448)</f>
        <v>03/2026</v>
      </c>
      <c r="H1439" s="14">
        <f>'[1]TCE - ANEXO III - Preencher'!I1448</f>
        <v>0</v>
      </c>
      <c r="I1439" s="14">
        <f>'[1]TCE - ANEXO III - Preencher'!J1448</f>
        <v>333.27359999999999</v>
      </c>
      <c r="J1439" s="14">
        <f>'[1]TCE - ANEXO III - Preencher'!K1448</f>
        <v>0</v>
      </c>
      <c r="K1439" s="15">
        <f>'[1]TCE - ANEXO III - Preencher'!L1448</f>
        <v>241.94882618510158</v>
      </c>
      <c r="L1439" s="15">
        <f>'[1]TCE - ANEXO III - Preencher'!M1448</f>
        <v>32.42</v>
      </c>
      <c r="M1439" s="15">
        <f t="shared" si="133"/>
        <v>209.52882618510159</v>
      </c>
      <c r="N1439" s="15">
        <f>'[1]TCE - ANEXO III - Preencher'!O1448</f>
        <v>2.27</v>
      </c>
      <c r="O1439" s="15">
        <f>'[1]TCE - ANEXO III - Preencher'!P1448</f>
        <v>0</v>
      </c>
      <c r="P1439" s="16">
        <f t="shared" si="134"/>
        <v>2.27</v>
      </c>
      <c r="Q1439" s="15">
        <f>'[1]TCE - ANEXO III - Preencher'!R1448</f>
        <v>295.65521487633947</v>
      </c>
      <c r="R1439" s="15">
        <f>'[1]TCE - ANEXO III - Preencher'!S1448</f>
        <v>0</v>
      </c>
      <c r="S1439" s="16">
        <f t="shared" si="135"/>
        <v>295.65521487633947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840.72764106144109</v>
      </c>
    </row>
    <row r="1440" spans="1:28" x14ac:dyDescent="0.25">
      <c r="A1440" s="8">
        <f>IFERROR(VLOOKUP(B1440,'[1]DADOS (OCULTAR)'!$Q$3:$S$136,3,0),"")</f>
        <v>9039744002308</v>
      </c>
      <c r="B1440" s="9" t="str">
        <f>'[1]TCE - ANEXO III - Preencher'!C1449</f>
        <v>HOSPITAL NOSSA SENHORA DAS GRAÇAS - ANTIGO ALFA - CG Nº 024/2022</v>
      </c>
      <c r="C1440" s="10"/>
      <c r="D1440" s="11" t="str">
        <f>'[1]TCE - ANEXO III - Preencher'!E1449</f>
        <v>TACIANE FERREIRA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3222-05</v>
      </c>
      <c r="G1440" s="13" t="str">
        <f>IF('[1]TCE - ANEXO III - Preencher'!H1449="","",'[1]TCE - ANEXO III - Preencher'!H1449)</f>
        <v>03/2026</v>
      </c>
      <c r="H1440" s="14">
        <f>'[1]TCE - ANEXO III - Preencher'!I1449</f>
        <v>0</v>
      </c>
      <c r="I1440" s="14">
        <f>'[1]TCE - ANEXO III - Preencher'!J1449</f>
        <v>458.40719999999999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2.27</v>
      </c>
      <c r="O1440" s="15">
        <f>'[1]TCE - ANEXO III - Preencher'!P1449</f>
        <v>0</v>
      </c>
      <c r="P1440" s="16">
        <f t="shared" si="134"/>
        <v>2.27</v>
      </c>
      <c r="Q1440" s="15">
        <f>'[1]TCE - ANEXO III - Preencher'!R1449</f>
        <v>295.65521487633947</v>
      </c>
      <c r="R1440" s="15">
        <f>'[1]TCE - ANEXO III - Preencher'!S1449</f>
        <v>92.07</v>
      </c>
      <c r="S1440" s="16">
        <f t="shared" si="135"/>
        <v>203.58521487633948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664.26241487633945</v>
      </c>
    </row>
    <row r="1441" spans="1:28" x14ac:dyDescent="0.25">
      <c r="A1441" s="8">
        <f>IFERROR(VLOOKUP(B1441,'[1]DADOS (OCULTAR)'!$Q$3:$S$136,3,0),"")</f>
        <v>9039744002308</v>
      </c>
      <c r="B1441" s="9" t="str">
        <f>'[1]TCE - ANEXO III - Preencher'!C1450</f>
        <v>HOSPITAL NOSSA SENHORA DAS GRAÇAS - ANTIGO ALFA - CG Nº 024/2022</v>
      </c>
      <c r="C1441" s="10"/>
      <c r="D1441" s="11" t="str">
        <f>'[1]TCE - ANEXO III - Preencher'!E1450</f>
        <v>TACIANO MELO LIMA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5174-10</v>
      </c>
      <c r="G1441" s="13" t="str">
        <f>IF('[1]TCE - ANEXO III - Preencher'!H1450="","",'[1]TCE - ANEXO III - Preencher'!H1450)</f>
        <v>03/2026</v>
      </c>
      <c r="H1441" s="14">
        <f>'[1]TCE - ANEXO III - Preencher'!I1450</f>
        <v>0</v>
      </c>
      <c r="I1441" s="14">
        <f>'[1]TCE - ANEXO III - Preencher'!J1450</f>
        <v>164.5384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307.14221090132531</v>
      </c>
      <c r="R1441" s="15">
        <f>'[1]TCE - ANEXO III - Preencher'!S1450</f>
        <v>94.02</v>
      </c>
      <c r="S1441" s="16">
        <f t="shared" si="135"/>
        <v>213.12221090132533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377.6606109013253</v>
      </c>
    </row>
    <row r="1442" spans="1:28" x14ac:dyDescent="0.25">
      <c r="A1442" s="8">
        <f>IFERROR(VLOOKUP(B1442,'[1]DADOS (OCULTAR)'!$Q$3:$S$136,3,0),"")</f>
        <v>9039744002308</v>
      </c>
      <c r="B1442" s="9" t="str">
        <f>'[1]TCE - ANEXO III - Preencher'!C1451</f>
        <v>HOSPITAL NOSSA SENHORA DAS GRAÇAS - ANTIGO ALFA - CG Nº 024/2022</v>
      </c>
      <c r="C1442" s="10"/>
      <c r="D1442" s="11" t="str">
        <f>'[1]TCE - ANEXO III - Preencher'!E1451</f>
        <v>TAINA FRANCIS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3222-05</v>
      </c>
      <c r="G1442" s="13" t="str">
        <f>IF('[1]TCE - ANEXO III - Preencher'!H1451="","",'[1]TCE - ANEXO III - Preencher'!H1451)</f>
        <v>03/2026</v>
      </c>
      <c r="H1442" s="14">
        <f>'[1]TCE - ANEXO III - Preencher'!I1451</f>
        <v>0</v>
      </c>
      <c r="I1442" s="14">
        <f>'[1]TCE - ANEXO III - Preencher'!J1451</f>
        <v>285.32240000000002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2.27</v>
      </c>
      <c r="O1442" s="15">
        <f>'[1]TCE - ANEXO III - Preencher'!P1451</f>
        <v>0</v>
      </c>
      <c r="P1442" s="16">
        <f t="shared" si="134"/>
        <v>2.27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287.5924</v>
      </c>
    </row>
    <row r="1443" spans="1:28" x14ac:dyDescent="0.25">
      <c r="A1443" s="8">
        <f>IFERROR(VLOOKUP(B1443,'[1]DADOS (OCULTAR)'!$Q$3:$S$136,3,0),"")</f>
        <v>9039744002308</v>
      </c>
      <c r="B1443" s="9" t="str">
        <f>'[1]TCE - ANEXO III - Preencher'!C1452</f>
        <v>HOSPITAL NOSSA SENHORA DAS GRAÇAS - ANTIGO ALFA - CG Nº 024/2022</v>
      </c>
      <c r="C1443" s="10"/>
      <c r="D1443" s="11" t="str">
        <f>'[1]TCE - ANEXO III - Preencher'!E1452</f>
        <v>TAINA JACINTO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3222-05</v>
      </c>
      <c r="G1443" s="13" t="str">
        <f>IF('[1]TCE - ANEXO III - Preencher'!H1452="","",'[1]TCE - ANEXO III - Preencher'!H1452)</f>
        <v>03/2026</v>
      </c>
      <c r="H1443" s="14">
        <f>'[1]TCE - ANEXO III - Preencher'!I1452</f>
        <v>0</v>
      </c>
      <c r="I1443" s="14">
        <f>'[1]TCE - ANEXO III - Preencher'!J1452</f>
        <v>306.12799999999999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2.27</v>
      </c>
      <c r="O1443" s="15">
        <f>'[1]TCE - ANEXO III - Preencher'!P1452</f>
        <v>0</v>
      </c>
      <c r="P1443" s="16">
        <f t="shared" si="134"/>
        <v>2.27</v>
      </c>
      <c r="Q1443" s="15">
        <f>'[1]TCE - ANEXO III - Preencher'!R1452</f>
        <v>295.65521487633947</v>
      </c>
      <c r="R1443" s="15">
        <f>'[1]TCE - ANEXO III - Preencher'!S1452</f>
        <v>97.91</v>
      </c>
      <c r="S1443" s="16">
        <f t="shared" si="135"/>
        <v>197.74521487633947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506.14321487633947</v>
      </c>
    </row>
    <row r="1444" spans="1:28" x14ac:dyDescent="0.25">
      <c r="A1444" s="8">
        <f>IFERROR(VLOOKUP(B1444,'[1]DADOS (OCULTAR)'!$Q$3:$S$136,3,0),"")</f>
        <v>9039744002308</v>
      </c>
      <c r="B1444" s="9" t="str">
        <f>'[1]TCE - ANEXO III - Preencher'!C1453</f>
        <v>HOSPITAL NOSSA SENHORA DAS GRAÇAS - ANTIGO ALFA - CG Nº 024/2022</v>
      </c>
      <c r="C1444" s="10"/>
      <c r="D1444" s="11" t="str">
        <f>'[1]TCE - ANEXO III - Preencher'!E1453</f>
        <v>TAINANDA RUFINO DE PAULA MOURA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3222-25</v>
      </c>
      <c r="G1444" s="13" t="str">
        <f>IF('[1]TCE - ANEXO III - Preencher'!H1453="","",'[1]TCE - ANEXO III - Preencher'!H1453)</f>
        <v>03/2026</v>
      </c>
      <c r="H1444" s="14">
        <f>'[1]TCE - ANEXO III - Preencher'!I1453</f>
        <v>0</v>
      </c>
      <c r="I1444" s="14">
        <f>'[1]TCE - ANEXO III - Preencher'!J1453</f>
        <v>307.88319999999999</v>
      </c>
      <c r="J1444" s="14">
        <f>'[1]TCE - ANEXO III - Preencher'!K1453</f>
        <v>0</v>
      </c>
      <c r="K1444" s="15">
        <f>'[1]TCE - ANEXO III - Preencher'!L1453</f>
        <v>241.94882618510158</v>
      </c>
      <c r="L1444" s="15">
        <f>'[1]TCE - ANEXO III - Preencher'!M1453</f>
        <v>33.43</v>
      </c>
      <c r="M1444" s="15">
        <f t="shared" si="133"/>
        <v>208.51882618510157</v>
      </c>
      <c r="N1444" s="15">
        <f>'[1]TCE - ANEXO III - Preencher'!O1453</f>
        <v>2.27</v>
      </c>
      <c r="O1444" s="15">
        <f>'[1]TCE - ANEXO III - Preencher'!P1453</f>
        <v>0</v>
      </c>
      <c r="P1444" s="16">
        <f t="shared" si="134"/>
        <v>2.27</v>
      </c>
      <c r="Q1444" s="15">
        <f>'[1]TCE - ANEXO III - Preencher'!R1453</f>
        <v>153.79610545066265</v>
      </c>
      <c r="R1444" s="15">
        <f>'[1]TCE - ANEXO III - Preencher'!S1453</f>
        <v>100.28</v>
      </c>
      <c r="S1444" s="16">
        <f t="shared" si="135"/>
        <v>53.51610545066265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572.18813163576419</v>
      </c>
    </row>
    <row r="1445" spans="1:28" x14ac:dyDescent="0.25">
      <c r="A1445" s="8">
        <f>IFERROR(VLOOKUP(B1445,'[1]DADOS (OCULTAR)'!$Q$3:$S$136,3,0),"")</f>
        <v>9039744002308</v>
      </c>
      <c r="B1445" s="9" t="str">
        <f>'[1]TCE - ANEXO III - Preencher'!C1454</f>
        <v>HOSPITAL NOSSA SENHORA DAS GRAÇAS - ANTIGO ALFA - CG Nº 024/2022</v>
      </c>
      <c r="C1445" s="10"/>
      <c r="D1445" s="11" t="str">
        <f>'[1]TCE - ANEXO III - Preencher'!E1454</f>
        <v>TAIS DA SILVA RAMOS LIMA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2238-10</v>
      </c>
      <c r="G1445" s="13" t="str">
        <f>IF('[1]TCE - ANEXO III - Preencher'!H1454="","",'[1]TCE - ANEXO III - Preencher'!H1454)</f>
        <v>03/2026</v>
      </c>
      <c r="H1445" s="14">
        <f>'[1]TCE - ANEXO III - Preencher'!I1454</f>
        <v>0</v>
      </c>
      <c r="I1445" s="14">
        <f>'[1]TCE - ANEXO III - Preencher'!J1454</f>
        <v>280.97199999999998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280.97199999999998</v>
      </c>
    </row>
    <row r="1446" spans="1:28" x14ac:dyDescent="0.25">
      <c r="A1446" s="8">
        <f>IFERROR(VLOOKUP(B1446,'[1]DADOS (OCULTAR)'!$Q$3:$S$136,3,0),"")</f>
        <v>9039744002308</v>
      </c>
      <c r="B1446" s="9" t="str">
        <f>'[1]TCE - ANEXO III - Preencher'!C1455</f>
        <v>HOSPITAL NOSSA SENHORA DAS GRAÇAS - ANTIGO ALFA - CG Nº 024/2022</v>
      </c>
      <c r="C1446" s="10"/>
      <c r="D1446" s="11" t="str">
        <f>'[1]TCE - ANEXO III - Preencher'!E1455</f>
        <v>TAIS MARIA DE SOUZA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2235-05</v>
      </c>
      <c r="G1446" s="13" t="str">
        <f>IF('[1]TCE - ANEXO III - Preencher'!H1455="","",'[1]TCE - ANEXO III - Preencher'!H1455)</f>
        <v>03/2026</v>
      </c>
      <c r="H1446" s="14">
        <f>'[1]TCE - ANEXO III - Preencher'!I1455</f>
        <v>0</v>
      </c>
      <c r="I1446" s="14">
        <f>'[1]TCE - ANEXO III - Preencher'!J1455</f>
        <v>429.16399999999999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4.7699999999999996</v>
      </c>
      <c r="O1446" s="15">
        <f>'[1]TCE - ANEXO III - Preencher'!P1455</f>
        <v>0</v>
      </c>
      <c r="P1446" s="16">
        <f t="shared" si="134"/>
        <v>4.7699999999999996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433.93399999999997</v>
      </c>
    </row>
    <row r="1447" spans="1:28" x14ac:dyDescent="0.25">
      <c r="A1447" s="8">
        <f>IFERROR(VLOOKUP(B1447,'[1]DADOS (OCULTAR)'!$Q$3:$S$136,3,0),"")</f>
        <v>9039744002308</v>
      </c>
      <c r="B1447" s="9" t="str">
        <f>'[1]TCE - ANEXO III - Preencher'!C1456</f>
        <v>HOSPITAL NOSSA SENHORA DAS GRAÇAS - ANTIGO ALFA - CG Nº 024/2022</v>
      </c>
      <c r="C1447" s="10"/>
      <c r="D1447" s="11" t="str">
        <f>'[1]TCE - ANEXO III - Preencher'!E1456</f>
        <v>TALITA MARIA DE OLIVEIRA LINS DOS SANTOS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3222-05</v>
      </c>
      <c r="G1447" s="13" t="str">
        <f>IF('[1]TCE - ANEXO III - Preencher'!H1456="","",'[1]TCE - ANEXO III - Preencher'!H1456)</f>
        <v>03/2026</v>
      </c>
      <c r="H1447" s="14">
        <f>'[1]TCE - ANEXO III - Preencher'!I1456</f>
        <v>0</v>
      </c>
      <c r="I1447" s="14">
        <f>'[1]TCE - ANEXO III - Preencher'!J1456</f>
        <v>363.02719999999999</v>
      </c>
      <c r="J1447" s="14">
        <f>'[1]TCE - ANEXO III - Preencher'!K1456</f>
        <v>0</v>
      </c>
      <c r="K1447" s="15">
        <f>'[1]TCE - ANEXO III - Preencher'!L1456</f>
        <v>241.94882618510158</v>
      </c>
      <c r="L1447" s="15">
        <f>'[1]TCE - ANEXO III - Preencher'!M1456</f>
        <v>32.42</v>
      </c>
      <c r="M1447" s="15">
        <f t="shared" si="133"/>
        <v>209.52882618510159</v>
      </c>
      <c r="N1447" s="15">
        <f>'[1]TCE - ANEXO III - Preencher'!O1456</f>
        <v>2.27</v>
      </c>
      <c r="O1447" s="15">
        <f>'[1]TCE - ANEXO III - Preencher'!P1456</f>
        <v>0</v>
      </c>
      <c r="P1447" s="16">
        <f t="shared" si="134"/>
        <v>2.27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574.82602618510157</v>
      </c>
    </row>
    <row r="1448" spans="1:28" x14ac:dyDescent="0.25">
      <c r="A1448" s="8">
        <f>IFERROR(VLOOKUP(B1448,'[1]DADOS (OCULTAR)'!$Q$3:$S$136,3,0),"")</f>
        <v>9039744002308</v>
      </c>
      <c r="B1448" s="9" t="str">
        <f>'[1]TCE - ANEXO III - Preencher'!C1457</f>
        <v>HOSPITAL NOSSA SENHORA DAS GRAÇAS - ANTIGO ALFA - CG Nº 024/2022</v>
      </c>
      <c r="C1448" s="10"/>
      <c r="D1448" s="11" t="str">
        <f>'[1]TCE - ANEXO III - Preencher'!E1457</f>
        <v>TALLITA FERREIRA DE SOUZA BEZERRA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3222-05</v>
      </c>
      <c r="G1448" s="13" t="str">
        <f>IF('[1]TCE - ANEXO III - Preencher'!H1457="","",'[1]TCE - ANEXO III - Preencher'!H1457)</f>
        <v>03/2026</v>
      </c>
      <c r="H1448" s="14">
        <f>'[1]TCE - ANEXO III - Preencher'!I1457</f>
        <v>0</v>
      </c>
      <c r="I1448" s="14">
        <f>'[1]TCE - ANEXO III - Preencher'!J1457</f>
        <v>305.98079999999999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2.27</v>
      </c>
      <c r="O1448" s="15">
        <f>'[1]TCE - ANEXO III - Preencher'!P1457</f>
        <v>0</v>
      </c>
      <c r="P1448" s="16">
        <f t="shared" si="134"/>
        <v>2.27</v>
      </c>
      <c r="Q1448" s="15">
        <f>'[1]TCE - ANEXO III - Preencher'!R1457</f>
        <v>0</v>
      </c>
      <c r="R1448" s="15">
        <f>'[1]TCE - ANEXO III - Preencher'!S1457</f>
        <v>97.26</v>
      </c>
      <c r="S1448" s="16">
        <f t="shared" si="135"/>
        <v>-97.26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210.99079999999998</v>
      </c>
    </row>
    <row r="1449" spans="1:28" x14ac:dyDescent="0.25">
      <c r="A1449" s="8">
        <f>IFERROR(VLOOKUP(B1449,'[1]DADOS (OCULTAR)'!$Q$3:$S$136,3,0),"")</f>
        <v>9039744002308</v>
      </c>
      <c r="B1449" s="9" t="str">
        <f>'[1]TCE - ANEXO III - Preencher'!C1458</f>
        <v>HOSPITAL NOSSA SENHORA DAS GRAÇAS - ANTIGO ALFA - CG Nº 024/2022</v>
      </c>
      <c r="C1449" s="10"/>
      <c r="D1449" s="11" t="str">
        <f>'[1]TCE - ANEXO III - Preencher'!E1458</f>
        <v>TALLITA SIBELLY DE OLIVEIRA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3222-05</v>
      </c>
      <c r="G1449" s="13" t="str">
        <f>IF('[1]TCE - ANEXO III - Preencher'!H1458="","",'[1]TCE - ANEXO III - Preencher'!H1458)</f>
        <v>03/2026</v>
      </c>
      <c r="H1449" s="14">
        <f>'[1]TCE - ANEXO III - Preencher'!I1458</f>
        <v>0</v>
      </c>
      <c r="I1449" s="14">
        <f>'[1]TCE - ANEXO III - Preencher'!J1458</f>
        <v>279.92880000000002</v>
      </c>
      <c r="J1449" s="14">
        <f>'[1]TCE - ANEXO III - Preencher'!K1458</f>
        <v>0</v>
      </c>
      <c r="K1449" s="15">
        <f>'[1]TCE - ANEXO III - Preencher'!L1458</f>
        <v>241.94882618510158</v>
      </c>
      <c r="L1449" s="15">
        <f>'[1]TCE - ANEXO III - Preencher'!M1458</f>
        <v>32.42</v>
      </c>
      <c r="M1449" s="15">
        <f t="shared" si="133"/>
        <v>209.52882618510159</v>
      </c>
      <c r="N1449" s="15">
        <f>'[1]TCE - ANEXO III - Preencher'!O1458</f>
        <v>2.27</v>
      </c>
      <c r="O1449" s="15">
        <f>'[1]TCE - ANEXO III - Preencher'!P1458</f>
        <v>0</v>
      </c>
      <c r="P1449" s="16">
        <f t="shared" si="134"/>
        <v>2.27</v>
      </c>
      <c r="Q1449" s="15">
        <f>'[1]TCE - ANEXO III - Preencher'!R1458</f>
        <v>307.14221090132531</v>
      </c>
      <c r="R1449" s="15">
        <f>'[1]TCE - ANEXO III - Preencher'!S1458</f>
        <v>97.26</v>
      </c>
      <c r="S1449" s="16">
        <f t="shared" si="135"/>
        <v>209.88221090132532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701.60983708642698</v>
      </c>
    </row>
    <row r="1450" spans="1:28" x14ac:dyDescent="0.25">
      <c r="A1450" s="8">
        <f>IFERROR(VLOOKUP(B1450,'[1]DADOS (OCULTAR)'!$Q$3:$S$136,3,0),"")</f>
        <v>9039744002308</v>
      </c>
      <c r="B1450" s="9" t="str">
        <f>'[1]TCE - ANEXO III - Preencher'!C1459</f>
        <v>HOSPITAL NOSSA SENHORA DAS GRAÇAS - ANTIGO ALFA - CG Nº 024/2022</v>
      </c>
      <c r="C1450" s="10"/>
      <c r="D1450" s="11" t="str">
        <f>'[1]TCE - ANEXO III - Preencher'!E1459</f>
        <v>TALYTA SANTOS PEREIRA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3222-05</v>
      </c>
      <c r="G1450" s="13" t="str">
        <f>IF('[1]TCE - ANEXO III - Preencher'!H1459="","",'[1]TCE - ANEXO III - Preencher'!H1459)</f>
        <v>03/2026</v>
      </c>
      <c r="H1450" s="14">
        <f>'[1]TCE - ANEXO III - Preencher'!I1459</f>
        <v>0</v>
      </c>
      <c r="I1450" s="14">
        <f>'[1]TCE - ANEXO III - Preencher'!J1459</f>
        <v>322.14800000000002</v>
      </c>
      <c r="J1450" s="14">
        <f>'[1]TCE - ANEXO III - Preencher'!K1459</f>
        <v>0</v>
      </c>
      <c r="K1450" s="15">
        <f>'[1]TCE - ANEXO III - Preencher'!L1459</f>
        <v>241.94882618510158</v>
      </c>
      <c r="L1450" s="15">
        <f>'[1]TCE - ANEXO III - Preencher'!M1459</f>
        <v>32.42</v>
      </c>
      <c r="M1450" s="15">
        <f t="shared" si="133"/>
        <v>209.52882618510159</v>
      </c>
      <c r="N1450" s="15">
        <f>'[1]TCE - ANEXO III - Preencher'!O1459</f>
        <v>2.27</v>
      </c>
      <c r="O1450" s="15">
        <f>'[1]TCE - ANEXO III - Preencher'!P1459</f>
        <v>0</v>
      </c>
      <c r="P1450" s="16">
        <f t="shared" si="134"/>
        <v>2.27</v>
      </c>
      <c r="Q1450" s="15">
        <f>'[1]TCE - ANEXO III - Preencher'!R1459</f>
        <v>148.05260743816973</v>
      </c>
      <c r="R1450" s="15">
        <f>'[1]TCE - ANEXO III - Preencher'!S1459</f>
        <v>97.26</v>
      </c>
      <c r="S1450" s="16">
        <f t="shared" si="135"/>
        <v>50.792607438169725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584.73943362327134</v>
      </c>
    </row>
    <row r="1451" spans="1:28" x14ac:dyDescent="0.25">
      <c r="A1451" s="8">
        <f>IFERROR(VLOOKUP(B1451,'[1]DADOS (OCULTAR)'!$Q$3:$S$136,3,0),"")</f>
        <v>9039744002308</v>
      </c>
      <c r="B1451" s="9" t="str">
        <f>'[1]TCE - ANEXO III - Preencher'!C1460</f>
        <v>HOSPITAL NOSSA SENHORA DAS GRAÇAS - ANTIGO ALFA - CG Nº 024/2022</v>
      </c>
      <c r="C1451" s="10"/>
      <c r="D1451" s="11" t="str">
        <f>'[1]TCE - ANEXO III - Preencher'!E1460</f>
        <v>TAMIRES ANA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3222-05</v>
      </c>
      <c r="G1451" s="13" t="str">
        <f>IF('[1]TCE - ANEXO III - Preencher'!H1460="","",'[1]TCE - ANEXO III - Preencher'!H1460)</f>
        <v>03/2026</v>
      </c>
      <c r="H1451" s="14">
        <f>'[1]TCE - ANEXO III - Preencher'!I1460</f>
        <v>0</v>
      </c>
      <c r="I1451" s="14">
        <f>'[1]TCE - ANEXO III - Preencher'!J1460</f>
        <v>153.0224</v>
      </c>
      <c r="J1451" s="14">
        <f>'[1]TCE - ANEXO III - Preencher'!K1460</f>
        <v>0</v>
      </c>
      <c r="K1451" s="15">
        <f>'[1]TCE - ANEXO III - Preencher'!L1460</f>
        <v>241.94882618510158</v>
      </c>
      <c r="L1451" s="15">
        <f>'[1]TCE - ANEXO III - Preencher'!M1460</f>
        <v>32.42</v>
      </c>
      <c r="M1451" s="15">
        <f t="shared" si="133"/>
        <v>209.52882618510159</v>
      </c>
      <c r="N1451" s="15">
        <f>'[1]TCE - ANEXO III - Preencher'!O1460</f>
        <v>2.27</v>
      </c>
      <c r="O1451" s="15">
        <f>'[1]TCE - ANEXO III - Preencher'!P1460</f>
        <v>0</v>
      </c>
      <c r="P1451" s="16">
        <f t="shared" si="134"/>
        <v>2.27</v>
      </c>
      <c r="Q1451" s="15">
        <f>'[1]TCE - ANEXO III - Preencher'!R1460</f>
        <v>129.86384615384614</v>
      </c>
      <c r="R1451" s="15">
        <f>'[1]TCE - ANEXO III - Preencher'!S1460</f>
        <v>87.53</v>
      </c>
      <c r="S1451" s="16">
        <f t="shared" si="135"/>
        <v>42.333846153846139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407.15507233894772</v>
      </c>
    </row>
    <row r="1452" spans="1:28" x14ac:dyDescent="0.25">
      <c r="A1452" s="8">
        <f>IFERROR(VLOOKUP(B1452,'[1]DADOS (OCULTAR)'!$Q$3:$S$136,3,0),"")</f>
        <v>9039744002308</v>
      </c>
      <c r="B1452" s="9" t="str">
        <f>'[1]TCE - ANEXO III - Preencher'!C1461</f>
        <v>HOSPITAL NOSSA SENHORA DAS GRAÇAS - ANTIGO ALFA - CG Nº 024/2022</v>
      </c>
      <c r="C1452" s="10"/>
      <c r="D1452" s="11" t="str">
        <f>'[1]TCE - ANEXO III - Preencher'!E1461</f>
        <v>TAMIRES DE LIMA GOMES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5143-20</v>
      </c>
      <c r="G1452" s="13" t="str">
        <f>IF('[1]TCE - ANEXO III - Preencher'!H1461="","",'[1]TCE - ANEXO III - Preencher'!H1461)</f>
        <v>03/2026</v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>
        <f>IFERROR(VLOOKUP(B1453,'[1]DADOS (OCULTAR)'!$Q$3:$S$136,3,0),"")</f>
        <v>9039744002308</v>
      </c>
      <c r="B1453" s="9" t="str">
        <f>'[1]TCE - ANEXO III - Preencher'!C1462</f>
        <v>HOSPITAL NOSSA SENHORA DAS GRAÇAS - ANTIGO ALFA - CG Nº 024/2022</v>
      </c>
      <c r="C1453" s="10"/>
      <c r="D1453" s="11" t="str">
        <f>'[1]TCE - ANEXO III - Preencher'!E1462</f>
        <v>TANIA FELIX DE ALBUQUERQUE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2235-05</v>
      </c>
      <c r="G1453" s="13" t="str">
        <f>IF('[1]TCE - ANEXO III - Preencher'!H1462="","",'[1]TCE - ANEXO III - Preencher'!H1462)</f>
        <v>03/2026</v>
      </c>
      <c r="H1453" s="14">
        <f>'[1]TCE - ANEXO III - Preencher'!I1462</f>
        <v>0</v>
      </c>
      <c r="I1453" s="14">
        <f>'[1]TCE - ANEXO III - Preencher'!J1462</f>
        <v>453.93360000000001</v>
      </c>
      <c r="J1453" s="14">
        <f>'[1]TCE - ANEXO III - Preencher'!K1462</f>
        <v>0</v>
      </c>
      <c r="K1453" s="15">
        <f>'[1]TCE - ANEXO III - Preencher'!L1462</f>
        <v>241.94882618510158</v>
      </c>
      <c r="L1453" s="15">
        <f>'[1]TCE - ANEXO III - Preencher'!M1462</f>
        <v>3.59</v>
      </c>
      <c r="M1453" s="15">
        <f t="shared" si="133"/>
        <v>238.35882618510158</v>
      </c>
      <c r="N1453" s="15">
        <f>'[1]TCE - ANEXO III - Preencher'!O1462</f>
        <v>4.7699999999999996</v>
      </c>
      <c r="O1453" s="15">
        <f>'[1]TCE - ANEXO III - Preencher'!P1462</f>
        <v>0</v>
      </c>
      <c r="P1453" s="16">
        <f t="shared" si="134"/>
        <v>4.7699999999999996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697.06242618510157</v>
      </c>
    </row>
    <row r="1454" spans="1:28" x14ac:dyDescent="0.25">
      <c r="A1454" s="8">
        <f>IFERROR(VLOOKUP(B1454,'[1]DADOS (OCULTAR)'!$Q$3:$S$136,3,0),"")</f>
        <v>9039744002308</v>
      </c>
      <c r="B1454" s="9" t="str">
        <f>'[1]TCE - ANEXO III - Preencher'!C1463</f>
        <v>HOSPITAL NOSSA SENHORA DAS GRAÇAS - ANTIGO ALFA - CG Nº 024/2022</v>
      </c>
      <c r="C1454" s="10"/>
      <c r="D1454" s="11" t="str">
        <f>'[1]TCE - ANEXO III - Preencher'!E1463</f>
        <v>TATIANA APOLONIA DE LIMA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3241-15</v>
      </c>
      <c r="G1454" s="13" t="str">
        <f>IF('[1]TCE - ANEXO III - Preencher'!H1463="","",'[1]TCE - ANEXO III - Preencher'!H1463)</f>
        <v>03/2026</v>
      </c>
      <c r="H1454" s="14">
        <f>'[1]TCE - ANEXO III - Preencher'!I1463</f>
        <v>0</v>
      </c>
      <c r="I1454" s="14">
        <f>'[1]TCE - ANEXO III - Preencher'!J1463</f>
        <v>315.93599999999998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2.27</v>
      </c>
      <c r="O1454" s="15">
        <f>'[1]TCE - ANEXO III - Preencher'!P1463</f>
        <v>0</v>
      </c>
      <c r="P1454" s="16">
        <f t="shared" si="134"/>
        <v>2.27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318.20599999999996</v>
      </c>
    </row>
    <row r="1455" spans="1:28" x14ac:dyDescent="0.25">
      <c r="A1455" s="8">
        <f>IFERROR(VLOOKUP(B1455,'[1]DADOS (OCULTAR)'!$Q$3:$S$136,3,0),"")</f>
        <v>9039744002308</v>
      </c>
      <c r="B1455" s="9" t="str">
        <f>'[1]TCE - ANEXO III - Preencher'!C1464</f>
        <v>HOSPITAL NOSSA SENHORA DAS GRAÇAS - ANTIGO ALFA - CG Nº 024/2022</v>
      </c>
      <c r="C1455" s="10"/>
      <c r="D1455" s="11" t="str">
        <f>'[1]TCE - ANEXO III - Preencher'!E1464</f>
        <v>TATIANA MARIA SOARES DE OLIVEIRA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5211-30</v>
      </c>
      <c r="G1455" s="13" t="str">
        <f>IF('[1]TCE - ANEXO III - Preencher'!H1464="","",'[1]TCE - ANEXO III - Preencher'!H1464)</f>
        <v>03/2026</v>
      </c>
      <c r="H1455" s="14">
        <f>'[1]TCE - ANEXO III - Preencher'!I1464</f>
        <v>0</v>
      </c>
      <c r="I1455" s="14">
        <f>'[1]TCE - ANEXO III - Preencher'!J1464</f>
        <v>146.65280000000001</v>
      </c>
      <c r="J1455" s="14">
        <f>'[1]TCE - ANEXO III - Preencher'!K1464</f>
        <v>0</v>
      </c>
      <c r="K1455" s="15">
        <f>'[1]TCE - ANEXO III - Preencher'!L1464</f>
        <v>241.94882618510158</v>
      </c>
      <c r="L1455" s="15">
        <f>'[1]TCE - ANEXO III - Preencher'!M1464</f>
        <v>35.479999999999997</v>
      </c>
      <c r="M1455" s="15">
        <f t="shared" si="133"/>
        <v>206.46882618510159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201.56291970723157</v>
      </c>
      <c r="R1455" s="15">
        <f>'[1]TCE - ANEXO III - Preencher'!S1464</f>
        <v>102.89</v>
      </c>
      <c r="S1455" s="16">
        <f t="shared" si="135"/>
        <v>98.672919707231571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451.79454589233319</v>
      </c>
    </row>
    <row r="1456" spans="1:28" x14ac:dyDescent="0.25">
      <c r="A1456" s="8">
        <f>IFERROR(VLOOKUP(B1456,'[1]DADOS (OCULTAR)'!$Q$3:$S$136,3,0),"")</f>
        <v>9039744002308</v>
      </c>
      <c r="B1456" s="9" t="str">
        <f>'[1]TCE - ANEXO III - Preencher'!C1465</f>
        <v>HOSPITAL NOSSA SENHORA DAS GRAÇAS - ANTIGO ALFA - CG Nº 024/2022</v>
      </c>
      <c r="C1456" s="10"/>
      <c r="D1456" s="11" t="str">
        <f>'[1]TCE - ANEXO III - Preencher'!E1465</f>
        <v>TATIANA VANESSA NASCIMENTO DA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2237-10</v>
      </c>
      <c r="G1456" s="13" t="str">
        <f>IF('[1]TCE - ANEXO III - Preencher'!H1465="","",'[1]TCE - ANEXO III - Preencher'!H1465)</f>
        <v>03/2026</v>
      </c>
      <c r="H1456" s="14">
        <f>'[1]TCE - ANEXO III - Preencher'!I1465</f>
        <v>0</v>
      </c>
      <c r="I1456" s="14">
        <f>'[1]TCE - ANEXO III - Preencher'!J1465</f>
        <v>368.52719999999999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2.27</v>
      </c>
      <c r="O1456" s="15">
        <f>'[1]TCE - ANEXO III - Preencher'!P1465</f>
        <v>0</v>
      </c>
      <c r="P1456" s="16">
        <f t="shared" si="134"/>
        <v>2.27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370.79719999999998</v>
      </c>
    </row>
    <row r="1457" spans="1:28" x14ac:dyDescent="0.25">
      <c r="A1457" s="8">
        <f>IFERROR(VLOOKUP(B1457,'[1]DADOS (OCULTAR)'!$Q$3:$S$136,3,0),"")</f>
        <v>9039744002308</v>
      </c>
      <c r="B1457" s="9" t="str">
        <f>'[1]TCE - ANEXO III - Preencher'!C1466</f>
        <v>HOSPITAL NOSSA SENHORA DAS GRAÇAS - ANTIGO ALFA - CG Nº 024/2022</v>
      </c>
      <c r="C1457" s="10"/>
      <c r="D1457" s="11" t="str">
        <f>'[1]TCE - ANEXO III - Preencher'!E1466</f>
        <v>TATIANE IZABELLE FERREIRA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3222-05</v>
      </c>
      <c r="G1457" s="13" t="str">
        <f>IF('[1]TCE - ANEXO III - Preencher'!H1466="","",'[1]TCE - ANEXO III - Preencher'!H1466)</f>
        <v>03/2026</v>
      </c>
      <c r="H1457" s="14">
        <f>'[1]TCE - ANEXO III - Preencher'!I1466</f>
        <v>0</v>
      </c>
      <c r="I1457" s="14">
        <f>'[1]TCE - ANEXO III - Preencher'!J1466</f>
        <v>316.94639999999998</v>
      </c>
      <c r="J1457" s="14">
        <f>'[1]TCE - ANEXO III - Preencher'!K1466</f>
        <v>0</v>
      </c>
      <c r="K1457" s="15">
        <f>'[1]TCE - ANEXO III - Preencher'!L1466</f>
        <v>241.94882618510158</v>
      </c>
      <c r="L1457" s="15">
        <f>'[1]TCE - ANEXO III - Preencher'!M1466</f>
        <v>32.42</v>
      </c>
      <c r="M1457" s="15">
        <f t="shared" si="133"/>
        <v>209.52882618510159</v>
      </c>
      <c r="N1457" s="15">
        <f>'[1]TCE - ANEXO III - Preencher'!O1466</f>
        <v>2.27</v>
      </c>
      <c r="O1457" s="15">
        <f>'[1]TCE - ANEXO III - Preencher'!P1466</f>
        <v>0</v>
      </c>
      <c r="P1457" s="16">
        <f t="shared" si="134"/>
        <v>2.27</v>
      </c>
      <c r="Q1457" s="15">
        <f>'[1]TCE - ANEXO III - Preencher'!R1466</f>
        <v>230.46915817599401</v>
      </c>
      <c r="R1457" s="15">
        <f>'[1]TCE - ANEXO III - Preencher'!S1466</f>
        <v>97.26</v>
      </c>
      <c r="S1457" s="16">
        <f t="shared" si="135"/>
        <v>133.20915817599399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661.95438436109544</v>
      </c>
    </row>
    <row r="1458" spans="1:28" x14ac:dyDescent="0.25">
      <c r="A1458" s="8">
        <f>IFERROR(VLOOKUP(B1458,'[1]DADOS (OCULTAR)'!$Q$3:$S$136,3,0),"")</f>
        <v>9039744002308</v>
      </c>
      <c r="B1458" s="9" t="str">
        <f>'[1]TCE - ANEXO III - Preencher'!C1467</f>
        <v>HOSPITAL NOSSA SENHORA DAS GRAÇAS - ANTIGO ALFA - CG Nº 024/2022</v>
      </c>
      <c r="C1458" s="10"/>
      <c r="D1458" s="11" t="str">
        <f>'[1]TCE - ANEXO III - Preencher'!E1467</f>
        <v>TATIANE MARIA LOPES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2236-05</v>
      </c>
      <c r="G1458" s="13" t="str">
        <f>IF('[1]TCE - ANEXO III - Preencher'!H1467="","",'[1]TCE - ANEXO III - Preencher'!H1467)</f>
        <v>03/2026</v>
      </c>
      <c r="H1458" s="14">
        <f>'[1]TCE - ANEXO III - Preencher'!I1467</f>
        <v>0</v>
      </c>
      <c r="I1458" s="14">
        <f>'[1]TCE - ANEXO III - Preencher'!J1467</f>
        <v>402.76479999999998</v>
      </c>
      <c r="J1458" s="14">
        <f>'[1]TCE - ANEXO III - Preencher'!K1467</f>
        <v>0</v>
      </c>
      <c r="K1458" s="15">
        <f>'[1]TCE - ANEXO III - Preencher'!L1467</f>
        <v>241.94882618510158</v>
      </c>
      <c r="L1458" s="15">
        <f>'[1]TCE - ANEXO III - Preencher'!M1467</f>
        <v>3.06</v>
      </c>
      <c r="M1458" s="15">
        <f t="shared" si="133"/>
        <v>238.88882618510158</v>
      </c>
      <c r="N1458" s="15">
        <f>'[1]TCE - ANEXO III - Preencher'!O1467</f>
        <v>4.7699999999999996</v>
      </c>
      <c r="O1458" s="15">
        <f>'[1]TCE - ANEXO III - Preencher'!P1467</f>
        <v>0</v>
      </c>
      <c r="P1458" s="16">
        <f t="shared" si="134"/>
        <v>4.7699999999999996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646.42362618510151</v>
      </c>
    </row>
    <row r="1459" spans="1:28" x14ac:dyDescent="0.25">
      <c r="A1459" s="8">
        <f>IFERROR(VLOOKUP(B1459,'[1]DADOS (OCULTAR)'!$Q$3:$S$136,3,0),"")</f>
        <v>9039744002308</v>
      </c>
      <c r="B1459" s="9" t="str">
        <f>'[1]TCE - ANEXO III - Preencher'!C1468</f>
        <v>HOSPITAL NOSSA SENHORA DAS GRAÇAS - ANTIGO ALFA - CG Nº 024/2022</v>
      </c>
      <c r="C1459" s="10"/>
      <c r="D1459" s="11" t="str">
        <f>'[1]TCE - ANEXO III - Preencher'!E1468</f>
        <v>TATIANE MARIA SA DE GOUVEIA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3222-05</v>
      </c>
      <c r="G1459" s="13" t="str">
        <f>IF('[1]TCE - ANEXO III - Preencher'!H1468="","",'[1]TCE - ANEXO III - Preencher'!H1468)</f>
        <v>03/2026</v>
      </c>
      <c r="H1459" s="14">
        <f>'[1]TCE - ANEXO III - Preencher'!I1468</f>
        <v>0</v>
      </c>
      <c r="I1459" s="14">
        <f>'[1]TCE - ANEXO III - Preencher'!J1468</f>
        <v>298.69040000000001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2.27</v>
      </c>
      <c r="O1459" s="15">
        <f>'[1]TCE - ANEXO III - Preencher'!P1468</f>
        <v>0</v>
      </c>
      <c r="P1459" s="16">
        <f t="shared" si="134"/>
        <v>2.27</v>
      </c>
      <c r="Q1459" s="15">
        <f>'[1]TCE - ANEXO III - Preencher'!R1468</f>
        <v>153.79610545066265</v>
      </c>
      <c r="R1459" s="15">
        <f>'[1]TCE - ANEXO III - Preencher'!S1468</f>
        <v>97.26</v>
      </c>
      <c r="S1459" s="16">
        <f t="shared" si="135"/>
        <v>56.536105450662646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357.49650545066265</v>
      </c>
    </row>
    <row r="1460" spans="1:28" x14ac:dyDescent="0.25">
      <c r="A1460" s="8">
        <f>IFERROR(VLOOKUP(B1460,'[1]DADOS (OCULTAR)'!$Q$3:$S$136,3,0),"")</f>
        <v>9039744002308</v>
      </c>
      <c r="B1460" s="9" t="str">
        <f>'[1]TCE - ANEXO III - Preencher'!C1469</f>
        <v>HOSPITAL NOSSA SENHORA DAS GRAÇAS - ANTIGO ALFA - CG Nº 024/2022</v>
      </c>
      <c r="C1460" s="10"/>
      <c r="D1460" s="11" t="str">
        <f>'[1]TCE - ANEXO III - Preencher'!E1469</f>
        <v>TATIANE MUNIZ DA SILVA DAMAZIO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2235-05</v>
      </c>
      <c r="G1460" s="13" t="str">
        <f>IF('[1]TCE - ANEXO III - Preencher'!H1469="","",'[1]TCE - ANEXO III - Preencher'!H1469)</f>
        <v>03/2026</v>
      </c>
      <c r="H1460" s="14">
        <f>'[1]TCE - ANEXO III - Preencher'!I1469</f>
        <v>0</v>
      </c>
      <c r="I1460" s="14">
        <f>'[1]TCE - ANEXO III - Preencher'!J1469</f>
        <v>446.72239999999999</v>
      </c>
      <c r="J1460" s="14">
        <f>'[1]TCE - ANEXO III - Preencher'!K1469</f>
        <v>0</v>
      </c>
      <c r="K1460" s="15">
        <f>'[1]TCE - ANEXO III - Preencher'!L1469</f>
        <v>241.94882618510158</v>
      </c>
      <c r="L1460" s="15">
        <f>'[1]TCE - ANEXO III - Preencher'!M1469</f>
        <v>3.33</v>
      </c>
      <c r="M1460" s="15">
        <f t="shared" si="133"/>
        <v>238.61882618510157</v>
      </c>
      <c r="N1460" s="15">
        <f>'[1]TCE - ANEXO III - Preencher'!O1469</f>
        <v>4.7699999999999996</v>
      </c>
      <c r="O1460" s="15">
        <f>'[1]TCE - ANEXO III - Preencher'!P1469</f>
        <v>0</v>
      </c>
      <c r="P1460" s="16">
        <f t="shared" si="134"/>
        <v>4.7699999999999996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120.26</v>
      </c>
      <c r="U1460" s="15">
        <f>'[1]TCE - ANEXO III - Preencher'!V1469</f>
        <v>0</v>
      </c>
      <c r="V1460" s="16">
        <f t="shared" si="136"/>
        <v>120.26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810.37122618510148</v>
      </c>
    </row>
    <row r="1461" spans="1:28" x14ac:dyDescent="0.25">
      <c r="A1461" s="8">
        <f>IFERROR(VLOOKUP(B1461,'[1]DADOS (OCULTAR)'!$Q$3:$S$136,3,0),"")</f>
        <v>9039744002308</v>
      </c>
      <c r="B1461" s="9" t="str">
        <f>'[1]TCE - ANEXO III - Preencher'!C1470</f>
        <v>HOSPITAL NOSSA SENHORA DAS GRAÇAS - ANTIGO ALFA - CG Nº 024/2022</v>
      </c>
      <c r="C1461" s="10"/>
      <c r="D1461" s="11" t="str">
        <f>'[1]TCE - ANEXO III - Preencher'!E1470</f>
        <v>TAUAN CAIQUE RIBEIRO TORRES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2236-05</v>
      </c>
      <c r="G1461" s="13" t="str">
        <f>IF('[1]TCE - ANEXO III - Preencher'!H1470="","",'[1]TCE - ANEXO III - Preencher'!H1470)</f>
        <v>03/2026</v>
      </c>
      <c r="H1461" s="14">
        <f>'[1]TCE - ANEXO III - Preencher'!I1470</f>
        <v>0</v>
      </c>
      <c r="I1461" s="14">
        <f>'[1]TCE - ANEXO III - Preencher'!J1470</f>
        <v>221.23920000000001</v>
      </c>
      <c r="J1461" s="14">
        <f>'[1]TCE - ANEXO III - Preencher'!K1470</f>
        <v>0</v>
      </c>
      <c r="K1461" s="15">
        <f>'[1]TCE - ANEXO III - Preencher'!L1470</f>
        <v>241.94882618510158</v>
      </c>
      <c r="L1461" s="15">
        <f>'[1]TCE - ANEXO III - Preencher'!M1470</f>
        <v>2.8</v>
      </c>
      <c r="M1461" s="15">
        <f t="shared" si="133"/>
        <v>239.14882618510157</v>
      </c>
      <c r="N1461" s="15">
        <f>'[1]TCE - ANEXO III - Preencher'!O1470</f>
        <v>4.7699999999999996</v>
      </c>
      <c r="O1461" s="15">
        <f>'[1]TCE - ANEXO III - Preencher'!P1470</f>
        <v>0</v>
      </c>
      <c r="P1461" s="16">
        <f t="shared" si="134"/>
        <v>4.7699999999999996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465.15802618510156</v>
      </c>
    </row>
    <row r="1462" spans="1:28" x14ac:dyDescent="0.25">
      <c r="A1462" s="8">
        <f>IFERROR(VLOOKUP(B1462,'[1]DADOS (OCULTAR)'!$Q$3:$S$136,3,0),"")</f>
        <v>9039744002308</v>
      </c>
      <c r="B1462" s="9" t="str">
        <f>'[1]TCE - ANEXO III - Preencher'!C1471</f>
        <v>HOSPITAL NOSSA SENHORA DAS GRAÇAS - ANTIGO ALFA - CG Nº 024/2022</v>
      </c>
      <c r="C1462" s="10"/>
      <c r="D1462" s="11" t="str">
        <f>'[1]TCE - ANEXO III - Preencher'!E1471</f>
        <v>THAIANY FERNANDES DA SILVA MELO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2235-05</v>
      </c>
      <c r="G1462" s="13" t="str">
        <f>IF('[1]TCE - ANEXO III - Preencher'!H1471="","",'[1]TCE - ANEXO III - Preencher'!H1471)</f>
        <v>03/2026</v>
      </c>
      <c r="H1462" s="14">
        <f>'[1]TCE - ANEXO III - Preencher'!I1471</f>
        <v>0</v>
      </c>
      <c r="I1462" s="14">
        <f>'[1]TCE - ANEXO III - Preencher'!J1471</f>
        <v>439.73439999999999</v>
      </c>
      <c r="J1462" s="14">
        <f>'[1]TCE - ANEXO III - Preencher'!K1471</f>
        <v>0</v>
      </c>
      <c r="K1462" s="15">
        <f>'[1]TCE - ANEXO III - Preencher'!L1471</f>
        <v>241.94882618510158</v>
      </c>
      <c r="L1462" s="15">
        <f>'[1]TCE - ANEXO III - Preencher'!M1471</f>
        <v>3.59</v>
      </c>
      <c r="M1462" s="15">
        <f t="shared" si="133"/>
        <v>238.35882618510158</v>
      </c>
      <c r="N1462" s="15">
        <f>'[1]TCE - ANEXO III - Preencher'!O1471</f>
        <v>4.7699999999999996</v>
      </c>
      <c r="O1462" s="15">
        <f>'[1]TCE - ANEXO III - Preencher'!P1471</f>
        <v>0</v>
      </c>
      <c r="P1462" s="16">
        <f t="shared" si="134"/>
        <v>4.7699999999999996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682.86322618510155</v>
      </c>
    </row>
    <row r="1463" spans="1:28" x14ac:dyDescent="0.25">
      <c r="A1463" s="8">
        <f>IFERROR(VLOOKUP(B1463,'[1]DADOS (OCULTAR)'!$Q$3:$S$136,3,0),"")</f>
        <v>9039744002308</v>
      </c>
      <c r="B1463" s="9" t="str">
        <f>'[1]TCE - ANEXO III - Preencher'!C1472</f>
        <v>HOSPITAL NOSSA SENHORA DAS GRAÇAS - ANTIGO ALFA - CG Nº 024/2022</v>
      </c>
      <c r="C1463" s="10"/>
      <c r="D1463" s="11" t="str">
        <f>'[1]TCE - ANEXO III - Preencher'!E1472</f>
        <v>THAINA DARC SANTOS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4110-10</v>
      </c>
      <c r="G1463" s="13" t="str">
        <f>IF('[1]TCE - ANEXO III - Preencher'!H1472="","",'[1]TCE - ANEXO III - Preencher'!H1472)</f>
        <v>03/2026</v>
      </c>
      <c r="H1463" s="14">
        <f>'[1]TCE - ANEXO III - Preencher'!I1472</f>
        <v>0</v>
      </c>
      <c r="I1463" s="14">
        <f>'[1]TCE - ANEXO III - Preencher'!J1472</f>
        <v>127.9704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127.9704</v>
      </c>
    </row>
    <row r="1464" spans="1:28" x14ac:dyDescent="0.25">
      <c r="A1464" s="8">
        <f>IFERROR(VLOOKUP(B1464,'[1]DADOS (OCULTAR)'!$Q$3:$S$136,3,0),"")</f>
        <v>9039744002308</v>
      </c>
      <c r="B1464" s="9" t="str">
        <f>'[1]TCE - ANEXO III - Preencher'!C1473</f>
        <v>HOSPITAL NOSSA SENHORA DAS GRAÇAS - ANTIGO ALFA - CG Nº 024/2022</v>
      </c>
      <c r="C1464" s="10"/>
      <c r="D1464" s="11" t="str">
        <f>'[1]TCE - ANEXO III - Preencher'!E1473</f>
        <v>THAIS DOS SANTOS MEDEIROS SOUZA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2235-05</v>
      </c>
      <c r="G1464" s="13" t="str">
        <f>IF('[1]TCE - ANEXO III - Preencher'!H1473="","",'[1]TCE - ANEXO III - Preencher'!H1473)</f>
        <v>03/2026</v>
      </c>
      <c r="H1464" s="14">
        <f>'[1]TCE - ANEXO III - Preencher'!I1473</f>
        <v>0</v>
      </c>
      <c r="I1464" s="14">
        <f>'[1]TCE - ANEXO III - Preencher'!J1473</f>
        <v>448.25040000000001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4.7699999999999996</v>
      </c>
      <c r="O1464" s="15">
        <f>'[1]TCE - ANEXO III - Preencher'!P1473</f>
        <v>0</v>
      </c>
      <c r="P1464" s="16">
        <f t="shared" si="134"/>
        <v>4.7699999999999996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453.0204</v>
      </c>
    </row>
    <row r="1465" spans="1:28" x14ac:dyDescent="0.25">
      <c r="A1465" s="8">
        <f>IFERROR(VLOOKUP(B1465,'[1]DADOS (OCULTAR)'!$Q$3:$S$136,3,0),"")</f>
        <v>9039744002308</v>
      </c>
      <c r="B1465" s="9" t="str">
        <f>'[1]TCE - ANEXO III - Preencher'!C1474</f>
        <v>HOSPITAL NOSSA SENHORA DAS GRAÇAS - ANTIGO ALFA - CG Nº 024/2022</v>
      </c>
      <c r="C1465" s="10"/>
      <c r="D1465" s="11" t="str">
        <f>'[1]TCE - ANEXO III - Preencher'!E1474</f>
        <v>THAIS ESTEVAO DA SILVA GOMES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5211-30</v>
      </c>
      <c r="G1465" s="13" t="str">
        <f>IF('[1]TCE - ANEXO III - Preencher'!H1474="","",'[1]TCE - ANEXO III - Preencher'!H1474)</f>
        <v>03/2026</v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>
        <f>IFERROR(VLOOKUP(B1466,'[1]DADOS (OCULTAR)'!$Q$3:$S$136,3,0),"")</f>
        <v>9039744002308</v>
      </c>
      <c r="B1466" s="9" t="str">
        <f>'[1]TCE - ANEXO III - Preencher'!C1475</f>
        <v>HOSPITAL NOSSA SENHORA DAS GRAÇAS - ANTIGO ALFA - CG Nº 024/2022</v>
      </c>
      <c r="C1466" s="10"/>
      <c r="D1466" s="11" t="str">
        <f>'[1]TCE - ANEXO III - Preencher'!E1475</f>
        <v>THAIS NASCIMENTO DE ALMEIDA SIQUEIRA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2235-05</v>
      </c>
      <c r="G1466" s="13" t="str">
        <f>IF('[1]TCE - ANEXO III - Preencher'!H1475="","",'[1]TCE - ANEXO III - Preencher'!H1475)</f>
        <v>03/2026</v>
      </c>
      <c r="H1466" s="14">
        <f>'[1]TCE - ANEXO III - Preencher'!I1475</f>
        <v>0</v>
      </c>
      <c r="I1466" s="14">
        <f>'[1]TCE - ANEXO III - Preencher'!J1475</f>
        <v>468.62</v>
      </c>
      <c r="J1466" s="14">
        <f>'[1]TCE - ANEXO III - Preencher'!K1475</f>
        <v>0</v>
      </c>
      <c r="K1466" s="15">
        <f>'[1]TCE - ANEXO III - Preencher'!L1475</f>
        <v>241.94882618510158</v>
      </c>
      <c r="L1466" s="15">
        <f>'[1]TCE - ANEXO III - Preencher'!M1475</f>
        <v>3.59</v>
      </c>
      <c r="M1466" s="15">
        <f t="shared" si="133"/>
        <v>238.35882618510158</v>
      </c>
      <c r="N1466" s="15">
        <f>'[1]TCE - ANEXO III - Preencher'!O1475</f>
        <v>4.7699999999999996</v>
      </c>
      <c r="O1466" s="15">
        <f>'[1]TCE - ANEXO III - Preencher'!P1475</f>
        <v>0</v>
      </c>
      <c r="P1466" s="16">
        <f t="shared" si="134"/>
        <v>4.7699999999999996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711.74882618510151</v>
      </c>
    </row>
    <row r="1467" spans="1:28" x14ac:dyDescent="0.25">
      <c r="A1467" s="8">
        <f>IFERROR(VLOOKUP(B1467,'[1]DADOS (OCULTAR)'!$Q$3:$S$136,3,0),"")</f>
        <v>9039744002308</v>
      </c>
      <c r="B1467" s="9" t="str">
        <f>'[1]TCE - ANEXO III - Preencher'!C1476</f>
        <v>HOSPITAL NOSSA SENHORA DAS GRAÇAS - ANTIGO ALFA - CG Nº 024/2022</v>
      </c>
      <c r="C1467" s="10"/>
      <c r="D1467" s="11" t="str">
        <f>'[1]TCE - ANEXO III - Preencher'!E1476</f>
        <v>THAIS TAINA AMORIM DA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3222-15</v>
      </c>
      <c r="G1467" s="13" t="str">
        <f>IF('[1]TCE - ANEXO III - Preencher'!H1476="","",'[1]TCE - ANEXO III - Preencher'!H1476)</f>
        <v>03/2026</v>
      </c>
      <c r="H1467" s="14">
        <f>'[1]TCE - ANEXO III - Preencher'!I1476</f>
        <v>0</v>
      </c>
      <c r="I1467" s="14">
        <f>'[1]TCE - ANEXO III - Preencher'!J1476</f>
        <v>255.9024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2.27</v>
      </c>
      <c r="O1467" s="15">
        <f>'[1]TCE - ANEXO III - Preencher'!P1476</f>
        <v>0</v>
      </c>
      <c r="P1467" s="16">
        <f t="shared" si="134"/>
        <v>2.27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421.2</v>
      </c>
      <c r="Y1467" s="15">
        <f>'[1]TCE - ANEXO III - Preencher'!Z1476</f>
        <v>0</v>
      </c>
      <c r="Z1467" s="16">
        <f t="shared" si="137"/>
        <v>421.2</v>
      </c>
      <c r="AA1467" s="17" t="str">
        <f>IF('[1]TCE - ANEXO III - Preencher'!AB1476="","",'[1]TCE - ANEXO III - Preencher'!AB1476)</f>
        <v/>
      </c>
      <c r="AB1467" s="15">
        <f t="shared" si="132"/>
        <v>679.37239999999997</v>
      </c>
    </row>
    <row r="1468" spans="1:28" x14ac:dyDescent="0.25">
      <c r="A1468" s="8">
        <f>IFERROR(VLOOKUP(B1468,'[1]DADOS (OCULTAR)'!$Q$3:$S$136,3,0),"")</f>
        <v>9039744002308</v>
      </c>
      <c r="B1468" s="9" t="str">
        <f>'[1]TCE - ANEXO III - Preencher'!C1477</f>
        <v>HOSPITAL NOSSA SENHORA DAS GRAÇAS - ANTIGO ALFA - CG Nº 024/2022</v>
      </c>
      <c r="C1468" s="10"/>
      <c r="D1468" s="11" t="str">
        <f>'[1]TCE - ANEXO III - Preencher'!E1477</f>
        <v>THAISA RAFAELA LOURDES DA SILVA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3222-25</v>
      </c>
      <c r="G1468" s="13" t="str">
        <f>IF('[1]TCE - ANEXO III - Preencher'!H1477="","",'[1]TCE - ANEXO III - Preencher'!H1477)</f>
        <v>03/2026</v>
      </c>
      <c r="H1468" s="14">
        <f>'[1]TCE - ANEXO III - Preencher'!I1477</f>
        <v>0</v>
      </c>
      <c r="I1468" s="14">
        <f>'[1]TCE - ANEXO III - Preencher'!J1477</f>
        <v>290.52080000000001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2.27</v>
      </c>
      <c r="O1468" s="15">
        <f>'[1]TCE - ANEXO III - Preencher'!P1477</f>
        <v>0</v>
      </c>
      <c r="P1468" s="16">
        <f t="shared" si="134"/>
        <v>2.27</v>
      </c>
      <c r="Q1468" s="15">
        <f>'[1]TCE - ANEXO III - Preencher'!R1477</f>
        <v>148.05260743816973</v>
      </c>
      <c r="R1468" s="15">
        <f>'[1]TCE - ANEXO III - Preencher'!S1477</f>
        <v>95.6</v>
      </c>
      <c r="S1468" s="16">
        <f t="shared" si="135"/>
        <v>52.452607438169736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345.2434074381697</v>
      </c>
    </row>
    <row r="1469" spans="1:28" x14ac:dyDescent="0.25">
      <c r="A1469" s="8">
        <f>IFERROR(VLOOKUP(B1469,'[1]DADOS (OCULTAR)'!$Q$3:$S$136,3,0),"")</f>
        <v>9039744002308</v>
      </c>
      <c r="B1469" s="9" t="str">
        <f>'[1]TCE - ANEXO III - Preencher'!C1478</f>
        <v>HOSPITAL NOSSA SENHORA DAS GRAÇAS - ANTIGO ALFA - CG Nº 024/2022</v>
      </c>
      <c r="C1469" s="10"/>
      <c r="D1469" s="11" t="str">
        <f>'[1]TCE - ANEXO III - Preencher'!E1478</f>
        <v>THAISSA FERNANDES GALDINO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4110-10</v>
      </c>
      <c r="G1469" s="13" t="str">
        <f>IF('[1]TCE - ANEXO III - Preencher'!H1478="","",'[1]TCE - ANEXO III - Preencher'!H1478)</f>
        <v>03/2026</v>
      </c>
      <c r="H1469" s="14">
        <f>'[1]TCE - ANEXO III - Preencher'!I1478</f>
        <v>0</v>
      </c>
      <c r="I1469" s="14">
        <f>'[1]TCE - ANEXO III - Preencher'!J1478</f>
        <v>370.17599999999999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7.8344974446337732</v>
      </c>
      <c r="R1469" s="15">
        <f>'[1]TCE - ANEXO III - Preencher'!S1478</f>
        <v>0</v>
      </c>
      <c r="S1469" s="16">
        <f t="shared" si="135"/>
        <v>7.8344974446337732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378.01049744463376</v>
      </c>
    </row>
    <row r="1470" spans="1:28" x14ac:dyDescent="0.25">
      <c r="A1470" s="8">
        <f>IFERROR(VLOOKUP(B1470,'[1]DADOS (OCULTAR)'!$Q$3:$S$136,3,0),"")</f>
        <v>9039744002308</v>
      </c>
      <c r="B1470" s="9" t="str">
        <f>'[1]TCE - ANEXO III - Preencher'!C1479</f>
        <v>HOSPITAL NOSSA SENHORA DAS GRAÇAS - ANTIGO ALFA - CG Nº 024/2022</v>
      </c>
      <c r="C1470" s="10"/>
      <c r="D1470" s="11" t="str">
        <f>'[1]TCE - ANEXO III - Preencher'!E1479</f>
        <v>THAISSA MARIA DE LIMA SOUZA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3222-05</v>
      </c>
      <c r="G1470" s="13" t="str">
        <f>IF('[1]TCE - ANEXO III - Preencher'!H1479="","",'[1]TCE - ANEXO III - Preencher'!H1479)</f>
        <v>03/2026</v>
      </c>
      <c r="H1470" s="14">
        <f>'[1]TCE - ANEXO III - Preencher'!I1479</f>
        <v>0</v>
      </c>
      <c r="I1470" s="14">
        <f>'[1]TCE - ANEXO III - Preencher'!J1479</f>
        <v>379.85840000000002</v>
      </c>
      <c r="J1470" s="14">
        <f>'[1]TCE - ANEXO III - Preencher'!K1479</f>
        <v>0</v>
      </c>
      <c r="K1470" s="15">
        <f>'[1]TCE - ANEXO III - Preencher'!L1479</f>
        <v>241.94882618510158</v>
      </c>
      <c r="L1470" s="15">
        <f>'[1]TCE - ANEXO III - Preencher'!M1479</f>
        <v>32.42</v>
      </c>
      <c r="M1470" s="15">
        <f t="shared" si="133"/>
        <v>209.52882618510159</v>
      </c>
      <c r="N1470" s="15">
        <f>'[1]TCE - ANEXO III - Preencher'!O1479</f>
        <v>2.27</v>
      </c>
      <c r="O1470" s="15">
        <f>'[1]TCE - ANEXO III - Preencher'!P1479</f>
        <v>0</v>
      </c>
      <c r="P1470" s="16">
        <f t="shared" si="134"/>
        <v>2.27</v>
      </c>
      <c r="Q1470" s="15">
        <f>'[1]TCE - ANEXO III - Preencher'!R1479</f>
        <v>148.05260743816973</v>
      </c>
      <c r="R1470" s="15">
        <f>'[1]TCE - ANEXO III - Preencher'!S1479</f>
        <v>86.89</v>
      </c>
      <c r="S1470" s="16">
        <f t="shared" si="135"/>
        <v>61.162607438169729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652.81983362327128</v>
      </c>
    </row>
    <row r="1471" spans="1:28" x14ac:dyDescent="0.25">
      <c r="A1471" s="8">
        <f>IFERROR(VLOOKUP(B1471,'[1]DADOS (OCULTAR)'!$Q$3:$S$136,3,0),"")</f>
        <v>9039744002308</v>
      </c>
      <c r="B1471" s="9" t="str">
        <f>'[1]TCE - ANEXO III - Preencher'!C1480</f>
        <v>HOSPITAL NOSSA SENHORA DAS GRAÇAS - ANTIGO ALFA - CG Nº 024/2022</v>
      </c>
      <c r="C1471" s="10"/>
      <c r="D1471" s="11" t="str">
        <f>'[1]TCE - ANEXO III - Preencher'!E1480</f>
        <v>THALES NASCIMENTO SILVA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4141-05</v>
      </c>
      <c r="G1471" s="13" t="str">
        <f>IF('[1]TCE - ANEXO III - Preencher'!H1480="","",'[1]TCE - ANEXO III - Preencher'!H1480)</f>
        <v>03/2026</v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>
        <f>IFERROR(VLOOKUP(B1472,'[1]DADOS (OCULTAR)'!$Q$3:$S$136,3,0),"")</f>
        <v>9039744002308</v>
      </c>
      <c r="B1472" s="9" t="str">
        <f>'[1]TCE - ANEXO III - Preencher'!C1481</f>
        <v>HOSPITAL NOSSA SENHORA DAS GRAÇAS - ANTIGO ALFA - CG Nº 024/2022</v>
      </c>
      <c r="C1472" s="10"/>
      <c r="D1472" s="11" t="str">
        <f>'[1]TCE - ANEXO III - Preencher'!E1481</f>
        <v>THALITA CHRISTINA DA COSTA LIMA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2237-10</v>
      </c>
      <c r="G1472" s="13" t="str">
        <f>IF('[1]TCE - ANEXO III - Preencher'!H1481="","",'[1]TCE - ANEXO III - Preencher'!H1481)</f>
        <v>03/2026</v>
      </c>
      <c r="H1472" s="14">
        <f>'[1]TCE - ANEXO III - Preencher'!I1481</f>
        <v>0</v>
      </c>
      <c r="I1472" s="14">
        <f>'[1]TCE - ANEXO III - Preencher'!J1481</f>
        <v>178.71279999999999</v>
      </c>
      <c r="J1472" s="14">
        <f>'[1]TCE - ANEXO III - Preencher'!K1481</f>
        <v>7083.96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2.27</v>
      </c>
      <c r="O1472" s="15">
        <f>'[1]TCE - ANEXO III - Preencher'!P1481</f>
        <v>0</v>
      </c>
      <c r="P1472" s="16">
        <f t="shared" si="134"/>
        <v>2.27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7264.9428000000007</v>
      </c>
    </row>
    <row r="1473" spans="1:28" x14ac:dyDescent="0.25">
      <c r="A1473" s="8">
        <f>IFERROR(VLOOKUP(B1473,'[1]DADOS (OCULTAR)'!$Q$3:$S$136,3,0),"")</f>
        <v>9039744002308</v>
      </c>
      <c r="B1473" s="9" t="str">
        <f>'[1]TCE - ANEXO III - Preencher'!C1482</f>
        <v>HOSPITAL NOSSA SENHORA DAS GRAÇAS - ANTIGO ALFA - CG Nº 024/2022</v>
      </c>
      <c r="C1473" s="10"/>
      <c r="D1473" s="11" t="str">
        <f>'[1]TCE - ANEXO III - Preencher'!E1482</f>
        <v>THALITA GOMES SAMPAIO QUEIROGA</v>
      </c>
      <c r="E1473" s="9" t="str">
        <f>IF('[1]TCE - ANEXO III - Preencher'!F1482="4 - Assistência Odontológica","2 - Outros Profissionais da Saúde",'[1]TCE - ANEXO III - Preencher'!F1482)</f>
        <v>1 - Médico</v>
      </c>
      <c r="F1473" s="12" t="str">
        <f>'[1]TCE - ANEXO III - Preencher'!G1482</f>
        <v>2251-51</v>
      </c>
      <c r="G1473" s="13" t="str">
        <f>IF('[1]TCE - ANEXO III - Preencher'!H1482="","",'[1]TCE - ANEXO III - Preencher'!H1482)</f>
        <v>03/2026</v>
      </c>
      <c r="H1473" s="14">
        <f>'[1]TCE - ANEXO III - Preencher'!I1482</f>
        <v>0</v>
      </c>
      <c r="I1473" s="14">
        <f>'[1]TCE - ANEXO III - Preencher'!J1482</f>
        <v>666.59680000000003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18.149999999999999</v>
      </c>
      <c r="O1473" s="15">
        <f>'[1]TCE - ANEXO III - Preencher'!P1482</f>
        <v>0</v>
      </c>
      <c r="P1473" s="16">
        <f t="shared" si="134"/>
        <v>18.149999999999999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684.74680000000001</v>
      </c>
    </row>
    <row r="1474" spans="1:28" x14ac:dyDescent="0.25">
      <c r="A1474" s="8">
        <f>IFERROR(VLOOKUP(B1474,'[1]DADOS (OCULTAR)'!$Q$3:$S$136,3,0),"")</f>
        <v>9039744002308</v>
      </c>
      <c r="B1474" s="9" t="str">
        <f>'[1]TCE - ANEXO III - Preencher'!C1483</f>
        <v>HOSPITAL NOSSA SENHORA DAS GRAÇAS - ANTIGO ALFA - CG Nº 024/2022</v>
      </c>
      <c r="C1474" s="10"/>
      <c r="D1474" s="11" t="str">
        <f>'[1]TCE - ANEXO III - Preencher'!E1483</f>
        <v>THAMARA CAROLLYNE DE LUNA ROCHA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2234-05</v>
      </c>
      <c r="G1474" s="13" t="str">
        <f>IF('[1]TCE - ANEXO III - Preencher'!H1483="","",'[1]TCE - ANEXO III - Preencher'!H1483)</f>
        <v>03/2026</v>
      </c>
      <c r="H1474" s="14">
        <f>'[1]TCE - ANEXO III - Preencher'!I1483</f>
        <v>0</v>
      </c>
      <c r="I1474" s="14">
        <f>'[1]TCE - ANEXO III - Preencher'!J1483</f>
        <v>478.12880000000001</v>
      </c>
      <c r="J1474" s="14">
        <f>'[1]TCE - ANEXO III - Preencher'!K1483</f>
        <v>0</v>
      </c>
      <c r="K1474" s="15">
        <f>'[1]TCE - ANEXO III - Preencher'!L1483</f>
        <v>241.94882618510158</v>
      </c>
      <c r="L1474" s="15">
        <f>'[1]TCE - ANEXO III - Preencher'!M1483</f>
        <v>21.15</v>
      </c>
      <c r="M1474" s="15">
        <f t="shared" si="133"/>
        <v>220.79882618510157</v>
      </c>
      <c r="N1474" s="15">
        <f>'[1]TCE - ANEXO III - Preencher'!O1483</f>
        <v>2.27</v>
      </c>
      <c r="O1474" s="15">
        <f>'[1]TCE - ANEXO III - Preencher'!P1483</f>
        <v>0</v>
      </c>
      <c r="P1474" s="16">
        <f t="shared" si="134"/>
        <v>2.27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701.19762618510163</v>
      </c>
    </row>
    <row r="1475" spans="1:28" x14ac:dyDescent="0.25">
      <c r="A1475" s="8">
        <f>IFERROR(VLOOKUP(B1475,'[1]DADOS (OCULTAR)'!$Q$3:$S$136,3,0),"")</f>
        <v>9039744002308</v>
      </c>
      <c r="B1475" s="9" t="str">
        <f>'[1]TCE - ANEXO III - Preencher'!C1484</f>
        <v>HOSPITAL NOSSA SENHORA DAS GRAÇAS - ANTIGO ALFA - CG Nº 024/2022</v>
      </c>
      <c r="C1475" s="10"/>
      <c r="D1475" s="11" t="str">
        <f>'[1]TCE - ANEXO III - Preencher'!E1484</f>
        <v>THAMIRES DE SA SANTANA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2236-05</v>
      </c>
      <c r="G1475" s="13" t="str">
        <f>IF('[1]TCE - ANEXO III - Preencher'!H1484="","",'[1]TCE - ANEXO III - Preencher'!H1484)</f>
        <v>03/2026</v>
      </c>
      <c r="H1475" s="14">
        <f>'[1]TCE - ANEXO III - Preencher'!I1484</f>
        <v>0</v>
      </c>
      <c r="I1475" s="14">
        <f>'[1]TCE - ANEXO III - Preencher'!J1484</f>
        <v>256.95440000000002</v>
      </c>
      <c r="J1475" s="14">
        <f>'[1]TCE - ANEXO III - Preencher'!K1484</f>
        <v>0</v>
      </c>
      <c r="K1475" s="15">
        <f>'[1]TCE - ANEXO III - Preencher'!L1484</f>
        <v>241.94882618510158</v>
      </c>
      <c r="L1475" s="15">
        <f>'[1]TCE - ANEXO III - Preencher'!M1484</f>
        <v>3.06</v>
      </c>
      <c r="M1475" s="15">
        <f t="shared" si="133"/>
        <v>238.88882618510158</v>
      </c>
      <c r="N1475" s="15">
        <f>'[1]TCE - ANEXO III - Preencher'!O1484</f>
        <v>4.7699999999999996</v>
      </c>
      <c r="O1475" s="15">
        <f>'[1]TCE - ANEXO III - Preencher'!P1484</f>
        <v>0</v>
      </c>
      <c r="P1475" s="16">
        <f t="shared" si="134"/>
        <v>4.7699999999999996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500.61322618510155</v>
      </c>
    </row>
    <row r="1476" spans="1:28" x14ac:dyDescent="0.25">
      <c r="A1476" s="8">
        <f>IFERROR(VLOOKUP(B1476,'[1]DADOS (OCULTAR)'!$Q$3:$S$136,3,0),"")</f>
        <v>9039744002308</v>
      </c>
      <c r="B1476" s="9" t="str">
        <f>'[1]TCE - ANEXO III - Preencher'!C1485</f>
        <v>HOSPITAL NOSSA SENHORA DAS GRAÇAS - ANTIGO ALFA - CG Nº 024/2022</v>
      </c>
      <c r="C1476" s="10"/>
      <c r="D1476" s="11" t="str">
        <f>'[1]TCE - ANEXO III - Preencher'!E1485</f>
        <v>THAMIRES HEMILY CARVALHO DE MELO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2237-10</v>
      </c>
      <c r="G1476" s="13" t="str">
        <f>IF('[1]TCE - ANEXO III - Preencher'!H1485="","",'[1]TCE - ANEXO III - Preencher'!H1485)</f>
        <v>03/2026</v>
      </c>
      <c r="H1476" s="14">
        <f>'[1]TCE - ANEXO III - Preencher'!I1485</f>
        <v>0</v>
      </c>
      <c r="I1476" s="14">
        <f>'[1]TCE - ANEXO III - Preencher'!J1485</f>
        <v>375.40879999999999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2.27</v>
      </c>
      <c r="O1476" s="15">
        <f>'[1]TCE - ANEXO III - Preencher'!P1485</f>
        <v>0</v>
      </c>
      <c r="P1476" s="16">
        <f t="shared" ref="P1476:P1539" si="140">N1476-O1476</f>
        <v>2.27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377.67879999999997</v>
      </c>
    </row>
    <row r="1477" spans="1:28" x14ac:dyDescent="0.25">
      <c r="A1477" s="8">
        <f>IFERROR(VLOOKUP(B1477,'[1]DADOS (OCULTAR)'!$Q$3:$S$136,3,0),"")</f>
        <v>9039744002308</v>
      </c>
      <c r="B1477" s="9" t="str">
        <f>'[1]TCE - ANEXO III - Preencher'!C1486</f>
        <v>HOSPITAL NOSSA SENHORA DAS GRAÇAS - ANTIGO ALFA - CG Nº 024/2022</v>
      </c>
      <c r="C1477" s="10"/>
      <c r="D1477" s="11" t="str">
        <f>'[1]TCE - ANEXO III - Preencher'!E1486</f>
        <v>THAYANNE SANT ANNA SANTIAGO DE PAIVA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2237-10</v>
      </c>
      <c r="G1477" s="13" t="str">
        <f>IF('[1]TCE - ANEXO III - Preencher'!H1486="","",'[1]TCE - ANEXO III - Preencher'!H1486)</f>
        <v>03/2026</v>
      </c>
      <c r="H1477" s="14">
        <f>'[1]TCE - ANEXO III - Preencher'!I1486</f>
        <v>0</v>
      </c>
      <c r="I1477" s="14">
        <f>'[1]TCE - ANEXO III - Preencher'!J1486</f>
        <v>376.55439999999999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2.27</v>
      </c>
      <c r="O1477" s="15">
        <f>'[1]TCE - ANEXO III - Preencher'!P1486</f>
        <v>0</v>
      </c>
      <c r="P1477" s="16">
        <f t="shared" si="140"/>
        <v>2.27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378.82439999999997</v>
      </c>
    </row>
    <row r="1478" spans="1:28" x14ac:dyDescent="0.25">
      <c r="A1478" s="8">
        <f>IFERROR(VLOOKUP(B1478,'[1]DADOS (OCULTAR)'!$Q$3:$S$136,3,0),"")</f>
        <v>9039744002308</v>
      </c>
      <c r="B1478" s="9" t="str">
        <f>'[1]TCE - ANEXO III - Preencher'!C1487</f>
        <v>HOSPITAL NOSSA SENHORA DAS GRAÇAS - ANTIGO ALFA - CG Nº 024/2022</v>
      </c>
      <c r="C1478" s="10"/>
      <c r="D1478" s="11" t="str">
        <f>'[1]TCE - ANEXO III - Preencher'!E1487</f>
        <v>THAYNA DOS ANJOS BRAGA DE OLIVEIRA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5211-30</v>
      </c>
      <c r="G1478" s="13" t="str">
        <f>IF('[1]TCE - ANEXO III - Preencher'!H1487="","",'[1]TCE - ANEXO III - Preencher'!H1487)</f>
        <v>03/2026</v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>
        <f>IFERROR(VLOOKUP(B1479,'[1]DADOS (OCULTAR)'!$Q$3:$S$136,3,0),"")</f>
        <v>9039744002308</v>
      </c>
      <c r="B1479" s="9" t="str">
        <f>'[1]TCE - ANEXO III - Preencher'!C1488</f>
        <v>HOSPITAL NOSSA SENHORA DAS GRAÇAS - ANTIGO ALFA - CG Nº 024/2022</v>
      </c>
      <c r="C1479" s="10"/>
      <c r="D1479" s="11" t="str">
        <f>'[1]TCE - ANEXO III - Preencher'!E1488</f>
        <v>THAYNA KELLY DA SILVA TELES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5143-20</v>
      </c>
      <c r="G1479" s="13" t="str">
        <f>IF('[1]TCE - ANEXO III - Preencher'!H1488="","",'[1]TCE - ANEXO III - Preencher'!H1488)</f>
        <v>03/2026</v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>
        <f>IFERROR(VLOOKUP(B1480,'[1]DADOS (OCULTAR)'!$Q$3:$S$136,3,0),"")</f>
        <v>9039744002308</v>
      </c>
      <c r="B1480" s="9" t="str">
        <f>'[1]TCE - ANEXO III - Preencher'!C1489</f>
        <v>HOSPITAL NOSSA SENHORA DAS GRAÇAS - ANTIGO ALFA - CG Nº 024/2022</v>
      </c>
      <c r="C1480" s="10"/>
      <c r="D1480" s="11" t="str">
        <f>'[1]TCE - ANEXO III - Preencher'!E1489</f>
        <v>THAYNA NASCIMENTO DA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2235-05</v>
      </c>
      <c r="G1480" s="13" t="str">
        <f>IF('[1]TCE - ANEXO III - Preencher'!H1489="","",'[1]TCE - ANEXO III - Preencher'!H1489)</f>
        <v>03/2026</v>
      </c>
      <c r="H1480" s="14">
        <f>'[1]TCE - ANEXO III - Preencher'!I1489</f>
        <v>0</v>
      </c>
      <c r="I1480" s="14">
        <f>'[1]TCE - ANEXO III - Preencher'!J1489</f>
        <v>440.57600000000002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4.7699999999999996</v>
      </c>
      <c r="O1480" s="15">
        <f>'[1]TCE - ANEXO III - Preencher'!P1489</f>
        <v>0</v>
      </c>
      <c r="P1480" s="16">
        <f t="shared" si="140"/>
        <v>4.7699999999999996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445.346</v>
      </c>
    </row>
    <row r="1481" spans="1:28" x14ac:dyDescent="0.25">
      <c r="A1481" s="8">
        <f>IFERROR(VLOOKUP(B1481,'[1]DADOS (OCULTAR)'!$Q$3:$S$136,3,0),"")</f>
        <v>9039744002308</v>
      </c>
      <c r="B1481" s="9" t="str">
        <f>'[1]TCE - ANEXO III - Preencher'!C1490</f>
        <v>HOSPITAL NOSSA SENHORA DAS GRAÇAS - ANTIGO ALFA - CG Nº 024/2022</v>
      </c>
      <c r="C1481" s="10"/>
      <c r="D1481" s="11" t="str">
        <f>'[1]TCE - ANEXO III - Preencher'!E1490</f>
        <v>THAYNNA HERMANO DA SILVA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4110-10</v>
      </c>
      <c r="G1481" s="13" t="str">
        <f>IF('[1]TCE - ANEXO III - Preencher'!H1490="","",'[1]TCE - ANEXO III - Preencher'!H1490)</f>
        <v>03/2026</v>
      </c>
      <c r="H1481" s="14">
        <f>'[1]TCE - ANEXO III - Preencher'!I1490</f>
        <v>0</v>
      </c>
      <c r="I1481" s="14">
        <f>'[1]TCE - ANEXO III - Preencher'!J1490</f>
        <v>16.164000000000001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194.35632612966603</v>
      </c>
      <c r="R1481" s="15">
        <f>'[1]TCE - ANEXO III - Preencher'!S1490</f>
        <v>48.63</v>
      </c>
      <c r="S1481" s="16">
        <f t="shared" si="141"/>
        <v>145.72632612966603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161.89032612966605</v>
      </c>
    </row>
    <row r="1482" spans="1:28" x14ac:dyDescent="0.25">
      <c r="A1482" s="8">
        <f>IFERROR(VLOOKUP(B1482,'[1]DADOS (OCULTAR)'!$Q$3:$S$136,3,0),"")</f>
        <v>9039744002308</v>
      </c>
      <c r="B1482" s="9" t="str">
        <f>'[1]TCE - ANEXO III - Preencher'!C1491</f>
        <v>HOSPITAL NOSSA SENHORA DAS GRAÇAS - ANTIGO ALFA - CG Nº 024/2022</v>
      </c>
      <c r="C1482" s="10"/>
      <c r="D1482" s="11" t="str">
        <f>'[1]TCE - ANEXO III - Preencher'!E1491</f>
        <v>THAYS KARLA DELGADO BARBOSA DA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2235-05</v>
      </c>
      <c r="G1482" s="13" t="str">
        <f>IF('[1]TCE - ANEXO III - Preencher'!H1491="","",'[1]TCE - ANEXO III - Preencher'!H1491)</f>
        <v>03/2026</v>
      </c>
      <c r="H1482" s="14">
        <f>'[1]TCE - ANEXO III - Preencher'!I1491</f>
        <v>0</v>
      </c>
      <c r="I1482" s="14">
        <f>'[1]TCE - ANEXO III - Preencher'!J1491</f>
        <v>449.68880000000001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4.7699999999999996</v>
      </c>
      <c r="O1482" s="15">
        <f>'[1]TCE - ANEXO III - Preencher'!P1491</f>
        <v>0</v>
      </c>
      <c r="P1482" s="16">
        <f t="shared" si="140"/>
        <v>4.7699999999999996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454.4588</v>
      </c>
    </row>
    <row r="1483" spans="1:28" x14ac:dyDescent="0.25">
      <c r="A1483" s="8">
        <f>IFERROR(VLOOKUP(B1483,'[1]DADOS (OCULTAR)'!$Q$3:$S$136,3,0),"")</f>
        <v>9039744002308</v>
      </c>
      <c r="B1483" s="9" t="str">
        <f>'[1]TCE - ANEXO III - Preencher'!C1492</f>
        <v>HOSPITAL NOSSA SENHORA DAS GRAÇAS - ANTIGO ALFA - CG Nº 024/2022</v>
      </c>
      <c r="C1483" s="10"/>
      <c r="D1483" s="11" t="str">
        <f>'[1]TCE - ANEXO III - Preencher'!E1492</f>
        <v>THAYSA EDUARDA PEDROSA OLIVEIRA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2236-05</v>
      </c>
      <c r="G1483" s="13" t="str">
        <f>IF('[1]TCE - ANEXO III - Preencher'!H1492="","",'[1]TCE - ANEXO III - Preencher'!H1492)</f>
        <v>03/2026</v>
      </c>
      <c r="H1483" s="14">
        <f>'[1]TCE - ANEXO III - Preencher'!I1492</f>
        <v>0</v>
      </c>
      <c r="I1483" s="14">
        <f>'[1]TCE - ANEXO III - Preencher'!J1492</f>
        <v>258.42</v>
      </c>
      <c r="J1483" s="14">
        <f>'[1]TCE - ANEXO III - Preencher'!K1492</f>
        <v>0</v>
      </c>
      <c r="K1483" s="15">
        <f>'[1]TCE - ANEXO III - Preencher'!L1492</f>
        <v>241.94882618510158</v>
      </c>
      <c r="L1483" s="15">
        <f>'[1]TCE - ANEXO III - Preencher'!M1492</f>
        <v>3.06</v>
      </c>
      <c r="M1483" s="15">
        <f t="shared" si="139"/>
        <v>238.88882618510158</v>
      </c>
      <c r="N1483" s="15">
        <f>'[1]TCE - ANEXO III - Preencher'!O1492</f>
        <v>4.7699999999999996</v>
      </c>
      <c r="O1483" s="15">
        <f>'[1]TCE - ANEXO III - Preencher'!P1492</f>
        <v>0</v>
      </c>
      <c r="P1483" s="16">
        <f t="shared" si="140"/>
        <v>4.7699999999999996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502.07882618510155</v>
      </c>
    </row>
    <row r="1484" spans="1:28" x14ac:dyDescent="0.25">
      <c r="A1484" s="8">
        <f>IFERROR(VLOOKUP(B1484,'[1]DADOS (OCULTAR)'!$Q$3:$S$136,3,0),"")</f>
        <v>9039744002308</v>
      </c>
      <c r="B1484" s="9" t="str">
        <f>'[1]TCE - ANEXO III - Preencher'!C1493</f>
        <v>HOSPITAL NOSSA SENHORA DAS GRAÇAS - ANTIGO ALFA - CG Nº 024/2022</v>
      </c>
      <c r="C1484" s="10"/>
      <c r="D1484" s="11" t="str">
        <f>'[1]TCE - ANEXO III - Preencher'!E1493</f>
        <v>THAYSA LAIS DE ANDRADE XAVIER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3222-05</v>
      </c>
      <c r="G1484" s="13" t="str">
        <f>IF('[1]TCE - ANEXO III - Preencher'!H1493="","",'[1]TCE - ANEXO III - Preencher'!H1493)</f>
        <v>03/2026</v>
      </c>
      <c r="H1484" s="14">
        <f>'[1]TCE - ANEXO III - Preencher'!I1493</f>
        <v>0</v>
      </c>
      <c r="I1484" s="14">
        <f>'[1]TCE - ANEXO III - Preencher'!J1493</f>
        <v>286.26960000000003</v>
      </c>
      <c r="J1484" s="14">
        <f>'[1]TCE - ANEXO III - Preencher'!K1493</f>
        <v>0</v>
      </c>
      <c r="K1484" s="15">
        <f>'[1]TCE - ANEXO III - Preencher'!L1493</f>
        <v>241.94882618510158</v>
      </c>
      <c r="L1484" s="15">
        <f>'[1]TCE - ANEXO III - Preencher'!M1493</f>
        <v>32.42</v>
      </c>
      <c r="M1484" s="15">
        <f t="shared" si="139"/>
        <v>209.52882618510159</v>
      </c>
      <c r="N1484" s="15">
        <f>'[1]TCE - ANEXO III - Preencher'!O1493</f>
        <v>2.27</v>
      </c>
      <c r="O1484" s="15">
        <f>'[1]TCE - ANEXO III - Preencher'!P1493</f>
        <v>0</v>
      </c>
      <c r="P1484" s="16">
        <f t="shared" si="140"/>
        <v>2.27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498.0684261851016</v>
      </c>
    </row>
    <row r="1485" spans="1:28" x14ac:dyDescent="0.25">
      <c r="A1485" s="8">
        <f>IFERROR(VLOOKUP(B1485,'[1]DADOS (OCULTAR)'!$Q$3:$S$136,3,0),"")</f>
        <v>9039744002308</v>
      </c>
      <c r="B1485" s="9" t="str">
        <f>'[1]TCE - ANEXO III - Preencher'!C1494</f>
        <v>HOSPITAL NOSSA SENHORA DAS GRAÇAS - ANTIGO ALFA - CG Nº 024/2022</v>
      </c>
      <c r="C1485" s="10"/>
      <c r="D1485" s="11" t="str">
        <f>'[1]TCE - ANEXO III - Preencher'!E1494</f>
        <v>THAYSA TAVARES DA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2235-05</v>
      </c>
      <c r="G1485" s="13" t="str">
        <f>IF('[1]TCE - ANEXO III - Preencher'!H1494="","",'[1]TCE - ANEXO III - Preencher'!H1494)</f>
        <v>03/2026</v>
      </c>
      <c r="H1485" s="14">
        <f>'[1]TCE - ANEXO III - Preencher'!I1494</f>
        <v>0</v>
      </c>
      <c r="I1485" s="14">
        <f>'[1]TCE - ANEXO III - Preencher'!J1494</f>
        <v>511.38720000000001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4.7699999999999996</v>
      </c>
      <c r="O1485" s="15">
        <f>'[1]TCE - ANEXO III - Preencher'!P1494</f>
        <v>0</v>
      </c>
      <c r="P1485" s="16">
        <f t="shared" si="140"/>
        <v>4.7699999999999996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516.15719999999999</v>
      </c>
    </row>
    <row r="1486" spans="1:28" x14ac:dyDescent="0.25">
      <c r="A1486" s="8">
        <f>IFERROR(VLOOKUP(B1486,'[1]DADOS (OCULTAR)'!$Q$3:$S$136,3,0),"")</f>
        <v>9039744002308</v>
      </c>
      <c r="B1486" s="9" t="str">
        <f>'[1]TCE - ANEXO III - Preencher'!C1495</f>
        <v>HOSPITAL NOSSA SENHORA DAS GRAÇAS - ANTIGO ALFA - CG Nº 024/2022</v>
      </c>
      <c r="C1486" s="10"/>
      <c r="D1486" s="11" t="str">
        <f>'[1]TCE - ANEXO III - Preencher'!E1495</f>
        <v>THIAGO FERNANDES DOS SANTOS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3222-05</v>
      </c>
      <c r="G1486" s="13" t="str">
        <f>IF('[1]TCE - ANEXO III - Preencher'!H1495="","",'[1]TCE - ANEXO III - Preencher'!H1495)</f>
        <v>03/2026</v>
      </c>
      <c r="H1486" s="14">
        <f>'[1]TCE - ANEXO III - Preencher'!I1495</f>
        <v>0</v>
      </c>
      <c r="I1486" s="14">
        <f>'[1]TCE - ANEXO III - Preencher'!J1495</f>
        <v>319.25599999999997</v>
      </c>
      <c r="J1486" s="14">
        <f>'[1]TCE - ANEXO III - Preencher'!K1495</f>
        <v>0</v>
      </c>
      <c r="K1486" s="15">
        <f>'[1]TCE - ANEXO III - Preencher'!L1495</f>
        <v>241.94882618510158</v>
      </c>
      <c r="L1486" s="15">
        <f>'[1]TCE - ANEXO III - Preencher'!M1495</f>
        <v>32.42</v>
      </c>
      <c r="M1486" s="15">
        <f t="shared" si="139"/>
        <v>209.52882618510159</v>
      </c>
      <c r="N1486" s="15">
        <f>'[1]TCE - ANEXO III - Preencher'!O1495</f>
        <v>2.27</v>
      </c>
      <c r="O1486" s="15">
        <f>'[1]TCE - ANEXO III - Preencher'!P1495</f>
        <v>0</v>
      </c>
      <c r="P1486" s="16">
        <f t="shared" si="140"/>
        <v>2.27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531.05482618510155</v>
      </c>
    </row>
    <row r="1487" spans="1:28" x14ac:dyDescent="0.25">
      <c r="A1487" s="8">
        <f>IFERROR(VLOOKUP(B1487,'[1]DADOS (OCULTAR)'!$Q$3:$S$136,3,0),"")</f>
        <v>9039744002308</v>
      </c>
      <c r="B1487" s="9" t="str">
        <f>'[1]TCE - ANEXO III - Preencher'!C1496</f>
        <v>HOSPITAL NOSSA SENHORA DAS GRAÇAS - ANTIGO ALFA - CG Nº 024/2022</v>
      </c>
      <c r="C1487" s="10"/>
      <c r="D1487" s="11" t="str">
        <f>'[1]TCE - ANEXO III - Preencher'!E1496</f>
        <v>THIAGO HENRIQUE DOS SANTOS GOMES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2516-05</v>
      </c>
      <c r="G1487" s="13" t="str">
        <f>IF('[1]TCE - ANEXO III - Preencher'!H1496="","",'[1]TCE - ANEXO III - Preencher'!H1496)</f>
        <v>03/2026</v>
      </c>
      <c r="H1487" s="14">
        <f>'[1]TCE - ANEXO III - Preencher'!I1496</f>
        <v>0</v>
      </c>
      <c r="I1487" s="14">
        <f>'[1]TCE - ANEXO III - Preencher'!J1496</f>
        <v>342.6832</v>
      </c>
      <c r="J1487" s="14">
        <f>'[1]TCE - ANEXO III - Preencher'!K1496</f>
        <v>0</v>
      </c>
      <c r="K1487" s="15">
        <f>'[1]TCE - ANEXO III - Preencher'!L1496</f>
        <v>241.94882618510158</v>
      </c>
      <c r="L1487" s="15">
        <f>'[1]TCE - ANEXO III - Preencher'!M1496</f>
        <v>44</v>
      </c>
      <c r="M1487" s="15">
        <f t="shared" si="139"/>
        <v>197.94882618510158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540.63202618510161</v>
      </c>
    </row>
    <row r="1488" spans="1:28" x14ac:dyDescent="0.25">
      <c r="A1488" s="8">
        <f>IFERROR(VLOOKUP(B1488,'[1]DADOS (OCULTAR)'!$Q$3:$S$136,3,0),"")</f>
        <v>9039744002308</v>
      </c>
      <c r="B1488" s="9" t="str">
        <f>'[1]TCE - ANEXO III - Preencher'!C1497</f>
        <v>HOSPITAL NOSSA SENHORA DAS GRAÇAS - ANTIGO ALFA - CG Nº 024/2022</v>
      </c>
      <c r="C1488" s="10"/>
      <c r="D1488" s="11" t="str">
        <f>'[1]TCE - ANEXO III - Preencher'!E1497</f>
        <v>THIAGO SILVA DE ALBUQUERQUE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5211-30</v>
      </c>
      <c r="G1488" s="13" t="str">
        <f>IF('[1]TCE - ANEXO III - Preencher'!H1497="","",'[1]TCE - ANEXO III - Preencher'!H1497)</f>
        <v>03/2026</v>
      </c>
      <c r="H1488" s="14">
        <f>'[1]TCE - ANEXO III - Preencher'!I1497</f>
        <v>0</v>
      </c>
      <c r="I1488" s="14">
        <f>'[1]TCE - ANEXO III - Preencher'!J1497</f>
        <v>142.73599999999999</v>
      </c>
      <c r="J1488" s="14">
        <f>'[1]TCE - ANEXO III - Preencher'!K1497</f>
        <v>0</v>
      </c>
      <c r="K1488" s="15">
        <f>'[1]TCE - ANEXO III - Preencher'!L1497</f>
        <v>241.94882618510158</v>
      </c>
      <c r="L1488" s="15">
        <f>'[1]TCE - ANEXO III - Preencher'!M1497</f>
        <v>35.479999999999997</v>
      </c>
      <c r="M1488" s="15">
        <f t="shared" si="139"/>
        <v>206.46882618510159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148.05260743816973</v>
      </c>
      <c r="R1488" s="15">
        <f>'[1]TCE - ANEXO III - Preencher'!S1497</f>
        <v>106.44</v>
      </c>
      <c r="S1488" s="16">
        <f t="shared" si="141"/>
        <v>41.612607438169732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390.81743362327131</v>
      </c>
    </row>
    <row r="1489" spans="1:28" x14ac:dyDescent="0.25">
      <c r="A1489" s="8">
        <f>IFERROR(VLOOKUP(B1489,'[1]DADOS (OCULTAR)'!$Q$3:$S$136,3,0),"")</f>
        <v>9039744002308</v>
      </c>
      <c r="B1489" s="9" t="str">
        <f>'[1]TCE - ANEXO III - Preencher'!C1498</f>
        <v>HOSPITAL NOSSA SENHORA DAS GRAÇAS - ANTIGO ALFA - CG Nº 024/2022</v>
      </c>
      <c r="C1489" s="10"/>
      <c r="D1489" s="11" t="str">
        <f>'[1]TCE - ANEXO III - Preencher'!E1498</f>
        <v>THIAGO SILVA ROCHA DE LIMA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2235-05</v>
      </c>
      <c r="G1489" s="13" t="str">
        <f>IF('[1]TCE - ANEXO III - Preencher'!H1498="","",'[1]TCE - ANEXO III - Preencher'!H1498)</f>
        <v>03/2026</v>
      </c>
      <c r="H1489" s="14">
        <f>'[1]TCE - ANEXO III - Preencher'!I1498</f>
        <v>0</v>
      </c>
      <c r="I1489" s="14">
        <f>'[1]TCE - ANEXO III - Preencher'!J1498</f>
        <v>538.42319999999995</v>
      </c>
      <c r="J1489" s="14">
        <f>'[1]TCE - ANEXO III - Preencher'!K1498</f>
        <v>0</v>
      </c>
      <c r="K1489" s="15">
        <f>'[1]TCE - ANEXO III - Preencher'!L1498</f>
        <v>241.94882618510158</v>
      </c>
      <c r="L1489" s="15">
        <f>'[1]TCE - ANEXO III - Preencher'!M1498</f>
        <v>3.33</v>
      </c>
      <c r="M1489" s="15">
        <f t="shared" si="139"/>
        <v>238.61882618510157</v>
      </c>
      <c r="N1489" s="15">
        <f>'[1]TCE - ANEXO III - Preencher'!O1498</f>
        <v>4.7699999999999996</v>
      </c>
      <c r="O1489" s="15">
        <f>'[1]TCE - ANEXO III - Preencher'!P1498</f>
        <v>0</v>
      </c>
      <c r="P1489" s="16">
        <f t="shared" si="140"/>
        <v>4.7699999999999996</v>
      </c>
      <c r="Q1489" s="15">
        <f>'[1]TCE - ANEXO III - Preencher'!R1498</f>
        <v>201.56291970723157</v>
      </c>
      <c r="R1489" s="15">
        <f>'[1]TCE - ANEXO III - Preencher'!S1498</f>
        <v>133.31</v>
      </c>
      <c r="S1489" s="16">
        <f t="shared" si="141"/>
        <v>68.25291970723157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850.06494589233307</v>
      </c>
    </row>
    <row r="1490" spans="1:28" x14ac:dyDescent="0.25">
      <c r="A1490" s="8">
        <f>IFERROR(VLOOKUP(B1490,'[1]DADOS (OCULTAR)'!$Q$3:$S$136,3,0),"")</f>
        <v>9039744002308</v>
      </c>
      <c r="B1490" s="9" t="str">
        <f>'[1]TCE - ANEXO III - Preencher'!C1499</f>
        <v>HOSPITAL NOSSA SENHORA DAS GRAÇAS - ANTIGO ALFA - CG Nº 024/2022</v>
      </c>
      <c r="C1490" s="10"/>
      <c r="D1490" s="11" t="str">
        <f>'[1]TCE - ANEXO III - Preencher'!E1499</f>
        <v>TIAGO MORAES DE MACEDO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2236-05</v>
      </c>
      <c r="G1490" s="13" t="str">
        <f>IF('[1]TCE - ANEXO III - Preencher'!H1499="","",'[1]TCE - ANEXO III - Preencher'!H1499)</f>
        <v>03/2026</v>
      </c>
      <c r="H1490" s="14">
        <f>'[1]TCE - ANEXO III - Preencher'!I1499</f>
        <v>0</v>
      </c>
      <c r="I1490" s="14">
        <f>'[1]TCE - ANEXO III - Preencher'!J1499</f>
        <v>252.108</v>
      </c>
      <c r="J1490" s="14">
        <f>'[1]TCE - ANEXO III - Preencher'!K1499</f>
        <v>0</v>
      </c>
      <c r="K1490" s="15">
        <f>'[1]TCE - ANEXO III - Preencher'!L1499</f>
        <v>241.94882618510158</v>
      </c>
      <c r="L1490" s="15">
        <f>'[1]TCE - ANEXO III - Preencher'!M1499</f>
        <v>2.8</v>
      </c>
      <c r="M1490" s="15">
        <f t="shared" si="139"/>
        <v>239.14882618510157</v>
      </c>
      <c r="N1490" s="15">
        <f>'[1]TCE - ANEXO III - Preencher'!O1499</f>
        <v>4.7699999999999996</v>
      </c>
      <c r="O1490" s="15">
        <f>'[1]TCE - ANEXO III - Preencher'!P1499</f>
        <v>0</v>
      </c>
      <c r="P1490" s="16">
        <f t="shared" si="140"/>
        <v>4.7699999999999996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496.02682618510153</v>
      </c>
    </row>
    <row r="1491" spans="1:28" x14ac:dyDescent="0.25">
      <c r="A1491" s="8">
        <f>IFERROR(VLOOKUP(B1491,'[1]DADOS (OCULTAR)'!$Q$3:$S$136,3,0),"")</f>
        <v>9039744002308</v>
      </c>
      <c r="B1491" s="9" t="str">
        <f>'[1]TCE - ANEXO III - Preencher'!C1500</f>
        <v>HOSPITAL NOSSA SENHORA DAS GRAÇAS - ANTIGO ALFA - CG Nº 024/2022</v>
      </c>
      <c r="C1491" s="10"/>
      <c r="D1491" s="11" t="str">
        <f>'[1]TCE - ANEXO III - Preencher'!E1500</f>
        <v>TIAGO PEDROSA DE AZEVEDO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3516-05</v>
      </c>
      <c r="G1491" s="13" t="str">
        <f>IF('[1]TCE - ANEXO III - Preencher'!H1500="","",'[1]TCE - ANEXO III - Preencher'!H1500)</f>
        <v>03/2026</v>
      </c>
      <c r="H1491" s="14">
        <f>'[1]TCE - ANEXO III - Preencher'!I1500</f>
        <v>0</v>
      </c>
      <c r="I1491" s="14">
        <f>'[1]TCE - ANEXO III - Preencher'!J1500</f>
        <v>205.17359999999999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201.56291970723157</v>
      </c>
      <c r="R1491" s="15">
        <f>'[1]TCE - ANEXO III - Preencher'!S1500</f>
        <v>153.88</v>
      </c>
      <c r="S1491" s="16">
        <f t="shared" si="141"/>
        <v>47.682919707231576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252.85651970723157</v>
      </c>
    </row>
    <row r="1492" spans="1:28" x14ac:dyDescent="0.25">
      <c r="A1492" s="8">
        <f>IFERROR(VLOOKUP(B1492,'[1]DADOS (OCULTAR)'!$Q$3:$S$136,3,0),"")</f>
        <v>9039744002308</v>
      </c>
      <c r="B1492" s="9" t="str">
        <f>'[1]TCE - ANEXO III - Preencher'!C1501</f>
        <v>HOSPITAL NOSSA SENHORA DAS GRAÇAS - ANTIGO ALFA - CG Nº 024/2022</v>
      </c>
      <c r="C1492" s="10"/>
      <c r="D1492" s="11" t="str">
        <f>'[1]TCE - ANEXO III - Preencher'!E1501</f>
        <v>TUANNE NUNES VALENTIM DE ARAUJO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3222-05</v>
      </c>
      <c r="G1492" s="13" t="str">
        <f>IF('[1]TCE - ANEXO III - Preencher'!H1501="","",'[1]TCE - ANEXO III - Preencher'!H1501)</f>
        <v>03/2026</v>
      </c>
      <c r="H1492" s="14">
        <f>'[1]TCE - ANEXO III - Preencher'!I1501</f>
        <v>0</v>
      </c>
      <c r="I1492" s="14">
        <f>'[1]TCE - ANEXO III - Preencher'!J1501</f>
        <v>280.19040000000001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2.27</v>
      </c>
      <c r="O1492" s="15">
        <f>'[1]TCE - ANEXO III - Preencher'!P1501</f>
        <v>0</v>
      </c>
      <c r="P1492" s="16">
        <f t="shared" si="140"/>
        <v>2.27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282.46039999999999</v>
      </c>
    </row>
    <row r="1493" spans="1:28" x14ac:dyDescent="0.25">
      <c r="A1493" s="8">
        <f>IFERROR(VLOOKUP(B1493,'[1]DADOS (OCULTAR)'!$Q$3:$S$136,3,0),"")</f>
        <v>9039744002308</v>
      </c>
      <c r="B1493" s="9" t="str">
        <f>'[1]TCE - ANEXO III - Preencher'!C1502</f>
        <v>HOSPITAL NOSSA SENHORA DAS GRAÇAS - ANTIGO ALFA - CG Nº 024/2022</v>
      </c>
      <c r="C1493" s="10"/>
      <c r="D1493" s="11" t="str">
        <f>'[1]TCE - ANEXO III - Preencher'!E1502</f>
        <v>TULIO SILAS SILVA SANTOS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4110-10</v>
      </c>
      <c r="G1493" s="13" t="str">
        <f>IF('[1]TCE - ANEXO III - Preencher'!H1502="","",'[1]TCE - ANEXO III - Preencher'!H1502)</f>
        <v>03/2026</v>
      </c>
      <c r="H1493" s="14">
        <f>'[1]TCE - ANEXO III - Preencher'!I1502</f>
        <v>0</v>
      </c>
      <c r="I1493" s="14">
        <f>'[1]TCE - ANEXO III - Preencher'!J1502</f>
        <v>130.5248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307.14221090132531</v>
      </c>
      <c r="R1493" s="15">
        <f>'[1]TCE - ANEXO III - Preencher'!S1502</f>
        <v>97.26</v>
      </c>
      <c r="S1493" s="16">
        <f t="shared" si="141"/>
        <v>209.88221090132532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340.40701090132529</v>
      </c>
    </row>
    <row r="1494" spans="1:28" x14ac:dyDescent="0.25">
      <c r="A1494" s="8">
        <f>IFERROR(VLOOKUP(B1494,'[1]DADOS (OCULTAR)'!$Q$3:$S$136,3,0),"")</f>
        <v>9039744002308</v>
      </c>
      <c r="B1494" s="9" t="str">
        <f>'[1]TCE - ANEXO III - Preencher'!C1503</f>
        <v>HOSPITAL NOSSA SENHORA DAS GRAÇAS - ANTIGO ALFA - CG Nº 024/2022</v>
      </c>
      <c r="C1494" s="10"/>
      <c r="D1494" s="11" t="str">
        <f>'[1]TCE - ANEXO III - Preencher'!E1503</f>
        <v>VAGNER VICENTE SANTANA DA SILVA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5143-20</v>
      </c>
      <c r="G1494" s="13" t="str">
        <f>IF('[1]TCE - ANEXO III - Preencher'!H1503="","",'[1]TCE - ANEXO III - Preencher'!H1503)</f>
        <v>03/2026</v>
      </c>
      <c r="H1494" s="14">
        <f>'[1]TCE - ANEXO III - Preencher'!I1503</f>
        <v>0</v>
      </c>
      <c r="I1494" s="14">
        <f>'[1]TCE - ANEXO III - Preencher'!J1503</f>
        <v>335.80880000000002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18.900325929771217</v>
      </c>
      <c r="R1494" s="15">
        <f>'[1]TCE - ANEXO III - Preencher'!S1503</f>
        <v>18</v>
      </c>
      <c r="S1494" s="16">
        <f t="shared" si="141"/>
        <v>0.90032592977121695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336.70912592977123</v>
      </c>
    </row>
    <row r="1495" spans="1:28" x14ac:dyDescent="0.25">
      <c r="A1495" s="8">
        <f>IFERROR(VLOOKUP(B1495,'[1]DADOS (OCULTAR)'!$Q$3:$S$136,3,0),"")</f>
        <v>9039744002308</v>
      </c>
      <c r="B1495" s="9" t="str">
        <f>'[1]TCE - ANEXO III - Preencher'!C1504</f>
        <v>HOSPITAL NOSSA SENHORA DAS GRAÇAS - ANTIGO ALFA - CG Nº 024/2022</v>
      </c>
      <c r="C1495" s="10"/>
      <c r="D1495" s="11" t="str">
        <f>'[1]TCE - ANEXO III - Preencher'!E1504</f>
        <v>VALDENICE DIONISIA DA CONCEICAO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3222-05</v>
      </c>
      <c r="G1495" s="13" t="str">
        <f>IF('[1]TCE - ANEXO III - Preencher'!H1504="","",'[1]TCE - ANEXO III - Preencher'!H1504)</f>
        <v>03/2026</v>
      </c>
      <c r="H1495" s="14">
        <f>'[1]TCE - ANEXO III - Preencher'!I1504</f>
        <v>0</v>
      </c>
      <c r="I1495" s="14">
        <f>'[1]TCE - ANEXO III - Preencher'!J1504</f>
        <v>309.7072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2.27</v>
      </c>
      <c r="O1495" s="15">
        <f>'[1]TCE - ANEXO III - Preencher'!P1504</f>
        <v>0</v>
      </c>
      <c r="P1495" s="16">
        <f t="shared" si="140"/>
        <v>2.27</v>
      </c>
      <c r="Q1495" s="15">
        <f>'[1]TCE - ANEXO III - Preencher'!R1504</f>
        <v>307.14221090132531</v>
      </c>
      <c r="R1495" s="15">
        <f>'[1]TCE - ANEXO III - Preencher'!S1504</f>
        <v>97.26</v>
      </c>
      <c r="S1495" s="16">
        <f t="shared" si="141"/>
        <v>209.88221090132532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521.8594109013253</v>
      </c>
    </row>
    <row r="1496" spans="1:28" x14ac:dyDescent="0.25">
      <c r="A1496" s="8">
        <f>IFERROR(VLOOKUP(B1496,'[1]DADOS (OCULTAR)'!$Q$3:$S$136,3,0),"")</f>
        <v>9039744002308</v>
      </c>
      <c r="B1496" s="9" t="str">
        <f>'[1]TCE - ANEXO III - Preencher'!C1505</f>
        <v>HOSPITAL NOSSA SENHORA DAS GRAÇAS - ANTIGO ALFA - CG Nº 024/2022</v>
      </c>
      <c r="C1496" s="10"/>
      <c r="D1496" s="11" t="str">
        <f>'[1]TCE - ANEXO III - Preencher'!E1505</f>
        <v>VALDENIO ALVES SANTANA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2515-10</v>
      </c>
      <c r="G1496" s="13" t="str">
        <f>IF('[1]TCE - ANEXO III - Preencher'!H1505="","",'[1]TCE - ANEXO III - Preencher'!H1505)</f>
        <v>03/2026</v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>
        <f>IFERROR(VLOOKUP(B1497,'[1]DADOS (OCULTAR)'!$Q$3:$S$136,3,0),"")</f>
        <v>9039744002308</v>
      </c>
      <c r="B1497" s="9" t="str">
        <f>'[1]TCE - ANEXO III - Preencher'!C1506</f>
        <v>HOSPITAL NOSSA SENHORA DAS GRAÇAS - ANTIGO ALFA - CG Nº 024/2022</v>
      </c>
      <c r="C1497" s="10"/>
      <c r="D1497" s="11" t="str">
        <f>'[1]TCE - ANEXO III - Preencher'!E1506</f>
        <v>VALDILENE BARBOSA MACIEL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3222-05</v>
      </c>
      <c r="G1497" s="13" t="str">
        <f>IF('[1]TCE - ANEXO III - Preencher'!H1506="","",'[1]TCE - ANEXO III - Preencher'!H1506)</f>
        <v>03/2026</v>
      </c>
      <c r="H1497" s="14">
        <f>'[1]TCE - ANEXO III - Preencher'!I1506</f>
        <v>0</v>
      </c>
      <c r="I1497" s="14">
        <f>'[1]TCE - ANEXO III - Preencher'!J1506</f>
        <v>329.16320000000002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2.27</v>
      </c>
      <c r="O1497" s="15">
        <f>'[1]TCE - ANEXO III - Preencher'!P1506</f>
        <v>0</v>
      </c>
      <c r="P1497" s="16">
        <f t="shared" si="140"/>
        <v>2.27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331.4332</v>
      </c>
    </row>
    <row r="1498" spans="1:28" x14ac:dyDescent="0.25">
      <c r="A1498" s="8">
        <f>IFERROR(VLOOKUP(B1498,'[1]DADOS (OCULTAR)'!$Q$3:$S$136,3,0),"")</f>
        <v>9039744002308</v>
      </c>
      <c r="B1498" s="9" t="str">
        <f>'[1]TCE - ANEXO III - Preencher'!C1507</f>
        <v>HOSPITAL NOSSA SENHORA DAS GRAÇAS - ANTIGO ALFA - CG Nº 024/2022</v>
      </c>
      <c r="C1498" s="10"/>
      <c r="D1498" s="11" t="str">
        <f>'[1]TCE - ANEXO III - Preencher'!E1507</f>
        <v>VALDILENE MARIA DE ARAUJO SANTANA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5143-20</v>
      </c>
      <c r="G1498" s="13" t="str">
        <f>IF('[1]TCE - ANEXO III - Preencher'!H1507="","",'[1]TCE - ANEXO III - Preencher'!H1507)</f>
        <v>03/2026</v>
      </c>
      <c r="H1498" s="14">
        <f>'[1]TCE - ANEXO III - Preencher'!I1507</f>
        <v>0</v>
      </c>
      <c r="I1498" s="14">
        <f>'[1]TCE - ANEXO III - Preencher'!J1507</f>
        <v>339.19200000000001</v>
      </c>
      <c r="J1498" s="14">
        <f>'[1]TCE - ANEXO III - Preencher'!K1507</f>
        <v>0</v>
      </c>
      <c r="K1498" s="15">
        <f>'[1]TCE - ANEXO III - Preencher'!L1507</f>
        <v>241.94882618510158</v>
      </c>
      <c r="L1498" s="15">
        <f>'[1]TCE - ANEXO III - Preencher'!M1507</f>
        <v>32.42</v>
      </c>
      <c r="M1498" s="15">
        <f t="shared" si="139"/>
        <v>209.52882618510159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548.7208261851016</v>
      </c>
    </row>
    <row r="1499" spans="1:28" x14ac:dyDescent="0.25">
      <c r="A1499" s="8">
        <f>IFERROR(VLOOKUP(B1499,'[1]DADOS (OCULTAR)'!$Q$3:$S$136,3,0),"")</f>
        <v>9039744002308</v>
      </c>
      <c r="B1499" s="9" t="str">
        <f>'[1]TCE - ANEXO III - Preencher'!C1508</f>
        <v>HOSPITAL NOSSA SENHORA DAS GRAÇAS - ANTIGO ALFA - CG Nº 024/2022</v>
      </c>
      <c r="C1499" s="10"/>
      <c r="D1499" s="11" t="str">
        <f>'[1]TCE - ANEXO III - Preencher'!E1508</f>
        <v>VALDIR SOARES DE MATOS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3222-05</v>
      </c>
      <c r="G1499" s="13" t="str">
        <f>IF('[1]TCE - ANEXO III - Preencher'!H1508="","",'[1]TCE - ANEXO III - Preencher'!H1508)</f>
        <v>03/2026</v>
      </c>
      <c r="H1499" s="14">
        <f>'[1]TCE - ANEXO III - Preencher'!I1508</f>
        <v>0</v>
      </c>
      <c r="I1499" s="14">
        <f>'[1]TCE - ANEXO III - Preencher'!J1508</f>
        <v>313.83839999999998</v>
      </c>
      <c r="J1499" s="14">
        <f>'[1]TCE - ANEXO III - Preencher'!K1508</f>
        <v>0</v>
      </c>
      <c r="K1499" s="15">
        <f>'[1]TCE - ANEXO III - Preencher'!L1508</f>
        <v>241.94882618510158</v>
      </c>
      <c r="L1499" s="15">
        <f>'[1]TCE - ANEXO III - Preencher'!M1508</f>
        <v>32.42</v>
      </c>
      <c r="M1499" s="15">
        <f t="shared" si="139"/>
        <v>209.52882618510159</v>
      </c>
      <c r="N1499" s="15">
        <f>'[1]TCE - ANEXO III - Preencher'!O1508</f>
        <v>2.27</v>
      </c>
      <c r="O1499" s="15">
        <f>'[1]TCE - ANEXO III - Preencher'!P1508</f>
        <v>0</v>
      </c>
      <c r="P1499" s="16">
        <f t="shared" si="140"/>
        <v>2.27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525.63722618510155</v>
      </c>
    </row>
    <row r="1500" spans="1:28" x14ac:dyDescent="0.25">
      <c r="A1500" s="8">
        <f>IFERROR(VLOOKUP(B1500,'[1]DADOS (OCULTAR)'!$Q$3:$S$136,3,0),"")</f>
        <v>9039744002308</v>
      </c>
      <c r="B1500" s="9" t="str">
        <f>'[1]TCE - ANEXO III - Preencher'!C1509</f>
        <v>HOSPITAL NOSSA SENHORA DAS GRAÇAS - ANTIGO ALFA - CG Nº 024/2022</v>
      </c>
      <c r="C1500" s="10"/>
      <c r="D1500" s="11" t="str">
        <f>'[1]TCE - ANEXO III - Preencher'!E1509</f>
        <v>VALDIRENE DE FRANCA TORRES DOS SANTOS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3222-05</v>
      </c>
      <c r="G1500" s="13" t="str">
        <f>IF('[1]TCE - ANEXO III - Preencher'!H1509="","",'[1]TCE - ANEXO III - Preencher'!H1509)</f>
        <v>03/2026</v>
      </c>
      <c r="H1500" s="14">
        <f>'[1]TCE - ANEXO III - Preencher'!I1509</f>
        <v>0</v>
      </c>
      <c r="I1500" s="14">
        <f>'[1]TCE - ANEXO III - Preencher'!J1509</f>
        <v>313.56240000000003</v>
      </c>
      <c r="J1500" s="14">
        <f>'[1]TCE - ANEXO III - Preencher'!K1509</f>
        <v>0</v>
      </c>
      <c r="K1500" s="15">
        <f>'[1]TCE - ANEXO III - Preencher'!L1509</f>
        <v>241.94882618510158</v>
      </c>
      <c r="L1500" s="15">
        <f>'[1]TCE - ANEXO III - Preencher'!M1509</f>
        <v>32.42</v>
      </c>
      <c r="M1500" s="15">
        <f t="shared" si="139"/>
        <v>209.52882618510159</v>
      </c>
      <c r="N1500" s="15">
        <f>'[1]TCE - ANEXO III - Preencher'!O1509</f>
        <v>2.27</v>
      </c>
      <c r="O1500" s="15">
        <f>'[1]TCE - ANEXO III - Preencher'!P1509</f>
        <v>0</v>
      </c>
      <c r="P1500" s="16">
        <f t="shared" si="140"/>
        <v>2.27</v>
      </c>
      <c r="Q1500" s="15">
        <f>'[1]TCE - ANEXO III - Preencher'!R1509</f>
        <v>295.65521487633947</v>
      </c>
      <c r="R1500" s="15">
        <f>'[1]TCE - ANEXO III - Preencher'!S1509</f>
        <v>97.26</v>
      </c>
      <c r="S1500" s="16">
        <f t="shared" si="141"/>
        <v>198.39521487633948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723.75644106144114</v>
      </c>
    </row>
    <row r="1501" spans="1:28" x14ac:dyDescent="0.25">
      <c r="A1501" s="8">
        <f>IFERROR(VLOOKUP(B1501,'[1]DADOS (OCULTAR)'!$Q$3:$S$136,3,0),"")</f>
        <v>9039744002308</v>
      </c>
      <c r="B1501" s="9" t="str">
        <f>'[1]TCE - ANEXO III - Preencher'!C1510</f>
        <v>HOSPITAL NOSSA SENHORA DAS GRAÇAS - ANTIGO ALFA - CG Nº 024/2022</v>
      </c>
      <c r="C1501" s="10"/>
      <c r="D1501" s="11" t="str">
        <f>'[1]TCE - ANEXO III - Preencher'!E1510</f>
        <v>VALENTHINA FERNANDA MARTINS SANTOS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2235-05</v>
      </c>
      <c r="G1501" s="13" t="str">
        <f>IF('[1]TCE - ANEXO III - Preencher'!H1510="","",'[1]TCE - ANEXO III - Preencher'!H1510)</f>
        <v>03/2026</v>
      </c>
      <c r="H1501" s="14">
        <f>'[1]TCE - ANEXO III - Preencher'!I1510</f>
        <v>0</v>
      </c>
      <c r="I1501" s="14">
        <f>'[1]TCE - ANEXO III - Preencher'!J1510</f>
        <v>683.52480000000003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4.7699999999999996</v>
      </c>
      <c r="O1501" s="15">
        <f>'[1]TCE - ANEXO III - Preencher'!P1510</f>
        <v>0</v>
      </c>
      <c r="P1501" s="16">
        <f t="shared" si="140"/>
        <v>4.7699999999999996</v>
      </c>
      <c r="Q1501" s="15">
        <f>'[1]TCE - ANEXO III - Preencher'!R1510</f>
        <v>7.8344974446337732</v>
      </c>
      <c r="R1501" s="15">
        <f>'[1]TCE - ANEXO III - Preencher'!S1510</f>
        <v>0</v>
      </c>
      <c r="S1501" s="16">
        <f t="shared" si="141"/>
        <v>7.8344974446337732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696.12929744463383</v>
      </c>
    </row>
    <row r="1502" spans="1:28" x14ac:dyDescent="0.25">
      <c r="A1502" s="8">
        <f>IFERROR(VLOOKUP(B1502,'[1]DADOS (OCULTAR)'!$Q$3:$S$136,3,0),"")</f>
        <v>9039744002308</v>
      </c>
      <c r="B1502" s="9" t="str">
        <f>'[1]TCE - ANEXO III - Preencher'!C1511</f>
        <v>HOSPITAL NOSSA SENHORA DAS GRAÇAS - ANTIGO ALFA - CG Nº 024/2022</v>
      </c>
      <c r="C1502" s="10"/>
      <c r="D1502" s="11" t="str">
        <f>'[1]TCE - ANEXO III - Preencher'!E1511</f>
        <v>VALESKA DAS NEVES LIRA MIGNAC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5211-30</v>
      </c>
      <c r="G1502" s="13" t="str">
        <f>IF('[1]TCE - ANEXO III - Preencher'!H1511="","",'[1]TCE - ANEXO III - Preencher'!H1511)</f>
        <v>03/2026</v>
      </c>
      <c r="H1502" s="14">
        <f>'[1]TCE - ANEXO III - Preencher'!I1511</f>
        <v>0</v>
      </c>
      <c r="I1502" s="14">
        <f>'[1]TCE - ANEXO III - Preencher'!J1511</f>
        <v>278.23200000000003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278.23200000000003</v>
      </c>
    </row>
    <row r="1503" spans="1:28" x14ac:dyDescent="0.25">
      <c r="A1503" s="8">
        <f>IFERROR(VLOOKUP(B1503,'[1]DADOS (OCULTAR)'!$Q$3:$S$136,3,0),"")</f>
        <v>9039744002308</v>
      </c>
      <c r="B1503" s="9" t="str">
        <f>'[1]TCE - ANEXO III - Preencher'!C1512</f>
        <v>HOSPITAL NOSSA SENHORA DAS GRAÇAS - ANTIGO ALFA - CG Nº 024/2022</v>
      </c>
      <c r="C1503" s="10"/>
      <c r="D1503" s="11" t="str">
        <f>'[1]TCE - ANEXO III - Preencher'!E1512</f>
        <v>VALMIRA RENOVATO DE MELO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2516-05</v>
      </c>
      <c r="G1503" s="13" t="str">
        <f>IF('[1]TCE - ANEXO III - Preencher'!H1512="","",'[1]TCE - ANEXO III - Preencher'!H1512)</f>
        <v>03/2026</v>
      </c>
      <c r="H1503" s="14">
        <f>'[1]TCE - ANEXO III - Preencher'!I1512</f>
        <v>0</v>
      </c>
      <c r="I1503" s="14">
        <f>'[1]TCE - ANEXO III - Preencher'!J1512</f>
        <v>336.52480000000003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336.52480000000003</v>
      </c>
    </row>
    <row r="1504" spans="1:28" x14ac:dyDescent="0.25">
      <c r="A1504" s="8">
        <f>IFERROR(VLOOKUP(B1504,'[1]DADOS (OCULTAR)'!$Q$3:$S$136,3,0),"")</f>
        <v>9039744002308</v>
      </c>
      <c r="B1504" s="9" t="str">
        <f>'[1]TCE - ANEXO III - Preencher'!C1513</f>
        <v>HOSPITAL NOSSA SENHORA DAS GRAÇAS - ANTIGO ALFA - CG Nº 024/2022</v>
      </c>
      <c r="C1504" s="10"/>
      <c r="D1504" s="11" t="str">
        <f>'[1]TCE - ANEXO III - Preencher'!E1513</f>
        <v>VANESSA BEZERRA GOMES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2237-10</v>
      </c>
      <c r="G1504" s="13" t="str">
        <f>IF('[1]TCE - ANEXO III - Preencher'!H1513="","",'[1]TCE - ANEXO III - Preencher'!H1513)</f>
        <v>03/2026</v>
      </c>
      <c r="H1504" s="14">
        <f>'[1]TCE - ANEXO III - Preencher'!I1513</f>
        <v>0</v>
      </c>
      <c r="I1504" s="14">
        <f>'[1]TCE - ANEXO III - Preencher'!J1513</f>
        <v>327.08879999999999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2.27</v>
      </c>
      <c r="O1504" s="15">
        <f>'[1]TCE - ANEXO III - Preencher'!P1513</f>
        <v>0</v>
      </c>
      <c r="P1504" s="16">
        <f t="shared" si="140"/>
        <v>2.27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63.18</v>
      </c>
      <c r="Y1504" s="15">
        <f>'[1]TCE - ANEXO III - Preencher'!Z1513</f>
        <v>0</v>
      </c>
      <c r="Z1504" s="16">
        <f t="shared" si="143"/>
        <v>63.18</v>
      </c>
      <c r="AA1504" s="17" t="str">
        <f>IF('[1]TCE - ANEXO III - Preencher'!AB1513="","",'[1]TCE - ANEXO III - Preencher'!AB1513)</f>
        <v/>
      </c>
      <c r="AB1504" s="15">
        <f t="shared" si="138"/>
        <v>392.53879999999998</v>
      </c>
    </row>
    <row r="1505" spans="1:28" x14ac:dyDescent="0.25">
      <c r="A1505" s="8">
        <f>IFERROR(VLOOKUP(B1505,'[1]DADOS (OCULTAR)'!$Q$3:$S$136,3,0),"")</f>
        <v>9039744002308</v>
      </c>
      <c r="B1505" s="9" t="str">
        <f>'[1]TCE - ANEXO III - Preencher'!C1514</f>
        <v>HOSPITAL NOSSA SENHORA DAS GRAÇAS - ANTIGO ALFA - CG Nº 024/2022</v>
      </c>
      <c r="C1505" s="10"/>
      <c r="D1505" s="11" t="str">
        <f>'[1]TCE - ANEXO III - Preencher'!E1514</f>
        <v>VANESSA LINS GOMES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5211-30</v>
      </c>
      <c r="G1505" s="13" t="str">
        <f>IF('[1]TCE - ANEXO III - Preencher'!H1514="","",'[1]TCE - ANEXO III - Preencher'!H1514)</f>
        <v>03/2026</v>
      </c>
      <c r="H1505" s="14">
        <f>'[1]TCE - ANEXO III - Preencher'!I1514</f>
        <v>0</v>
      </c>
      <c r="I1505" s="14">
        <f>'[1]TCE - ANEXO III - Preencher'!J1514</f>
        <v>145.45359999999999</v>
      </c>
      <c r="J1505" s="14">
        <f>'[1]TCE - ANEXO III - Preencher'!K1514</f>
        <v>0</v>
      </c>
      <c r="K1505" s="15">
        <f>'[1]TCE - ANEXO III - Preencher'!L1514</f>
        <v>241.94882618510158</v>
      </c>
      <c r="L1505" s="15">
        <f>'[1]TCE - ANEXO III - Preencher'!M1514</f>
        <v>35.479999999999997</v>
      </c>
      <c r="M1505" s="15">
        <f t="shared" si="139"/>
        <v>206.46882618510159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148.05260743816973</v>
      </c>
      <c r="R1505" s="15">
        <f>'[1]TCE - ANEXO III - Preencher'!S1514</f>
        <v>74.510000000000005</v>
      </c>
      <c r="S1505" s="16">
        <f t="shared" si="141"/>
        <v>73.542607438169725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425.46503362327132</v>
      </c>
    </row>
    <row r="1506" spans="1:28" x14ac:dyDescent="0.25">
      <c r="A1506" s="8">
        <f>IFERROR(VLOOKUP(B1506,'[1]DADOS (OCULTAR)'!$Q$3:$S$136,3,0),"")</f>
        <v>9039744002308</v>
      </c>
      <c r="B1506" s="9" t="str">
        <f>'[1]TCE - ANEXO III - Preencher'!C1515</f>
        <v>HOSPITAL NOSSA SENHORA DAS GRAÇAS - ANTIGO ALFA - CG Nº 024/2022</v>
      </c>
      <c r="C1506" s="10"/>
      <c r="D1506" s="11" t="str">
        <f>'[1]TCE - ANEXO III - Preencher'!E1515</f>
        <v>VANESSA MARIA ALVES NASCIMENTO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2235-05</v>
      </c>
      <c r="G1506" s="13" t="str">
        <f>IF('[1]TCE - ANEXO III - Preencher'!H1515="","",'[1]TCE - ANEXO III - Preencher'!H1515)</f>
        <v>03/2026</v>
      </c>
      <c r="H1506" s="14">
        <f>'[1]TCE - ANEXO III - Preencher'!I1515</f>
        <v>0</v>
      </c>
      <c r="I1506" s="14">
        <f>'[1]TCE - ANEXO III - Preencher'!J1515</f>
        <v>438.3544</v>
      </c>
      <c r="J1506" s="14">
        <f>'[1]TCE - ANEXO III - Preencher'!K1515</f>
        <v>0</v>
      </c>
      <c r="K1506" s="15">
        <f>'[1]TCE - ANEXO III - Preencher'!L1515</f>
        <v>241.94882618510158</v>
      </c>
      <c r="L1506" s="15">
        <f>'[1]TCE - ANEXO III - Preencher'!M1515</f>
        <v>3.05</v>
      </c>
      <c r="M1506" s="15">
        <f t="shared" si="139"/>
        <v>238.89882618510157</v>
      </c>
      <c r="N1506" s="15">
        <f>'[1]TCE - ANEXO III - Preencher'!O1515</f>
        <v>4.7699999999999996</v>
      </c>
      <c r="O1506" s="15">
        <f>'[1]TCE - ANEXO III - Preencher'!P1515</f>
        <v>0</v>
      </c>
      <c r="P1506" s="16">
        <f t="shared" si="140"/>
        <v>4.7699999999999996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682.02322618510152</v>
      </c>
    </row>
    <row r="1507" spans="1:28" x14ac:dyDescent="0.25">
      <c r="A1507" s="8">
        <f>IFERROR(VLOOKUP(B1507,'[1]DADOS (OCULTAR)'!$Q$3:$S$136,3,0),"")</f>
        <v>9039744002308</v>
      </c>
      <c r="B1507" s="9" t="str">
        <f>'[1]TCE - ANEXO III - Preencher'!C1516</f>
        <v>HOSPITAL NOSSA SENHORA DAS GRAÇAS - ANTIGO ALFA - CG Nº 024/2022</v>
      </c>
      <c r="C1507" s="10"/>
      <c r="D1507" s="11" t="str">
        <f>'[1]TCE - ANEXO III - Preencher'!E1516</f>
        <v>VANESSA MARIA DA SILVA ALVES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4110-10</v>
      </c>
      <c r="G1507" s="13" t="str">
        <f>IF('[1]TCE - ANEXO III - Preencher'!H1516="","",'[1]TCE - ANEXO III - Preencher'!H1516)</f>
        <v>03/2026</v>
      </c>
      <c r="H1507" s="14">
        <f>'[1]TCE - ANEXO III - Preencher'!I1516</f>
        <v>0</v>
      </c>
      <c r="I1507" s="14">
        <f>'[1]TCE - ANEXO III - Preencher'!J1516</f>
        <v>134.24639999999999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148.05260743816973</v>
      </c>
      <c r="R1507" s="15">
        <f>'[1]TCE - ANEXO III - Preencher'!S1516</f>
        <v>90.78</v>
      </c>
      <c r="S1507" s="16">
        <f t="shared" si="141"/>
        <v>57.272607438169729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191.51900743816972</v>
      </c>
    </row>
    <row r="1508" spans="1:28" x14ac:dyDescent="0.25">
      <c r="A1508" s="8">
        <f>IFERROR(VLOOKUP(B1508,'[1]DADOS (OCULTAR)'!$Q$3:$S$136,3,0),"")</f>
        <v>9039744002308</v>
      </c>
      <c r="B1508" s="9" t="str">
        <f>'[1]TCE - ANEXO III - Preencher'!C1517</f>
        <v>HOSPITAL NOSSA SENHORA DAS GRAÇAS - ANTIGO ALFA - CG Nº 024/2022</v>
      </c>
      <c r="C1508" s="10"/>
      <c r="D1508" s="11" t="str">
        <f>'[1]TCE - ANEXO III - Preencher'!E1517</f>
        <v>VANESSA MILENA DE MOURA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3222-05</v>
      </c>
      <c r="G1508" s="13" t="str">
        <f>IF('[1]TCE - ANEXO III - Preencher'!H1517="","",'[1]TCE - ANEXO III - Preencher'!H1517)</f>
        <v>03/2026</v>
      </c>
      <c r="H1508" s="14">
        <f>'[1]TCE - ANEXO III - Preencher'!I1517</f>
        <v>0</v>
      </c>
      <c r="I1508" s="14">
        <f>'[1]TCE - ANEXO III - Preencher'!J1517</f>
        <v>372.99759999999998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2.27</v>
      </c>
      <c r="O1508" s="15">
        <f>'[1]TCE - ANEXO III - Preencher'!P1517</f>
        <v>0</v>
      </c>
      <c r="P1508" s="16">
        <f t="shared" si="140"/>
        <v>2.27</v>
      </c>
      <c r="Q1508" s="15">
        <f>'[1]TCE - ANEXO III - Preencher'!R1517</f>
        <v>153.79610545066265</v>
      </c>
      <c r="R1508" s="15">
        <f>'[1]TCE - ANEXO III - Preencher'!S1517</f>
        <v>97.26</v>
      </c>
      <c r="S1508" s="16">
        <f t="shared" si="141"/>
        <v>56.536105450662646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431.80370545066262</v>
      </c>
    </row>
    <row r="1509" spans="1:28" x14ac:dyDescent="0.25">
      <c r="A1509" s="8">
        <f>IFERROR(VLOOKUP(B1509,'[1]DADOS (OCULTAR)'!$Q$3:$S$136,3,0),"")</f>
        <v>9039744002308</v>
      </c>
      <c r="B1509" s="9" t="str">
        <f>'[1]TCE - ANEXO III - Preencher'!C1518</f>
        <v>HOSPITAL NOSSA SENHORA DAS GRAÇAS - ANTIGO ALFA - CG Nº 024/2022</v>
      </c>
      <c r="C1509" s="10"/>
      <c r="D1509" s="11" t="str">
        <f>'[1]TCE - ANEXO III - Preencher'!E1518</f>
        <v>VANESSA PRISCILA BRANDAO DA SILVA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5102-05</v>
      </c>
      <c r="G1509" s="13" t="str">
        <f>IF('[1]TCE - ANEXO III - Preencher'!H1518="","",'[1]TCE - ANEXO III - Preencher'!H1518)</f>
        <v>03/2026</v>
      </c>
      <c r="H1509" s="14">
        <f>'[1]TCE - ANEXO III - Preencher'!I1518</f>
        <v>0</v>
      </c>
      <c r="I1509" s="14">
        <f>'[1]TCE - ANEXO III - Preencher'!J1518</f>
        <v>245.90479999999999</v>
      </c>
      <c r="J1509" s="14">
        <f>'[1]TCE - ANEXO III - Preencher'!K1518</f>
        <v>0</v>
      </c>
      <c r="K1509" s="15">
        <f>'[1]TCE - ANEXO III - Preencher'!L1518</f>
        <v>241.94882618510158</v>
      </c>
      <c r="L1509" s="15">
        <f>'[1]TCE - ANEXO III - Preencher'!M1518</f>
        <v>44</v>
      </c>
      <c r="M1509" s="15">
        <f t="shared" si="139"/>
        <v>197.94882618510158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443.85362618510158</v>
      </c>
    </row>
    <row r="1510" spans="1:28" x14ac:dyDescent="0.25">
      <c r="A1510" s="8">
        <f>IFERROR(VLOOKUP(B1510,'[1]DADOS (OCULTAR)'!$Q$3:$S$136,3,0),"")</f>
        <v>9039744002308</v>
      </c>
      <c r="B1510" s="9" t="str">
        <f>'[1]TCE - ANEXO III - Preencher'!C1519</f>
        <v>HOSPITAL NOSSA SENHORA DAS GRAÇAS - ANTIGO ALFA - CG Nº 024/2022</v>
      </c>
      <c r="C1510" s="10"/>
      <c r="D1510" s="11" t="str">
        <f>'[1]TCE - ANEXO III - Preencher'!E1519</f>
        <v>VANESSA RAYSSA MIRANDA SANTANA COUTINHO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2236-05</v>
      </c>
      <c r="G1510" s="13" t="str">
        <f>IF('[1]TCE - ANEXO III - Preencher'!H1519="","",'[1]TCE - ANEXO III - Preencher'!H1519)</f>
        <v>03/2026</v>
      </c>
      <c r="H1510" s="14">
        <f>'[1]TCE - ANEXO III - Preencher'!I1519</f>
        <v>0</v>
      </c>
      <c r="I1510" s="14">
        <f>'[1]TCE - ANEXO III - Preencher'!J1519</f>
        <v>222.9</v>
      </c>
      <c r="J1510" s="14">
        <f>'[1]TCE - ANEXO III - Preencher'!K1519</f>
        <v>0</v>
      </c>
      <c r="K1510" s="15">
        <f>'[1]TCE - ANEXO III - Preencher'!L1519</f>
        <v>241.94882618510158</v>
      </c>
      <c r="L1510" s="15">
        <f>'[1]TCE - ANEXO III - Preencher'!M1519</f>
        <v>2.58</v>
      </c>
      <c r="M1510" s="15">
        <f t="shared" si="139"/>
        <v>239.36882618510157</v>
      </c>
      <c r="N1510" s="15">
        <f>'[1]TCE - ANEXO III - Preencher'!O1519</f>
        <v>4.7699999999999996</v>
      </c>
      <c r="O1510" s="15">
        <f>'[1]TCE - ANEXO III - Preencher'!P1519</f>
        <v>0</v>
      </c>
      <c r="P1510" s="16">
        <f t="shared" si="140"/>
        <v>4.7699999999999996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467.03882618510158</v>
      </c>
    </row>
    <row r="1511" spans="1:28" x14ac:dyDescent="0.25">
      <c r="A1511" s="8">
        <f>IFERROR(VLOOKUP(B1511,'[1]DADOS (OCULTAR)'!$Q$3:$S$136,3,0),"")</f>
        <v>9039744002308</v>
      </c>
      <c r="B1511" s="9" t="str">
        <f>'[1]TCE - ANEXO III - Preencher'!C1520</f>
        <v>HOSPITAL NOSSA SENHORA DAS GRAÇAS - ANTIGO ALFA - CG Nº 024/2022</v>
      </c>
      <c r="C1511" s="10"/>
      <c r="D1511" s="11" t="str">
        <f>'[1]TCE - ANEXO III - Preencher'!E1520</f>
        <v>VANETHE ANESIO PENALVA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5211-30</v>
      </c>
      <c r="G1511" s="13" t="str">
        <f>IF('[1]TCE - ANEXO III - Preencher'!H1520="","",'[1]TCE - ANEXO III - Preencher'!H1520)</f>
        <v>03/2026</v>
      </c>
      <c r="H1511" s="14">
        <f>'[1]TCE - ANEXO III - Preencher'!I1520</f>
        <v>0</v>
      </c>
      <c r="I1511" s="14">
        <f>'[1]TCE - ANEXO III - Preencher'!J1520</f>
        <v>141.92160000000001</v>
      </c>
      <c r="J1511" s="14">
        <f>'[1]TCE - ANEXO III - Preencher'!K1520</f>
        <v>0</v>
      </c>
      <c r="K1511" s="15">
        <f>'[1]TCE - ANEXO III - Preencher'!L1520</f>
        <v>241.94882618510158</v>
      </c>
      <c r="L1511" s="15">
        <f>'[1]TCE - ANEXO III - Preencher'!M1520</f>
        <v>35.479999999999997</v>
      </c>
      <c r="M1511" s="15">
        <f t="shared" si="139"/>
        <v>206.46882618510159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387.90684452519559</v>
      </c>
      <c r="R1511" s="15">
        <f>'[1]TCE - ANEXO III - Preencher'!S1520</f>
        <v>106.44</v>
      </c>
      <c r="S1511" s="16">
        <f t="shared" si="141"/>
        <v>281.4668445251956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629.85727071029714</v>
      </c>
    </row>
    <row r="1512" spans="1:28" x14ac:dyDescent="0.25">
      <c r="A1512" s="8">
        <f>IFERROR(VLOOKUP(B1512,'[1]DADOS (OCULTAR)'!$Q$3:$S$136,3,0),"")</f>
        <v>9039744002308</v>
      </c>
      <c r="B1512" s="9" t="str">
        <f>'[1]TCE - ANEXO III - Preencher'!C1521</f>
        <v>HOSPITAL NOSSA SENHORA DAS GRAÇAS - ANTIGO ALFA - CG Nº 024/2022</v>
      </c>
      <c r="C1512" s="10"/>
      <c r="D1512" s="11" t="str">
        <f>'[1]TCE - ANEXO III - Preencher'!E1521</f>
        <v>VANIA CRISTINA DOS SANTOS RODRIGUES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3222-05</v>
      </c>
      <c r="G1512" s="13" t="str">
        <f>IF('[1]TCE - ANEXO III - Preencher'!H1521="","",'[1]TCE - ANEXO III - Preencher'!H1521)</f>
        <v>03/2026</v>
      </c>
      <c r="H1512" s="14">
        <f>'[1]TCE - ANEXO III - Preencher'!I1521</f>
        <v>0</v>
      </c>
      <c r="I1512" s="14">
        <f>'[1]TCE - ANEXO III - Preencher'!J1521</f>
        <v>307.07040000000001</v>
      </c>
      <c r="J1512" s="14">
        <f>'[1]TCE - ANEXO III - Preencher'!K1521</f>
        <v>0</v>
      </c>
      <c r="K1512" s="15">
        <f>'[1]TCE - ANEXO III - Preencher'!L1521</f>
        <v>241.94882618510158</v>
      </c>
      <c r="L1512" s="15">
        <f>'[1]TCE - ANEXO III - Preencher'!M1521</f>
        <v>32.42</v>
      </c>
      <c r="M1512" s="15">
        <f t="shared" si="139"/>
        <v>209.52882618510159</v>
      </c>
      <c r="N1512" s="15">
        <f>'[1]TCE - ANEXO III - Preencher'!O1521</f>
        <v>2.27</v>
      </c>
      <c r="O1512" s="15">
        <f>'[1]TCE - ANEXO III - Preencher'!P1521</f>
        <v>0</v>
      </c>
      <c r="P1512" s="16">
        <f t="shared" si="140"/>
        <v>2.27</v>
      </c>
      <c r="Q1512" s="15">
        <f>'[1]TCE - ANEXO III - Preencher'!R1521</f>
        <v>307.14221090132531</v>
      </c>
      <c r="R1512" s="15">
        <f>'[1]TCE - ANEXO III - Preencher'!S1521</f>
        <v>97.26</v>
      </c>
      <c r="S1512" s="16">
        <f t="shared" si="141"/>
        <v>209.88221090132532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728.7514370864269</v>
      </c>
    </row>
    <row r="1513" spans="1:28" x14ac:dyDescent="0.25">
      <c r="A1513" s="8">
        <f>IFERROR(VLOOKUP(B1513,'[1]DADOS (OCULTAR)'!$Q$3:$S$136,3,0),"")</f>
        <v>9039744002308</v>
      </c>
      <c r="B1513" s="9" t="str">
        <f>'[1]TCE - ANEXO III - Preencher'!C1522</f>
        <v>HOSPITAL NOSSA SENHORA DAS GRAÇAS - ANTIGO ALFA - CG Nº 024/2022</v>
      </c>
      <c r="C1513" s="10"/>
      <c r="D1513" s="11" t="str">
        <f>'[1]TCE - ANEXO III - Preencher'!E1522</f>
        <v>VERONICA LOPES DA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3222-05</v>
      </c>
      <c r="G1513" s="13" t="str">
        <f>IF('[1]TCE - ANEXO III - Preencher'!H1522="","",'[1]TCE - ANEXO III - Preencher'!H1522)</f>
        <v>03/2026</v>
      </c>
      <c r="H1513" s="14">
        <f>'[1]TCE - ANEXO III - Preencher'!I1522</f>
        <v>0</v>
      </c>
      <c r="I1513" s="14">
        <f>'[1]TCE - ANEXO III - Preencher'!J1522</f>
        <v>295.20479999999998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2.27</v>
      </c>
      <c r="O1513" s="15">
        <f>'[1]TCE - ANEXO III - Preencher'!P1522</f>
        <v>0</v>
      </c>
      <c r="P1513" s="16">
        <f t="shared" si="140"/>
        <v>2.27</v>
      </c>
      <c r="Q1513" s="15">
        <f>'[1]TCE - ANEXO III - Preencher'!R1522</f>
        <v>148.05260743816973</v>
      </c>
      <c r="R1513" s="15">
        <f>'[1]TCE - ANEXO III - Preencher'!S1522</f>
        <v>76.84</v>
      </c>
      <c r="S1513" s="16">
        <f t="shared" si="141"/>
        <v>71.212607438169726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368.68740743816966</v>
      </c>
    </row>
    <row r="1514" spans="1:28" x14ac:dyDescent="0.25">
      <c r="A1514" s="8">
        <f>IFERROR(VLOOKUP(B1514,'[1]DADOS (OCULTAR)'!$Q$3:$S$136,3,0),"")</f>
        <v>9039744002308</v>
      </c>
      <c r="B1514" s="9" t="str">
        <f>'[1]TCE - ANEXO III - Preencher'!C1523</f>
        <v>HOSPITAL NOSSA SENHORA DAS GRAÇAS - ANTIGO ALFA - CG Nº 024/2022</v>
      </c>
      <c r="C1514" s="10"/>
      <c r="D1514" s="11" t="str">
        <f>'[1]TCE - ANEXO III - Preencher'!E1523</f>
        <v>VICTOR DIEGO VITORIANO DANTAS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5163-45</v>
      </c>
      <c r="G1514" s="13" t="str">
        <f>IF('[1]TCE - ANEXO III - Preencher'!H1523="","",'[1]TCE - ANEXO III - Preencher'!H1523)</f>
        <v>03/2026</v>
      </c>
      <c r="H1514" s="14">
        <f>'[1]TCE - ANEXO III - Preencher'!I1523</f>
        <v>0</v>
      </c>
      <c r="I1514" s="14">
        <f>'[1]TCE - ANEXO III - Preencher'!J1523</f>
        <v>155.52879999999999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153.79610545066265</v>
      </c>
      <c r="R1514" s="15">
        <f>'[1]TCE - ANEXO III - Preencher'!S1523</f>
        <v>97.26</v>
      </c>
      <c r="S1514" s="16">
        <f t="shared" si="141"/>
        <v>56.536105450662646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212.06490545066265</v>
      </c>
    </row>
    <row r="1515" spans="1:28" x14ac:dyDescent="0.25">
      <c r="A1515" s="8">
        <f>IFERROR(VLOOKUP(B1515,'[1]DADOS (OCULTAR)'!$Q$3:$S$136,3,0),"")</f>
        <v>9039744002308</v>
      </c>
      <c r="B1515" s="9" t="str">
        <f>'[1]TCE - ANEXO III - Preencher'!C1524</f>
        <v>HOSPITAL NOSSA SENHORA DAS GRAÇAS - ANTIGO ALFA - CG Nº 024/2022</v>
      </c>
      <c r="C1515" s="10"/>
      <c r="D1515" s="11" t="str">
        <f>'[1]TCE - ANEXO III - Preencher'!E1524</f>
        <v>VICTOR HUGO BATISTA DA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3222-05</v>
      </c>
      <c r="G1515" s="13" t="str">
        <f>IF('[1]TCE - ANEXO III - Preencher'!H1524="","",'[1]TCE - ANEXO III - Preencher'!H1524)</f>
        <v>03/2026</v>
      </c>
      <c r="H1515" s="14">
        <f>'[1]TCE - ANEXO III - Preencher'!I1524</f>
        <v>0</v>
      </c>
      <c r="I1515" s="14">
        <f>'[1]TCE - ANEXO III - Preencher'!J1524</f>
        <v>217.6328</v>
      </c>
      <c r="J1515" s="14">
        <f>'[1]TCE - ANEXO III - Preencher'!K1524</f>
        <v>0</v>
      </c>
      <c r="K1515" s="15">
        <f>'[1]TCE - ANEXO III - Preencher'!L1524</f>
        <v>241.94882618510158</v>
      </c>
      <c r="L1515" s="15">
        <f>'[1]TCE - ANEXO III - Preencher'!M1524</f>
        <v>32.42</v>
      </c>
      <c r="M1515" s="15">
        <f t="shared" si="139"/>
        <v>209.52882618510159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153.79610545066265</v>
      </c>
      <c r="R1515" s="15">
        <f>'[1]TCE - ANEXO III - Preencher'!S1524</f>
        <v>97.26</v>
      </c>
      <c r="S1515" s="16">
        <f t="shared" si="141"/>
        <v>56.536105450662646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483.69773163576423</v>
      </c>
    </row>
    <row r="1516" spans="1:28" x14ac:dyDescent="0.25">
      <c r="A1516" s="8">
        <f>IFERROR(VLOOKUP(B1516,'[1]DADOS (OCULTAR)'!$Q$3:$S$136,3,0),"")</f>
        <v>9039744002308</v>
      </c>
      <c r="B1516" s="9" t="str">
        <f>'[1]TCE - ANEXO III - Preencher'!C1525</f>
        <v>HOSPITAL NOSSA SENHORA DAS GRAÇAS - ANTIGO ALFA - CG Nº 024/2022</v>
      </c>
      <c r="C1516" s="10"/>
      <c r="D1516" s="11" t="str">
        <f>'[1]TCE - ANEXO III - Preencher'!E1525</f>
        <v>VINICIUS SOARES PEREIRA DE CASTRO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5151-10</v>
      </c>
      <c r="G1516" s="13" t="str">
        <f>IF('[1]TCE - ANEXO III - Preencher'!H1525="","",'[1]TCE - ANEXO III - Preencher'!H1525)</f>
        <v>03/2026</v>
      </c>
      <c r="H1516" s="14">
        <f>'[1]TCE - ANEXO III - Preencher'!I1525</f>
        <v>0</v>
      </c>
      <c r="I1516" s="14">
        <f>'[1]TCE - ANEXO III - Preencher'!J1525</f>
        <v>153.71360000000001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153.71360000000001</v>
      </c>
    </row>
    <row r="1517" spans="1:28" x14ac:dyDescent="0.25">
      <c r="A1517" s="8">
        <f>IFERROR(VLOOKUP(B1517,'[1]DADOS (OCULTAR)'!$Q$3:$S$136,3,0),"")</f>
        <v>9039744002308</v>
      </c>
      <c r="B1517" s="9" t="str">
        <f>'[1]TCE - ANEXO III - Preencher'!C1526</f>
        <v>HOSPITAL NOSSA SENHORA DAS GRAÇAS - ANTIGO ALFA - CG Nº 024/2022</v>
      </c>
      <c r="C1517" s="10"/>
      <c r="D1517" s="11" t="str">
        <f>'[1]TCE - ANEXO III - Preencher'!E1526</f>
        <v>VINICIUS SOUZA DELFINO GOMES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3222-25</v>
      </c>
      <c r="G1517" s="13" t="str">
        <f>IF('[1]TCE - ANEXO III - Preencher'!H1526="","",'[1]TCE - ANEXO III - Preencher'!H1526)</f>
        <v>03/2026</v>
      </c>
      <c r="H1517" s="14">
        <f>'[1]TCE - ANEXO III - Preencher'!I1526</f>
        <v>0</v>
      </c>
      <c r="I1517" s="14">
        <f>'[1]TCE - ANEXO III - Preencher'!J1526</f>
        <v>187.1944</v>
      </c>
      <c r="J1517" s="14">
        <f>'[1]TCE - ANEXO III - Preencher'!K1526</f>
        <v>0</v>
      </c>
      <c r="K1517" s="15">
        <f>'[1]TCE - ANEXO III - Preencher'!L1526</f>
        <v>241.94882618510158</v>
      </c>
      <c r="L1517" s="15">
        <f>'[1]TCE - ANEXO III - Preencher'!M1526</f>
        <v>33.43</v>
      </c>
      <c r="M1517" s="15">
        <f t="shared" si="139"/>
        <v>208.51882618510157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395.71322618510158</v>
      </c>
    </row>
    <row r="1518" spans="1:28" x14ac:dyDescent="0.25">
      <c r="A1518" s="8">
        <f>IFERROR(VLOOKUP(B1518,'[1]DADOS (OCULTAR)'!$Q$3:$S$136,3,0),"")</f>
        <v>9039744002308</v>
      </c>
      <c r="B1518" s="9" t="str">
        <f>'[1]TCE - ANEXO III - Preencher'!C1527</f>
        <v>HOSPITAL NOSSA SENHORA DAS GRAÇAS - ANTIGO ALFA - CG Nº 024/2022</v>
      </c>
      <c r="C1518" s="10"/>
      <c r="D1518" s="11" t="str">
        <f>'[1]TCE - ANEXO III - Preencher'!E1527</f>
        <v>VINICIUS TEIXEIRA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2236-05</v>
      </c>
      <c r="G1518" s="13" t="str">
        <f>IF('[1]TCE - ANEXO III - Preencher'!H1527="","",'[1]TCE - ANEXO III - Preencher'!H1527)</f>
        <v>03/2026</v>
      </c>
      <c r="H1518" s="14">
        <f>'[1]TCE - ANEXO III - Preencher'!I1527</f>
        <v>0</v>
      </c>
      <c r="I1518" s="14">
        <f>'[1]TCE - ANEXO III - Preencher'!J1527</f>
        <v>230.2936</v>
      </c>
      <c r="J1518" s="14">
        <f>'[1]TCE - ANEXO III - Preencher'!K1527</f>
        <v>0</v>
      </c>
      <c r="K1518" s="15">
        <f>'[1]TCE - ANEXO III - Preencher'!L1527</f>
        <v>241.94882618510158</v>
      </c>
      <c r="L1518" s="15">
        <f>'[1]TCE - ANEXO III - Preencher'!M1527</f>
        <v>2.8</v>
      </c>
      <c r="M1518" s="15">
        <f t="shared" si="139"/>
        <v>239.14882618510157</v>
      </c>
      <c r="N1518" s="15">
        <f>'[1]TCE - ANEXO III - Preencher'!O1527</f>
        <v>4.7699999999999996</v>
      </c>
      <c r="O1518" s="15">
        <f>'[1]TCE - ANEXO III - Preencher'!P1527</f>
        <v>0</v>
      </c>
      <c r="P1518" s="16">
        <f t="shared" si="140"/>
        <v>4.7699999999999996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474.21242618510155</v>
      </c>
    </row>
    <row r="1519" spans="1:28" x14ac:dyDescent="0.25">
      <c r="A1519" s="8">
        <f>IFERROR(VLOOKUP(B1519,'[1]DADOS (OCULTAR)'!$Q$3:$S$136,3,0),"")</f>
        <v>9039744002308</v>
      </c>
      <c r="B1519" s="9" t="str">
        <f>'[1]TCE - ANEXO III - Preencher'!C1528</f>
        <v>HOSPITAL NOSSA SENHORA DAS GRAÇAS - ANTIGO ALFA - CG Nº 024/2022</v>
      </c>
      <c r="C1519" s="10"/>
      <c r="D1519" s="11" t="str">
        <f>'[1]TCE - ANEXO III - Preencher'!E1528</f>
        <v>VITOR GABRIEL NASCIMENTO SALVINO DA SILVA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5174-10</v>
      </c>
      <c r="G1519" s="13" t="str">
        <f>IF('[1]TCE - ANEXO III - Preencher'!H1528="","",'[1]TCE - ANEXO III - Preencher'!H1528)</f>
        <v>03/2026</v>
      </c>
      <c r="H1519" s="14">
        <f>'[1]TCE - ANEXO III - Preencher'!I1528</f>
        <v>0</v>
      </c>
      <c r="I1519" s="14">
        <f>'[1]TCE - ANEXO III - Preencher'!J1528</f>
        <v>233.68799999999999</v>
      </c>
      <c r="J1519" s="14">
        <f>'[1]TCE - ANEXO III - Preencher'!K1528</f>
        <v>0</v>
      </c>
      <c r="K1519" s="15">
        <f>'[1]TCE - ANEXO III - Preencher'!L1528</f>
        <v>241.94882618510158</v>
      </c>
      <c r="L1519" s="15">
        <f>'[1]TCE - ANEXO III - Preencher'!M1528</f>
        <v>32.42</v>
      </c>
      <c r="M1519" s="15">
        <f t="shared" si="139"/>
        <v>209.52882618510159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443.21682618510158</v>
      </c>
    </row>
    <row r="1520" spans="1:28" x14ac:dyDescent="0.25">
      <c r="A1520" s="8">
        <f>IFERROR(VLOOKUP(B1520,'[1]DADOS (OCULTAR)'!$Q$3:$S$136,3,0),"")</f>
        <v>9039744002308</v>
      </c>
      <c r="B1520" s="9" t="str">
        <f>'[1]TCE - ANEXO III - Preencher'!C1529</f>
        <v>HOSPITAL NOSSA SENHORA DAS GRAÇAS - ANTIGO ALFA - CG Nº 024/2022</v>
      </c>
      <c r="C1520" s="10"/>
      <c r="D1520" s="11" t="str">
        <f>'[1]TCE - ANEXO III - Preencher'!E1529</f>
        <v>VITORIA ALINE DOS SANTOS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4110-10</v>
      </c>
      <c r="G1520" s="13" t="str">
        <f>IF('[1]TCE - ANEXO III - Preencher'!H1529="","",'[1]TCE - ANEXO III - Preencher'!H1529)</f>
        <v>03/2026</v>
      </c>
      <c r="H1520" s="14">
        <f>'[1]TCE - ANEXO III - Preencher'!I1529</f>
        <v>0</v>
      </c>
      <c r="I1520" s="14">
        <f>'[1]TCE - ANEXO III - Preencher'!J1529</f>
        <v>129.68</v>
      </c>
      <c r="J1520" s="14">
        <f>'[1]TCE - ANEXO III - Preencher'!K1529</f>
        <v>0</v>
      </c>
      <c r="K1520" s="15">
        <f>'[1]TCE - ANEXO III - Preencher'!L1529</f>
        <v>241.94882618510158</v>
      </c>
      <c r="L1520" s="15">
        <f>'[1]TCE - ANEXO III - Preencher'!M1529</f>
        <v>32.42</v>
      </c>
      <c r="M1520" s="15">
        <f t="shared" si="139"/>
        <v>209.52882618510159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201.56291970723157</v>
      </c>
      <c r="R1520" s="15">
        <f>'[1]TCE - ANEXO III - Preencher'!S1529</f>
        <v>97.26</v>
      </c>
      <c r="S1520" s="16">
        <f t="shared" si="141"/>
        <v>104.30291970723157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443.51174589233318</v>
      </c>
    </row>
    <row r="1521" spans="1:28" x14ac:dyDescent="0.25">
      <c r="A1521" s="8">
        <f>IFERROR(VLOOKUP(B1521,'[1]DADOS (OCULTAR)'!$Q$3:$S$136,3,0),"")</f>
        <v>9039744002308</v>
      </c>
      <c r="B1521" s="9" t="str">
        <f>'[1]TCE - ANEXO III - Preencher'!C1530</f>
        <v>HOSPITAL NOSSA SENHORA DAS GRAÇAS - ANTIGO ALFA - CG Nº 024/2022</v>
      </c>
      <c r="C1521" s="10"/>
      <c r="D1521" s="11" t="str">
        <f>'[1]TCE - ANEXO III - Preencher'!E1530</f>
        <v>VITORIA CAROLINE OLIVEIRA DE ALBUQUERQUE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3222-05</v>
      </c>
      <c r="G1521" s="13" t="str">
        <f>IF('[1]TCE - ANEXO III - Preencher'!H1530="","",'[1]TCE - ANEXO III - Preencher'!H1530)</f>
        <v>03/2026</v>
      </c>
      <c r="H1521" s="14">
        <f>'[1]TCE - ANEXO III - Preencher'!I1530</f>
        <v>0</v>
      </c>
      <c r="I1521" s="14">
        <f>'[1]TCE - ANEXO III - Preencher'!J1530</f>
        <v>345.92959999999999</v>
      </c>
      <c r="J1521" s="14">
        <f>'[1]TCE - ANEXO III - Preencher'!K1530</f>
        <v>0</v>
      </c>
      <c r="K1521" s="15">
        <f>'[1]TCE - ANEXO III - Preencher'!L1530</f>
        <v>241.94882618510158</v>
      </c>
      <c r="L1521" s="15">
        <f>'[1]TCE - ANEXO III - Preencher'!M1530</f>
        <v>32.42</v>
      </c>
      <c r="M1521" s="15">
        <f t="shared" si="139"/>
        <v>209.52882618510159</v>
      </c>
      <c r="N1521" s="15">
        <f>'[1]TCE - ANEXO III - Preencher'!O1530</f>
        <v>2.27</v>
      </c>
      <c r="O1521" s="15">
        <f>'[1]TCE - ANEXO III - Preencher'!P1530</f>
        <v>0</v>
      </c>
      <c r="P1521" s="16">
        <f t="shared" si="140"/>
        <v>2.27</v>
      </c>
      <c r="Q1521" s="15">
        <f>'[1]TCE - ANEXO III - Preencher'!R1530</f>
        <v>307.14221090132531</v>
      </c>
      <c r="R1521" s="15">
        <f>'[1]TCE - ANEXO III - Preencher'!S1530</f>
        <v>97.26</v>
      </c>
      <c r="S1521" s="16">
        <f t="shared" si="141"/>
        <v>209.88221090132532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767.610637086427</v>
      </c>
    </row>
    <row r="1522" spans="1:28" x14ac:dyDescent="0.25">
      <c r="A1522" s="8">
        <f>IFERROR(VLOOKUP(B1522,'[1]DADOS (OCULTAR)'!$Q$3:$S$136,3,0),"")</f>
        <v>9039744002308</v>
      </c>
      <c r="B1522" s="9" t="str">
        <f>'[1]TCE - ANEXO III - Preencher'!C1531</f>
        <v>HOSPITAL NOSSA SENHORA DAS GRAÇAS - ANTIGO ALFA - CG Nº 024/2022</v>
      </c>
      <c r="C1522" s="10"/>
      <c r="D1522" s="11" t="str">
        <f>'[1]TCE - ANEXO III - Preencher'!E1531</f>
        <v>VITORIA LOPES GOMES DE OLIVEIRA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5143-20</v>
      </c>
      <c r="G1522" s="13" t="str">
        <f>IF('[1]TCE - ANEXO III - Preencher'!H1531="","",'[1]TCE - ANEXO III - Preencher'!H1531)</f>
        <v>03/2026</v>
      </c>
      <c r="H1522" s="14">
        <f>'[1]TCE - ANEXO III - Preencher'!I1531</f>
        <v>0</v>
      </c>
      <c r="I1522" s="14">
        <f>'[1]TCE - ANEXO III - Preencher'!J1531</f>
        <v>201.84479999999999</v>
      </c>
      <c r="J1522" s="14">
        <f>'[1]TCE - ANEXO III - Preencher'!K1531</f>
        <v>0</v>
      </c>
      <c r="K1522" s="15">
        <f>'[1]TCE - ANEXO III - Preencher'!L1531</f>
        <v>241.94882618510158</v>
      </c>
      <c r="L1522" s="15">
        <f>'[1]TCE - ANEXO III - Preencher'!M1531</f>
        <v>32.42</v>
      </c>
      <c r="M1522" s="15">
        <f t="shared" si="139"/>
        <v>209.52882618510159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153.79610545066265</v>
      </c>
      <c r="R1522" s="15">
        <f>'[1]TCE - ANEXO III - Preencher'!S1531</f>
        <v>97.26</v>
      </c>
      <c r="S1522" s="16">
        <f t="shared" si="141"/>
        <v>56.536105450662646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467.90973163576422</v>
      </c>
    </row>
    <row r="1523" spans="1:28" x14ac:dyDescent="0.25">
      <c r="A1523" s="8">
        <f>IFERROR(VLOOKUP(B1523,'[1]DADOS (OCULTAR)'!$Q$3:$S$136,3,0),"")</f>
        <v>9039744002308</v>
      </c>
      <c r="B1523" s="9" t="str">
        <f>'[1]TCE - ANEXO III - Preencher'!C1532</f>
        <v>HOSPITAL NOSSA SENHORA DAS GRAÇAS - ANTIGO ALFA - CG Nº 024/2022</v>
      </c>
      <c r="C1523" s="10"/>
      <c r="D1523" s="11" t="str">
        <f>'[1]TCE - ANEXO III - Preencher'!E1532</f>
        <v>VITORIA ROCHELLY CAVALCANTI DE SANTANA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5211-30</v>
      </c>
      <c r="G1523" s="13" t="str">
        <f>IF('[1]TCE - ANEXO III - Preencher'!H1532="","",'[1]TCE - ANEXO III - Preencher'!H1532)</f>
        <v>03/2026</v>
      </c>
      <c r="H1523" s="14">
        <f>'[1]TCE - ANEXO III - Preencher'!I1532</f>
        <v>0</v>
      </c>
      <c r="I1523" s="14">
        <f>'[1]TCE - ANEXO III - Preencher'!J1532</f>
        <v>171.11920000000001</v>
      </c>
      <c r="J1523" s="14">
        <f>'[1]TCE - ANEXO III - Preencher'!K1532</f>
        <v>0</v>
      </c>
      <c r="K1523" s="15">
        <f>'[1]TCE - ANEXO III - Preencher'!L1532</f>
        <v>241.94882618510158</v>
      </c>
      <c r="L1523" s="15">
        <f>'[1]TCE - ANEXO III - Preencher'!M1532</f>
        <v>35.479999999999997</v>
      </c>
      <c r="M1523" s="15">
        <f t="shared" si="139"/>
        <v>206.46882618510159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377.58802618510163</v>
      </c>
    </row>
    <row r="1524" spans="1:28" x14ac:dyDescent="0.25">
      <c r="A1524" s="8">
        <f>IFERROR(VLOOKUP(B1524,'[1]DADOS (OCULTAR)'!$Q$3:$S$136,3,0),"")</f>
        <v>9039744002308</v>
      </c>
      <c r="B1524" s="9" t="str">
        <f>'[1]TCE - ANEXO III - Preencher'!C1533</f>
        <v>HOSPITAL NOSSA SENHORA DAS GRAÇAS - ANTIGO ALFA - CG Nº 024/2022</v>
      </c>
      <c r="C1524" s="10"/>
      <c r="D1524" s="11" t="str">
        <f>'[1]TCE - ANEXO III - Preencher'!E1533</f>
        <v>VITORIA ROSANA MARINS DE ARAUJO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3222-05</v>
      </c>
      <c r="G1524" s="13" t="str">
        <f>IF('[1]TCE - ANEXO III - Preencher'!H1533="","",'[1]TCE - ANEXO III - Preencher'!H1533)</f>
        <v>03/2026</v>
      </c>
      <c r="H1524" s="14">
        <f>'[1]TCE - ANEXO III - Preencher'!I1533</f>
        <v>0</v>
      </c>
      <c r="I1524" s="14">
        <f>'[1]TCE - ANEXO III - Preencher'!J1533</f>
        <v>375.48320000000001</v>
      </c>
      <c r="J1524" s="14">
        <f>'[1]TCE - ANEXO III - Preencher'!K1533</f>
        <v>0</v>
      </c>
      <c r="K1524" s="15">
        <f>'[1]TCE - ANEXO III - Preencher'!L1533</f>
        <v>241.94882618510158</v>
      </c>
      <c r="L1524" s="15">
        <f>'[1]TCE - ANEXO III - Preencher'!M1533</f>
        <v>32.42</v>
      </c>
      <c r="M1524" s="15">
        <f t="shared" si="139"/>
        <v>209.52882618510159</v>
      </c>
      <c r="N1524" s="15">
        <f>'[1]TCE - ANEXO III - Preencher'!O1533</f>
        <v>2.27</v>
      </c>
      <c r="O1524" s="15">
        <f>'[1]TCE - ANEXO III - Preencher'!P1533</f>
        <v>0</v>
      </c>
      <c r="P1524" s="16">
        <f t="shared" si="140"/>
        <v>2.27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587.28202618510159</v>
      </c>
    </row>
    <row r="1525" spans="1:28" x14ac:dyDescent="0.25">
      <c r="A1525" s="8">
        <f>IFERROR(VLOOKUP(B1525,'[1]DADOS (OCULTAR)'!$Q$3:$S$136,3,0),"")</f>
        <v>9039744002308</v>
      </c>
      <c r="B1525" s="9" t="str">
        <f>'[1]TCE - ANEXO III - Preencher'!C1534</f>
        <v>HOSPITAL NOSSA SENHORA DAS GRAÇAS - ANTIGO ALFA - CG Nº 024/2022</v>
      </c>
      <c r="C1525" s="10"/>
      <c r="D1525" s="11" t="str">
        <f>'[1]TCE - ANEXO III - Preencher'!E1534</f>
        <v>VIVIANE CARLA DA SILVA BONIFACIO FREITAS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3222-05</v>
      </c>
      <c r="G1525" s="13" t="str">
        <f>IF('[1]TCE - ANEXO III - Preencher'!H1534="","",'[1]TCE - ANEXO III - Preencher'!H1534)</f>
        <v>03/2026</v>
      </c>
      <c r="H1525" s="14">
        <f>'[1]TCE - ANEXO III - Preencher'!I1534</f>
        <v>0</v>
      </c>
      <c r="I1525" s="14">
        <f>'[1]TCE - ANEXO III - Preencher'!J1534</f>
        <v>299.96879999999999</v>
      </c>
      <c r="J1525" s="14">
        <f>'[1]TCE - ANEXO III - Preencher'!K1534</f>
        <v>0</v>
      </c>
      <c r="K1525" s="15">
        <f>'[1]TCE - ANEXO III - Preencher'!L1534</f>
        <v>241.94882618510158</v>
      </c>
      <c r="L1525" s="15">
        <f>'[1]TCE - ANEXO III - Preencher'!M1534</f>
        <v>32.42</v>
      </c>
      <c r="M1525" s="15">
        <f t="shared" si="139"/>
        <v>209.52882618510159</v>
      </c>
      <c r="N1525" s="15">
        <f>'[1]TCE - ANEXO III - Preencher'!O1534</f>
        <v>2.27</v>
      </c>
      <c r="O1525" s="15">
        <f>'[1]TCE - ANEXO III - Preencher'!P1534</f>
        <v>0</v>
      </c>
      <c r="P1525" s="16">
        <f t="shared" si="140"/>
        <v>2.27</v>
      </c>
      <c r="Q1525" s="15">
        <f>'[1]TCE - ANEXO III - Preencher'!R1534</f>
        <v>307.14221090132531</v>
      </c>
      <c r="R1525" s="15">
        <f>'[1]TCE - ANEXO III - Preencher'!S1534</f>
        <v>92.07</v>
      </c>
      <c r="S1525" s="16">
        <f t="shared" si="141"/>
        <v>215.07221090132532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726.83983708642688</v>
      </c>
    </row>
    <row r="1526" spans="1:28" x14ac:dyDescent="0.25">
      <c r="A1526" s="8">
        <f>IFERROR(VLOOKUP(B1526,'[1]DADOS (OCULTAR)'!$Q$3:$S$136,3,0),"")</f>
        <v>9039744002308</v>
      </c>
      <c r="B1526" s="9" t="str">
        <f>'[1]TCE - ANEXO III - Preencher'!C1535</f>
        <v>HOSPITAL NOSSA SENHORA DAS GRAÇAS - ANTIGO ALFA - CG Nº 024/2022</v>
      </c>
      <c r="C1526" s="10"/>
      <c r="D1526" s="11" t="str">
        <f>'[1]TCE - ANEXO III - Preencher'!E1535</f>
        <v>VIVIANE DE SOUZA AZEVEDO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3222-05</v>
      </c>
      <c r="G1526" s="13" t="str">
        <f>IF('[1]TCE - ANEXO III - Preencher'!H1535="","",'[1]TCE - ANEXO III - Preencher'!H1535)</f>
        <v>03/2026</v>
      </c>
      <c r="H1526" s="14">
        <f>'[1]TCE - ANEXO III - Preencher'!I1535</f>
        <v>0</v>
      </c>
      <c r="I1526" s="14">
        <f>'[1]TCE - ANEXO III - Preencher'!J1535</f>
        <v>347.62799999999999</v>
      </c>
      <c r="J1526" s="14">
        <f>'[1]TCE - ANEXO III - Preencher'!K1535</f>
        <v>0</v>
      </c>
      <c r="K1526" s="15">
        <f>'[1]TCE - ANEXO III - Preencher'!L1535</f>
        <v>241.94882618510158</v>
      </c>
      <c r="L1526" s="15">
        <f>'[1]TCE - ANEXO III - Preencher'!M1535</f>
        <v>32.42</v>
      </c>
      <c r="M1526" s="15">
        <f t="shared" si="139"/>
        <v>209.52882618510159</v>
      </c>
      <c r="N1526" s="15">
        <f>'[1]TCE - ANEXO III - Preencher'!O1535</f>
        <v>2.27</v>
      </c>
      <c r="O1526" s="15">
        <f>'[1]TCE - ANEXO III - Preencher'!P1535</f>
        <v>0</v>
      </c>
      <c r="P1526" s="16">
        <f t="shared" si="140"/>
        <v>2.27</v>
      </c>
      <c r="Q1526" s="15">
        <f>'[1]TCE - ANEXO III - Preencher'!R1535</f>
        <v>153.79610545066265</v>
      </c>
      <c r="R1526" s="15">
        <f>'[1]TCE - ANEXO III - Preencher'!S1535</f>
        <v>92.07</v>
      </c>
      <c r="S1526" s="16">
        <f t="shared" si="141"/>
        <v>61.726105450662658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621.15293163576428</v>
      </c>
    </row>
    <row r="1527" spans="1:28" x14ac:dyDescent="0.25">
      <c r="A1527" s="8">
        <f>IFERROR(VLOOKUP(B1527,'[1]DADOS (OCULTAR)'!$Q$3:$S$136,3,0),"")</f>
        <v>9039744002308</v>
      </c>
      <c r="B1527" s="9" t="str">
        <f>'[1]TCE - ANEXO III - Preencher'!C1536</f>
        <v>HOSPITAL NOSSA SENHORA DAS GRAÇAS - ANTIGO ALFA - CG Nº 024/2022</v>
      </c>
      <c r="C1527" s="10"/>
      <c r="D1527" s="11" t="str">
        <f>'[1]TCE - ANEXO III - Preencher'!E1536</f>
        <v>VIVIANE DOMINGOS DA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3222-05</v>
      </c>
      <c r="G1527" s="13" t="str">
        <f>IF('[1]TCE - ANEXO III - Preencher'!H1536="","",'[1]TCE - ANEXO III - Preencher'!H1536)</f>
        <v>03/2026</v>
      </c>
      <c r="H1527" s="14">
        <f>'[1]TCE - ANEXO III - Preencher'!I1536</f>
        <v>0</v>
      </c>
      <c r="I1527" s="14">
        <f>'[1]TCE - ANEXO III - Preencher'!J1536</f>
        <v>307.13600000000002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2.27</v>
      </c>
      <c r="O1527" s="15">
        <f>'[1]TCE - ANEXO III - Preencher'!P1536</f>
        <v>0</v>
      </c>
      <c r="P1527" s="16">
        <f t="shared" si="140"/>
        <v>2.27</v>
      </c>
      <c r="Q1527" s="15">
        <f>'[1]TCE - ANEXO III - Preencher'!R1536</f>
        <v>153.79610545066265</v>
      </c>
      <c r="R1527" s="15">
        <f>'[1]TCE - ANEXO III - Preencher'!S1536</f>
        <v>92.07</v>
      </c>
      <c r="S1527" s="16">
        <f t="shared" si="141"/>
        <v>61.726105450662658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371.13210545066266</v>
      </c>
    </row>
    <row r="1528" spans="1:28" x14ac:dyDescent="0.25">
      <c r="A1528" s="8">
        <f>IFERROR(VLOOKUP(B1528,'[1]DADOS (OCULTAR)'!$Q$3:$S$136,3,0),"")</f>
        <v>9039744002308</v>
      </c>
      <c r="B1528" s="9" t="str">
        <f>'[1]TCE - ANEXO III - Preencher'!C1537</f>
        <v>HOSPITAL NOSSA SENHORA DAS GRAÇAS - ANTIGO ALFA - CG Nº 024/2022</v>
      </c>
      <c r="C1528" s="10"/>
      <c r="D1528" s="11" t="str">
        <f>'[1]TCE - ANEXO III - Preencher'!E1537</f>
        <v>VIVIANE PEREIRA DA SILVA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3222-05</v>
      </c>
      <c r="G1528" s="13" t="str">
        <f>IF('[1]TCE - ANEXO III - Preencher'!H1537="","",'[1]TCE - ANEXO III - Preencher'!H1537)</f>
        <v>03/2026</v>
      </c>
      <c r="H1528" s="14">
        <f>'[1]TCE - ANEXO III - Preencher'!I1537</f>
        <v>0</v>
      </c>
      <c r="I1528" s="14">
        <f>'[1]TCE - ANEXO III - Preencher'!J1537</f>
        <v>476.88159999999999</v>
      </c>
      <c r="J1528" s="14">
        <f>'[1]TCE - ANEXO III - Preencher'!K1537</f>
        <v>0</v>
      </c>
      <c r="K1528" s="15">
        <f>'[1]TCE - ANEXO III - Preencher'!L1537</f>
        <v>241.94882618510158</v>
      </c>
      <c r="L1528" s="15">
        <f>'[1]TCE - ANEXO III - Preencher'!M1537</f>
        <v>32.42</v>
      </c>
      <c r="M1528" s="15">
        <f t="shared" si="139"/>
        <v>209.52882618510159</v>
      </c>
      <c r="N1528" s="15">
        <f>'[1]TCE - ANEXO III - Preencher'!O1537</f>
        <v>2.27</v>
      </c>
      <c r="O1528" s="15">
        <f>'[1]TCE - ANEXO III - Preencher'!P1537</f>
        <v>0</v>
      </c>
      <c r="P1528" s="16">
        <f t="shared" si="140"/>
        <v>2.27</v>
      </c>
      <c r="Q1528" s="15">
        <f>'[1]TCE - ANEXO III - Preencher'!R1537</f>
        <v>153.79610545066265</v>
      </c>
      <c r="R1528" s="15">
        <f>'[1]TCE - ANEXO III - Preencher'!S1537</f>
        <v>86.89</v>
      </c>
      <c r="S1528" s="16">
        <f t="shared" si="141"/>
        <v>66.90610545066265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755.58653163576423</v>
      </c>
    </row>
    <row r="1529" spans="1:28" x14ac:dyDescent="0.25">
      <c r="A1529" s="8">
        <f>IFERROR(VLOOKUP(B1529,'[1]DADOS (OCULTAR)'!$Q$3:$S$136,3,0),"")</f>
        <v>9039744002308</v>
      </c>
      <c r="B1529" s="9" t="str">
        <f>'[1]TCE - ANEXO III - Preencher'!C1538</f>
        <v>HOSPITAL NOSSA SENHORA DAS GRAÇAS - ANTIGO ALFA - CG Nº 024/2022</v>
      </c>
      <c r="C1529" s="10"/>
      <c r="D1529" s="11" t="str">
        <f>'[1]TCE - ANEXO III - Preencher'!E1538</f>
        <v>VIVIANE VITAL SMANIO DOS SANTOS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3222-05</v>
      </c>
      <c r="G1529" s="13" t="str">
        <f>IF('[1]TCE - ANEXO III - Preencher'!H1538="","",'[1]TCE - ANEXO III - Preencher'!H1538)</f>
        <v>03/2026</v>
      </c>
      <c r="H1529" s="14">
        <f>'[1]TCE - ANEXO III - Preencher'!I1538</f>
        <v>0</v>
      </c>
      <c r="I1529" s="14">
        <f>'[1]TCE - ANEXO III - Preencher'!J1538</f>
        <v>294.8064</v>
      </c>
      <c r="J1529" s="14">
        <f>'[1]TCE - ANEXO III - Preencher'!K1538</f>
        <v>0</v>
      </c>
      <c r="K1529" s="15">
        <f>'[1]TCE - ANEXO III - Preencher'!L1538</f>
        <v>241.94882618510158</v>
      </c>
      <c r="L1529" s="15">
        <f>'[1]TCE - ANEXO III - Preencher'!M1538</f>
        <v>32.42</v>
      </c>
      <c r="M1529" s="15">
        <f t="shared" si="139"/>
        <v>209.52882618510159</v>
      </c>
      <c r="N1529" s="15">
        <f>'[1]TCE - ANEXO III - Preencher'!O1538</f>
        <v>2.27</v>
      </c>
      <c r="O1529" s="15">
        <f>'[1]TCE - ANEXO III - Preencher'!P1538</f>
        <v>0</v>
      </c>
      <c r="P1529" s="16">
        <f t="shared" si="140"/>
        <v>2.27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506.60522618510157</v>
      </c>
    </row>
    <row r="1530" spans="1:28" x14ac:dyDescent="0.25">
      <c r="A1530" s="8">
        <f>IFERROR(VLOOKUP(B1530,'[1]DADOS (OCULTAR)'!$Q$3:$S$136,3,0),"")</f>
        <v>9039744002308</v>
      </c>
      <c r="B1530" s="9" t="str">
        <f>'[1]TCE - ANEXO III - Preencher'!C1539</f>
        <v>HOSPITAL NOSSA SENHORA DAS GRAÇAS - ANTIGO ALFA - CG Nº 024/2022</v>
      </c>
      <c r="C1530" s="10"/>
      <c r="D1530" s="11" t="str">
        <f>'[1]TCE - ANEXO III - Preencher'!E1539</f>
        <v>VLADEMIR VASCONCELOS DA SILVA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5151-10</v>
      </c>
      <c r="G1530" s="13" t="str">
        <f>IF('[1]TCE - ANEXO III - Preencher'!H1539="","",'[1]TCE - ANEXO III - Preencher'!H1539)</f>
        <v>03/2026</v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>
        <f>IFERROR(VLOOKUP(B1531,'[1]DADOS (OCULTAR)'!$Q$3:$S$136,3,0),"")</f>
        <v>9039744002308</v>
      </c>
      <c r="B1531" s="9" t="str">
        <f>'[1]TCE - ANEXO III - Preencher'!C1540</f>
        <v>HOSPITAL NOSSA SENHORA DAS GRAÇAS - ANTIGO ALFA - CG Nº 024/2022</v>
      </c>
      <c r="C1531" s="10"/>
      <c r="D1531" s="11" t="str">
        <f>'[1]TCE - ANEXO III - Preencher'!E1540</f>
        <v>WAGNER DOS SANTOS LIMA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5143-10</v>
      </c>
      <c r="G1531" s="13" t="str">
        <f>IF('[1]TCE - ANEXO III - Preencher'!H1540="","",'[1]TCE - ANEXO III - Preencher'!H1540)</f>
        <v>03/2026</v>
      </c>
      <c r="H1531" s="14">
        <f>'[1]TCE - ANEXO III - Preencher'!I1540</f>
        <v>0</v>
      </c>
      <c r="I1531" s="14">
        <f>'[1]TCE - ANEXO III - Preencher'!J1540</f>
        <v>160.6344</v>
      </c>
      <c r="J1531" s="14">
        <f>'[1]TCE - ANEXO III - Preencher'!K1540</f>
        <v>0</v>
      </c>
      <c r="K1531" s="15">
        <f>'[1]TCE - ANEXO III - Preencher'!L1540</f>
        <v>241.94882618510158</v>
      </c>
      <c r="L1531" s="15">
        <f>'[1]TCE - ANEXO III - Preencher'!M1540</f>
        <v>39.119999999999997</v>
      </c>
      <c r="M1531" s="15">
        <f t="shared" si="139"/>
        <v>202.82882618510158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363.46322618510158</v>
      </c>
    </row>
    <row r="1532" spans="1:28" x14ac:dyDescent="0.25">
      <c r="A1532" s="8">
        <f>IFERROR(VLOOKUP(B1532,'[1]DADOS (OCULTAR)'!$Q$3:$S$136,3,0),"")</f>
        <v>9039744002308</v>
      </c>
      <c r="B1532" s="9" t="str">
        <f>'[1]TCE - ANEXO III - Preencher'!C1541</f>
        <v>HOSPITAL NOSSA SENHORA DAS GRAÇAS - ANTIGO ALFA - CG Nº 024/2022</v>
      </c>
      <c r="C1532" s="10"/>
      <c r="D1532" s="11" t="str">
        <f>'[1]TCE - ANEXO III - Preencher'!E1541</f>
        <v>WALDEMIR GAUDENCIO DA SILVA NETO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5174-10</v>
      </c>
      <c r="G1532" s="13" t="str">
        <f>IF('[1]TCE - ANEXO III - Preencher'!H1541="","",'[1]TCE - ANEXO III - Preencher'!H1541)</f>
        <v>03/2026</v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>
        <f>IFERROR(VLOOKUP(B1533,'[1]DADOS (OCULTAR)'!$Q$3:$S$136,3,0),"")</f>
        <v>9039744002308</v>
      </c>
      <c r="B1533" s="9" t="str">
        <f>'[1]TCE - ANEXO III - Preencher'!C1542</f>
        <v>HOSPITAL NOSSA SENHORA DAS GRAÇAS - ANTIGO ALFA - CG Nº 024/2022</v>
      </c>
      <c r="C1533" s="10"/>
      <c r="D1533" s="11" t="str">
        <f>'[1]TCE - ANEXO III - Preencher'!E1542</f>
        <v>WALESCA DAYANE FERNANDES DA SILVA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3222-05</v>
      </c>
      <c r="G1533" s="13" t="str">
        <f>IF('[1]TCE - ANEXO III - Preencher'!H1542="","",'[1]TCE - ANEXO III - Preencher'!H1542)</f>
        <v>03/2026</v>
      </c>
      <c r="H1533" s="14">
        <f>'[1]TCE - ANEXO III - Preencher'!I1542</f>
        <v>0</v>
      </c>
      <c r="I1533" s="14">
        <f>'[1]TCE - ANEXO III - Preencher'!J1542</f>
        <v>326.82400000000001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2.27</v>
      </c>
      <c r="O1533" s="15">
        <f>'[1]TCE - ANEXO III - Preencher'!P1542</f>
        <v>0</v>
      </c>
      <c r="P1533" s="16">
        <f t="shared" si="140"/>
        <v>2.27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329.09399999999999</v>
      </c>
    </row>
    <row r="1534" spans="1:28" x14ac:dyDescent="0.25">
      <c r="A1534" s="8">
        <f>IFERROR(VLOOKUP(B1534,'[1]DADOS (OCULTAR)'!$Q$3:$S$136,3,0),"")</f>
        <v>9039744002308</v>
      </c>
      <c r="B1534" s="9" t="str">
        <f>'[1]TCE - ANEXO III - Preencher'!C1543</f>
        <v>HOSPITAL NOSSA SENHORA DAS GRAÇAS - ANTIGO ALFA - CG Nº 024/2022</v>
      </c>
      <c r="C1534" s="10"/>
      <c r="D1534" s="11" t="str">
        <f>'[1]TCE - ANEXO III - Preencher'!E1543</f>
        <v>WALLACE BRENDO DOS SANTOS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1422-05</v>
      </c>
      <c r="G1534" s="13" t="str">
        <f>IF('[1]TCE - ANEXO III - Preencher'!H1543="","",'[1]TCE - ANEXO III - Preencher'!H1543)</f>
        <v>03/2026</v>
      </c>
      <c r="H1534" s="14">
        <f>'[1]TCE - ANEXO III - Preencher'!I1543</f>
        <v>0</v>
      </c>
      <c r="I1534" s="14">
        <f>'[1]TCE - ANEXO III - Preencher'!J1543</f>
        <v>684.25360000000001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684.25360000000001</v>
      </c>
    </row>
    <row r="1535" spans="1:28" x14ac:dyDescent="0.25">
      <c r="A1535" s="8">
        <f>IFERROR(VLOOKUP(B1535,'[1]DADOS (OCULTAR)'!$Q$3:$S$136,3,0),"")</f>
        <v>9039744002308</v>
      </c>
      <c r="B1535" s="9" t="str">
        <f>'[1]TCE - ANEXO III - Preencher'!C1544</f>
        <v>HOSPITAL NOSSA SENHORA DAS GRAÇAS - ANTIGO ALFA - CG Nº 024/2022</v>
      </c>
      <c r="C1535" s="10"/>
      <c r="D1535" s="11" t="str">
        <f>'[1]TCE - ANEXO III - Preencher'!E1544</f>
        <v>WALTER FERREIRA DINIZ JUNIOR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3222-05</v>
      </c>
      <c r="G1535" s="13" t="str">
        <f>IF('[1]TCE - ANEXO III - Preencher'!H1544="","",'[1]TCE - ANEXO III - Preencher'!H1544)</f>
        <v>03/2026</v>
      </c>
      <c r="H1535" s="14">
        <f>'[1]TCE - ANEXO III - Preencher'!I1544</f>
        <v>0</v>
      </c>
      <c r="I1535" s="14">
        <f>'[1]TCE - ANEXO III - Preencher'!J1544</f>
        <v>287.70159999999998</v>
      </c>
      <c r="J1535" s="14">
        <f>'[1]TCE - ANEXO III - Preencher'!K1544</f>
        <v>0</v>
      </c>
      <c r="K1535" s="15">
        <f>'[1]TCE - ANEXO III - Preencher'!L1544</f>
        <v>241.94882618510158</v>
      </c>
      <c r="L1535" s="15">
        <f>'[1]TCE - ANEXO III - Preencher'!M1544</f>
        <v>32.42</v>
      </c>
      <c r="M1535" s="15">
        <f t="shared" si="139"/>
        <v>209.52882618510159</v>
      </c>
      <c r="N1535" s="15">
        <f>'[1]TCE - ANEXO III - Preencher'!O1544</f>
        <v>2.27</v>
      </c>
      <c r="O1535" s="15">
        <f>'[1]TCE - ANEXO III - Preencher'!P1544</f>
        <v>0</v>
      </c>
      <c r="P1535" s="16">
        <f t="shared" si="140"/>
        <v>2.27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499.50042618510156</v>
      </c>
    </row>
    <row r="1536" spans="1:28" x14ac:dyDescent="0.25">
      <c r="A1536" s="8">
        <f>IFERROR(VLOOKUP(B1536,'[1]DADOS (OCULTAR)'!$Q$3:$S$136,3,0),"")</f>
        <v>9039744002308</v>
      </c>
      <c r="B1536" s="9" t="str">
        <f>'[1]TCE - ANEXO III - Preencher'!C1545</f>
        <v>HOSPITAL NOSSA SENHORA DAS GRAÇAS - ANTIGO ALFA - CG Nº 024/2022</v>
      </c>
      <c r="C1536" s="10"/>
      <c r="D1536" s="11" t="str">
        <f>'[1]TCE - ANEXO III - Preencher'!E1545</f>
        <v>WALTERSON WANDERLEY CARVALHO DA COSTA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5211-30</v>
      </c>
      <c r="G1536" s="13" t="str">
        <f>IF('[1]TCE - ANEXO III - Preencher'!H1545="","",'[1]TCE - ANEXO III - Preencher'!H1545)</f>
        <v>03/2026</v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>
        <f>IFERROR(VLOOKUP(B1537,'[1]DADOS (OCULTAR)'!$Q$3:$S$136,3,0),"")</f>
        <v>9039744002308</v>
      </c>
      <c r="B1537" s="9" t="str">
        <f>'[1]TCE - ANEXO III - Preencher'!C1546</f>
        <v>HOSPITAL NOSSA SENHORA DAS GRAÇAS - ANTIGO ALFA - CG Nº 024/2022</v>
      </c>
      <c r="C1537" s="10"/>
      <c r="D1537" s="11" t="str">
        <f>'[1]TCE - ANEXO III - Preencher'!E1546</f>
        <v>WANDERSON FEITOSA DE AZEVEDO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7241-10</v>
      </c>
      <c r="G1537" s="13" t="str">
        <f>IF('[1]TCE - ANEXO III - Preencher'!H1546="","",'[1]TCE - ANEXO III - Preencher'!H1546)</f>
        <v>03/2026</v>
      </c>
      <c r="H1537" s="14">
        <f>'[1]TCE - ANEXO III - Preencher'!I1546</f>
        <v>0</v>
      </c>
      <c r="I1537" s="14">
        <f>'[1]TCE - ANEXO III - Preencher'!J1546</f>
        <v>246.08320000000001</v>
      </c>
      <c r="J1537" s="14">
        <f>'[1]TCE - ANEXO III - Preencher'!K1546</f>
        <v>0</v>
      </c>
      <c r="K1537" s="15">
        <f>'[1]TCE - ANEXO III - Preencher'!L1546</f>
        <v>241.94882618510158</v>
      </c>
      <c r="L1537" s="15">
        <f>'[1]TCE - ANEXO III - Preencher'!M1546</f>
        <v>45.65</v>
      </c>
      <c r="M1537" s="15">
        <f t="shared" si="139"/>
        <v>196.29882618510157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442.38202618510161</v>
      </c>
    </row>
    <row r="1538" spans="1:28" x14ac:dyDescent="0.25">
      <c r="A1538" s="8">
        <f>IFERROR(VLOOKUP(B1538,'[1]DADOS (OCULTAR)'!$Q$3:$S$136,3,0),"")</f>
        <v>9039744002308</v>
      </c>
      <c r="B1538" s="9" t="str">
        <f>'[1]TCE - ANEXO III - Preencher'!C1547</f>
        <v>HOSPITAL NOSSA SENHORA DAS GRAÇAS - ANTIGO ALFA - CG Nº 024/2022</v>
      </c>
      <c r="C1538" s="10"/>
      <c r="D1538" s="11" t="str">
        <f>'[1]TCE - ANEXO III - Preencher'!E1547</f>
        <v>WANESSA MARCELA DA SILVA SANTANA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3222-05</v>
      </c>
      <c r="G1538" s="13" t="str">
        <f>IF('[1]TCE - ANEXO III - Preencher'!H1547="","",'[1]TCE - ANEXO III - Preencher'!H1547)</f>
        <v>03/2026</v>
      </c>
      <c r="H1538" s="14">
        <f>'[1]TCE - ANEXO III - Preencher'!I1547</f>
        <v>0</v>
      </c>
      <c r="I1538" s="14">
        <f>'[1]TCE - ANEXO III - Preencher'!J1547</f>
        <v>282.30880000000002</v>
      </c>
      <c r="J1538" s="14">
        <f>'[1]TCE - ANEXO III - Preencher'!K1547</f>
        <v>0</v>
      </c>
      <c r="K1538" s="15">
        <f>'[1]TCE - ANEXO III - Preencher'!L1547</f>
        <v>241.94882618510158</v>
      </c>
      <c r="L1538" s="15">
        <f>'[1]TCE - ANEXO III - Preencher'!M1547</f>
        <v>32.42</v>
      </c>
      <c r="M1538" s="15">
        <f t="shared" si="139"/>
        <v>209.52882618510159</v>
      </c>
      <c r="N1538" s="15">
        <f>'[1]TCE - ANEXO III - Preencher'!O1547</f>
        <v>2.27</v>
      </c>
      <c r="O1538" s="15">
        <f>'[1]TCE - ANEXO III - Preencher'!P1547</f>
        <v>0</v>
      </c>
      <c r="P1538" s="16">
        <f t="shared" si="140"/>
        <v>2.27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494.10762618510159</v>
      </c>
    </row>
    <row r="1539" spans="1:28" x14ac:dyDescent="0.25">
      <c r="A1539" s="8">
        <f>IFERROR(VLOOKUP(B1539,'[1]DADOS (OCULTAR)'!$Q$3:$S$136,3,0),"")</f>
        <v>9039744002308</v>
      </c>
      <c r="B1539" s="9" t="str">
        <f>'[1]TCE - ANEXO III - Preencher'!C1548</f>
        <v>HOSPITAL NOSSA SENHORA DAS GRAÇAS - ANTIGO ALFA - CG Nº 024/2022</v>
      </c>
      <c r="C1539" s="10"/>
      <c r="D1539" s="11" t="str">
        <f>'[1]TCE - ANEXO III - Preencher'!E1548</f>
        <v>WATSON FAGNER TORRES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5211-30</v>
      </c>
      <c r="G1539" s="13" t="str">
        <f>IF('[1]TCE - ANEXO III - Preencher'!H1548="","",'[1]TCE - ANEXO III - Preencher'!H1548)</f>
        <v>03/2026</v>
      </c>
      <c r="H1539" s="14">
        <f>'[1]TCE - ANEXO III - Preencher'!I1548</f>
        <v>0</v>
      </c>
      <c r="I1539" s="14">
        <f>'[1]TCE - ANEXO III - Preencher'!J1548</f>
        <v>151.19040000000001</v>
      </c>
      <c r="J1539" s="14">
        <f>'[1]TCE - ANEXO III - Preencher'!K1548</f>
        <v>0</v>
      </c>
      <c r="K1539" s="15">
        <f>'[1]TCE - ANEXO III - Preencher'!L1548</f>
        <v>241.94882618510158</v>
      </c>
      <c r="L1539" s="15">
        <f>'[1]TCE - ANEXO III - Preencher'!M1548</f>
        <v>35.479999999999997</v>
      </c>
      <c r="M1539" s="15">
        <f t="shared" si="139"/>
        <v>206.46882618510159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153.79610545066265</v>
      </c>
      <c r="R1539" s="15">
        <f>'[1]TCE - ANEXO III - Preencher'!S1548</f>
        <v>79.83</v>
      </c>
      <c r="S1539" s="16">
        <f t="shared" si="141"/>
        <v>73.966105450662653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431.62533163576427</v>
      </c>
    </row>
    <row r="1540" spans="1:28" x14ac:dyDescent="0.25">
      <c r="A1540" s="8">
        <f>IFERROR(VLOOKUP(B1540,'[1]DADOS (OCULTAR)'!$Q$3:$S$136,3,0),"")</f>
        <v>9039744002308</v>
      </c>
      <c r="B1540" s="9" t="str">
        <f>'[1]TCE - ANEXO III - Preencher'!C1549</f>
        <v>HOSPITAL NOSSA SENHORA DAS GRAÇAS - ANTIGO ALFA - CG Nº 024/2022</v>
      </c>
      <c r="C1540" s="10"/>
      <c r="D1540" s="11" t="str">
        <f>'[1]TCE - ANEXO III - Preencher'!E1549</f>
        <v>WEIDSON DE SOUZA MARTINS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3222-05</v>
      </c>
      <c r="G1540" s="13" t="str">
        <f>IF('[1]TCE - ANEXO III - Preencher'!H1549="","",'[1]TCE - ANEXO III - Preencher'!H1549)</f>
        <v>03/2026</v>
      </c>
      <c r="H1540" s="14">
        <f>'[1]TCE - ANEXO III - Preencher'!I1549</f>
        <v>0</v>
      </c>
      <c r="I1540" s="14">
        <f>'[1]TCE - ANEXO III - Preencher'!J1549</f>
        <v>286.8184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2.27</v>
      </c>
      <c r="O1540" s="15">
        <f>'[1]TCE - ANEXO III - Preencher'!P1549</f>
        <v>0</v>
      </c>
      <c r="P1540" s="16">
        <f t="shared" ref="P1540:P1603" si="146">N1540-O1540</f>
        <v>2.27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289.08839999999998</v>
      </c>
    </row>
    <row r="1541" spans="1:28" x14ac:dyDescent="0.25">
      <c r="A1541" s="8">
        <f>IFERROR(VLOOKUP(B1541,'[1]DADOS (OCULTAR)'!$Q$3:$S$136,3,0),"")</f>
        <v>9039744002308</v>
      </c>
      <c r="B1541" s="9" t="str">
        <f>'[1]TCE - ANEXO III - Preencher'!C1550</f>
        <v>HOSPITAL NOSSA SENHORA DAS GRAÇAS - ANTIGO ALFA - CG Nº 024/2022</v>
      </c>
      <c r="C1541" s="10"/>
      <c r="D1541" s="11" t="str">
        <f>'[1]TCE - ANEXO III - Preencher'!E1550</f>
        <v>WELLINGTON ROBERTO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5143-20</v>
      </c>
      <c r="G1541" s="13" t="str">
        <f>IF('[1]TCE - ANEXO III - Preencher'!H1550="","",'[1]TCE - ANEXO III - Preencher'!H1550)</f>
        <v>03/2026</v>
      </c>
      <c r="H1541" s="14">
        <f>'[1]TCE - ANEXO III - Preencher'!I1550</f>
        <v>0</v>
      </c>
      <c r="I1541" s="14">
        <f>'[1]TCE - ANEXO III - Preencher'!J1550</f>
        <v>178.8424</v>
      </c>
      <c r="J1541" s="14">
        <f>'[1]TCE - ANEXO III - Preencher'!K1550</f>
        <v>0</v>
      </c>
      <c r="K1541" s="15">
        <f>'[1]TCE - ANEXO III - Preencher'!L1550</f>
        <v>241.94882618510158</v>
      </c>
      <c r="L1541" s="15">
        <f>'[1]TCE - ANEXO III - Preencher'!M1550</f>
        <v>32.42</v>
      </c>
      <c r="M1541" s="15">
        <f t="shared" si="145"/>
        <v>209.52882618510159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388.37122618510159</v>
      </c>
    </row>
    <row r="1542" spans="1:28" x14ac:dyDescent="0.25">
      <c r="A1542" s="8">
        <f>IFERROR(VLOOKUP(B1542,'[1]DADOS (OCULTAR)'!$Q$3:$S$136,3,0),"")</f>
        <v>9039744002308</v>
      </c>
      <c r="B1542" s="9" t="str">
        <f>'[1]TCE - ANEXO III - Preencher'!C1551</f>
        <v>HOSPITAL NOSSA SENHORA DAS GRAÇAS - ANTIGO ALFA - CG Nº 024/2022</v>
      </c>
      <c r="C1542" s="10"/>
      <c r="D1542" s="11" t="str">
        <f>'[1]TCE - ANEXO III - Preencher'!E1551</f>
        <v>WENDESON NUNES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4110-30</v>
      </c>
      <c r="G1542" s="13" t="str">
        <f>IF('[1]TCE - ANEXO III - Preencher'!H1551="","",'[1]TCE - ANEXO III - Preencher'!H1551)</f>
        <v>03/2026</v>
      </c>
      <c r="H1542" s="14">
        <f>'[1]TCE - ANEXO III - Preencher'!I1551</f>
        <v>0</v>
      </c>
      <c r="I1542" s="14">
        <f>'[1]TCE - ANEXO III - Preencher'!J1551</f>
        <v>353.06880000000001</v>
      </c>
      <c r="J1542" s="14">
        <f>'[1]TCE - ANEXO III - Preencher'!K1551</f>
        <v>0</v>
      </c>
      <c r="K1542" s="15">
        <f>'[1]TCE - ANEXO III - Preencher'!L1551</f>
        <v>241.94882618510158</v>
      </c>
      <c r="L1542" s="15">
        <f>'[1]TCE - ANEXO III - Preencher'!M1551</f>
        <v>44</v>
      </c>
      <c r="M1542" s="15">
        <f t="shared" si="145"/>
        <v>197.94882618510158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551.01762618510156</v>
      </c>
    </row>
    <row r="1543" spans="1:28" x14ac:dyDescent="0.25">
      <c r="A1543" s="8">
        <f>IFERROR(VLOOKUP(B1543,'[1]DADOS (OCULTAR)'!$Q$3:$S$136,3,0),"")</f>
        <v>9039744002308</v>
      </c>
      <c r="B1543" s="9" t="str">
        <f>'[1]TCE - ANEXO III - Preencher'!C1552</f>
        <v>HOSPITAL NOSSA SENHORA DAS GRAÇAS - ANTIGO ALFA - CG Nº 024/2022</v>
      </c>
      <c r="C1543" s="10"/>
      <c r="D1543" s="11" t="str">
        <f>'[1]TCE - ANEXO III - Preencher'!E1552</f>
        <v>WENNIA MARIA SILVA DE LIMA NASCIMENTO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5143-20</v>
      </c>
      <c r="G1543" s="13" t="str">
        <f>IF('[1]TCE - ANEXO III - Preencher'!H1552="","",'[1]TCE - ANEXO III - Preencher'!H1552)</f>
        <v>03/2026</v>
      </c>
      <c r="H1543" s="14">
        <f>'[1]TCE - ANEXO III - Preencher'!I1552</f>
        <v>0</v>
      </c>
      <c r="I1543" s="14">
        <f>'[1]TCE - ANEXO III - Preencher'!J1552</f>
        <v>260.82400000000001</v>
      </c>
      <c r="J1543" s="14">
        <f>'[1]TCE - ANEXO III - Preencher'!K1552</f>
        <v>0</v>
      </c>
      <c r="K1543" s="15">
        <f>'[1]TCE - ANEXO III - Preencher'!L1552</f>
        <v>241.94882618510158</v>
      </c>
      <c r="L1543" s="15">
        <f>'[1]TCE - ANEXO III - Preencher'!M1552</f>
        <v>32.42</v>
      </c>
      <c r="M1543" s="15">
        <f t="shared" si="145"/>
        <v>209.52882618510159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153.79610545066265</v>
      </c>
      <c r="R1543" s="15">
        <f>'[1]TCE - ANEXO III - Preencher'!S1552</f>
        <v>88.83</v>
      </c>
      <c r="S1543" s="16">
        <f t="shared" si="147"/>
        <v>64.966105450662653</v>
      </c>
      <c r="T1543" s="15">
        <f>'[1]TCE - ANEXO III - Preencher'!U1552</f>
        <v>133.33000000000001</v>
      </c>
      <c r="U1543" s="15">
        <f>'[1]TCE - ANEXO III - Preencher'!V1552</f>
        <v>0</v>
      </c>
      <c r="V1543" s="16">
        <f t="shared" si="148"/>
        <v>133.33000000000001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668.64893163576426</v>
      </c>
    </row>
    <row r="1544" spans="1:28" x14ac:dyDescent="0.25">
      <c r="A1544" s="8">
        <f>IFERROR(VLOOKUP(B1544,'[1]DADOS (OCULTAR)'!$Q$3:$S$136,3,0),"")</f>
        <v>9039744002308</v>
      </c>
      <c r="B1544" s="9" t="str">
        <f>'[1]TCE - ANEXO III - Preencher'!C1553</f>
        <v>HOSPITAL NOSSA SENHORA DAS GRAÇAS - ANTIGO ALFA - CG Nº 024/2022</v>
      </c>
      <c r="C1544" s="10"/>
      <c r="D1544" s="11" t="str">
        <f>'[1]TCE - ANEXO III - Preencher'!E1553</f>
        <v>WEVERTON RICARDO DE ANDRADE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3222-05</v>
      </c>
      <c r="G1544" s="13" t="str">
        <f>IF('[1]TCE - ANEXO III - Preencher'!H1553="","",'[1]TCE - ANEXO III - Preencher'!H1553)</f>
        <v>03/2026</v>
      </c>
      <c r="H1544" s="14">
        <f>'[1]TCE - ANEXO III - Preencher'!I1553</f>
        <v>0</v>
      </c>
      <c r="I1544" s="14">
        <f>'[1]TCE - ANEXO III - Preencher'!J1553</f>
        <v>302.02</v>
      </c>
      <c r="J1544" s="14">
        <f>'[1]TCE - ANEXO III - Preencher'!K1553</f>
        <v>0</v>
      </c>
      <c r="K1544" s="15">
        <f>'[1]TCE - ANEXO III - Preencher'!L1553</f>
        <v>241.94882618510158</v>
      </c>
      <c r="L1544" s="15">
        <f>'[1]TCE - ANEXO III - Preencher'!M1553</f>
        <v>32.42</v>
      </c>
      <c r="M1544" s="15">
        <f t="shared" si="145"/>
        <v>209.52882618510159</v>
      </c>
      <c r="N1544" s="15">
        <f>'[1]TCE - ANEXO III - Preencher'!O1553</f>
        <v>3.8600000000000003</v>
      </c>
      <c r="O1544" s="15">
        <f>'[1]TCE - ANEXO III - Preencher'!P1553</f>
        <v>0</v>
      </c>
      <c r="P1544" s="16">
        <f t="shared" si="146"/>
        <v>3.8600000000000003</v>
      </c>
      <c r="Q1544" s="15">
        <f>'[1]TCE - ANEXO III - Preencher'!R1553</f>
        <v>148.05260743816973</v>
      </c>
      <c r="R1544" s="15">
        <f>'[1]TCE - ANEXO III - Preencher'!S1553</f>
        <v>97.26</v>
      </c>
      <c r="S1544" s="16">
        <f t="shared" si="147"/>
        <v>50.792607438169725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566.20143362327133</v>
      </c>
    </row>
    <row r="1545" spans="1:28" x14ac:dyDescent="0.25">
      <c r="A1545" s="8">
        <f>IFERROR(VLOOKUP(B1545,'[1]DADOS (OCULTAR)'!$Q$3:$S$136,3,0),"")</f>
        <v>9039744002308</v>
      </c>
      <c r="B1545" s="9" t="str">
        <f>'[1]TCE - ANEXO III - Preencher'!C1554</f>
        <v>HOSPITAL NOSSA SENHORA DAS GRAÇAS - ANTIGO ALFA - CG Nº 024/2022</v>
      </c>
      <c r="C1545" s="10"/>
      <c r="D1545" s="11" t="str">
        <f>'[1]TCE - ANEXO III - Preencher'!E1554</f>
        <v>WHATUZY COSTA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3222-05</v>
      </c>
      <c r="G1545" s="13" t="str">
        <f>IF('[1]TCE - ANEXO III - Preencher'!H1554="","",'[1]TCE - ANEXO III - Preencher'!H1554)</f>
        <v>03/2026</v>
      </c>
      <c r="H1545" s="14">
        <f>'[1]TCE - ANEXO III - Preencher'!I1554</f>
        <v>0</v>
      </c>
      <c r="I1545" s="14">
        <f>'[1]TCE - ANEXO III - Preencher'!J1554</f>
        <v>354.70319999999998</v>
      </c>
      <c r="J1545" s="14">
        <f>'[1]TCE - ANEXO III - Preencher'!K1554</f>
        <v>0</v>
      </c>
      <c r="K1545" s="15">
        <f>'[1]TCE - ANEXO III - Preencher'!L1554</f>
        <v>241.94882618510158</v>
      </c>
      <c r="L1545" s="15">
        <f>'[1]TCE - ANEXO III - Preencher'!M1554</f>
        <v>32.42</v>
      </c>
      <c r="M1545" s="15">
        <f t="shared" si="145"/>
        <v>209.52882618510159</v>
      </c>
      <c r="N1545" s="15">
        <f>'[1]TCE - ANEXO III - Preencher'!O1554</f>
        <v>2.27</v>
      </c>
      <c r="O1545" s="15">
        <f>'[1]TCE - ANEXO III - Preencher'!P1554</f>
        <v>0</v>
      </c>
      <c r="P1545" s="16">
        <f t="shared" si="146"/>
        <v>2.27</v>
      </c>
      <c r="Q1545" s="15">
        <f>'[1]TCE - ANEXO III - Preencher'!R1554</f>
        <v>153.79610545066265</v>
      </c>
      <c r="R1545" s="15">
        <f>'[1]TCE - ANEXO III - Preencher'!S1554</f>
        <v>94.67</v>
      </c>
      <c r="S1545" s="16">
        <f t="shared" si="147"/>
        <v>59.126105450662649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625.62813163576425</v>
      </c>
    </row>
    <row r="1546" spans="1:28" x14ac:dyDescent="0.25">
      <c r="A1546" s="8">
        <f>IFERROR(VLOOKUP(B1546,'[1]DADOS (OCULTAR)'!$Q$3:$S$136,3,0),"")</f>
        <v>9039744002308</v>
      </c>
      <c r="B1546" s="9" t="str">
        <f>'[1]TCE - ANEXO III - Preencher'!C1555</f>
        <v>HOSPITAL NOSSA SENHORA DAS GRAÇAS - ANTIGO ALFA - CG Nº 024/2022</v>
      </c>
      <c r="C1546" s="10"/>
      <c r="D1546" s="11" t="str">
        <f>'[1]TCE - ANEXO III - Preencher'!E1555</f>
        <v>WILDSON BRAGA DE MEDEIROS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3241-15</v>
      </c>
      <c r="G1546" s="13" t="str">
        <f>IF('[1]TCE - ANEXO III - Preencher'!H1555="","",'[1]TCE - ANEXO III - Preencher'!H1555)</f>
        <v>03/2026</v>
      </c>
      <c r="H1546" s="14">
        <f>'[1]TCE - ANEXO III - Preencher'!I1555</f>
        <v>0</v>
      </c>
      <c r="I1546" s="14">
        <f>'[1]TCE - ANEXO III - Preencher'!J1555</f>
        <v>323.82159999999999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2.27</v>
      </c>
      <c r="O1546" s="15">
        <f>'[1]TCE - ANEXO III - Preencher'!P1555</f>
        <v>0</v>
      </c>
      <c r="P1546" s="16">
        <f t="shared" si="146"/>
        <v>2.27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326.09159999999997</v>
      </c>
    </row>
    <row r="1547" spans="1:28" x14ac:dyDescent="0.25">
      <c r="A1547" s="8">
        <f>IFERROR(VLOOKUP(B1547,'[1]DADOS (OCULTAR)'!$Q$3:$S$136,3,0),"")</f>
        <v>9039744002308</v>
      </c>
      <c r="B1547" s="9" t="str">
        <f>'[1]TCE - ANEXO III - Preencher'!C1556</f>
        <v>HOSPITAL NOSSA SENHORA DAS GRAÇAS - ANTIGO ALFA - CG Nº 024/2022</v>
      </c>
      <c r="C1547" s="10"/>
      <c r="D1547" s="11" t="str">
        <f>'[1]TCE - ANEXO III - Preencher'!E1556</f>
        <v>WILGNEY BRITO DOS SANTOS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5143-10</v>
      </c>
      <c r="G1547" s="13" t="str">
        <f>IF('[1]TCE - ANEXO III - Preencher'!H1556="","",'[1]TCE - ANEXO III - Preencher'!H1556)</f>
        <v>03/2026</v>
      </c>
      <c r="H1547" s="14">
        <f>'[1]TCE - ANEXO III - Preencher'!I1556</f>
        <v>0</v>
      </c>
      <c r="I1547" s="14">
        <f>'[1]TCE - ANEXO III - Preencher'!J1556</f>
        <v>156.46799999999999</v>
      </c>
      <c r="J1547" s="14">
        <f>'[1]TCE - ANEXO III - Preencher'!K1556</f>
        <v>0</v>
      </c>
      <c r="K1547" s="15">
        <f>'[1]TCE - ANEXO III - Preencher'!L1556</f>
        <v>241.94882618510158</v>
      </c>
      <c r="L1547" s="15">
        <f>'[1]TCE - ANEXO III - Preencher'!M1556</f>
        <v>39.119999999999997</v>
      </c>
      <c r="M1547" s="15">
        <f t="shared" si="145"/>
        <v>202.82882618510158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402.67583941446316</v>
      </c>
      <c r="R1547" s="15">
        <f>'[1]TCE - ANEXO III - Preencher'!S1556</f>
        <v>86.06</v>
      </c>
      <c r="S1547" s="16">
        <f t="shared" si="147"/>
        <v>316.61583941446315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675.91266559956466</v>
      </c>
    </row>
    <row r="1548" spans="1:28" x14ac:dyDescent="0.25">
      <c r="A1548" s="8">
        <f>IFERROR(VLOOKUP(B1548,'[1]DADOS (OCULTAR)'!$Q$3:$S$136,3,0),"")</f>
        <v>9039744002308</v>
      </c>
      <c r="B1548" s="9" t="str">
        <f>'[1]TCE - ANEXO III - Preencher'!C1557</f>
        <v>HOSPITAL NOSSA SENHORA DAS GRAÇAS - ANTIGO ALFA - CG Nº 024/2022</v>
      </c>
      <c r="C1548" s="10"/>
      <c r="D1548" s="11" t="str">
        <f>'[1]TCE - ANEXO III - Preencher'!E1557</f>
        <v>WILLIAM CARLOS SILVA DE SOUZA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5151-10</v>
      </c>
      <c r="G1548" s="13" t="str">
        <f>IF('[1]TCE - ANEXO III - Preencher'!H1557="","",'[1]TCE - ANEXO III - Preencher'!H1557)</f>
        <v>03/2026</v>
      </c>
      <c r="H1548" s="14">
        <f>'[1]TCE - ANEXO III - Preencher'!I1557</f>
        <v>0</v>
      </c>
      <c r="I1548" s="14">
        <f>'[1]TCE - ANEXO III - Preencher'!J1557</f>
        <v>193.5488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193.5488</v>
      </c>
    </row>
    <row r="1549" spans="1:28" x14ac:dyDescent="0.25">
      <c r="A1549" s="8">
        <f>IFERROR(VLOOKUP(B1549,'[1]DADOS (OCULTAR)'!$Q$3:$S$136,3,0),"")</f>
        <v>9039744002308</v>
      </c>
      <c r="B1549" s="9" t="str">
        <f>'[1]TCE - ANEXO III - Preencher'!C1558</f>
        <v>HOSPITAL NOSSA SENHORA DAS GRAÇAS - ANTIGO ALFA - CG Nº 024/2022</v>
      </c>
      <c r="C1549" s="10"/>
      <c r="D1549" s="11" t="str">
        <f>'[1]TCE - ANEXO III - Preencher'!E1558</f>
        <v>WILLIANE PEREIRA DA SILVA MIRANDA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4102-20</v>
      </c>
      <c r="G1549" s="13" t="str">
        <f>IF('[1]TCE - ANEXO III - Preencher'!H1558="","",'[1]TCE - ANEXO III - Preencher'!H1558)</f>
        <v>03/2026</v>
      </c>
      <c r="H1549" s="14">
        <f>'[1]TCE - ANEXO III - Preencher'!I1558</f>
        <v>0</v>
      </c>
      <c r="I1549" s="14">
        <f>'[1]TCE - ANEXO III - Preencher'!J1558</f>
        <v>129.68</v>
      </c>
      <c r="J1549" s="14">
        <f>'[1]TCE - ANEXO III - Preencher'!K1558</f>
        <v>0</v>
      </c>
      <c r="K1549" s="15">
        <f>'[1]TCE - ANEXO III - Preencher'!L1558</f>
        <v>241.94882618510158</v>
      </c>
      <c r="L1549" s="15">
        <f>'[1]TCE - ANEXO III - Preencher'!M1558</f>
        <v>32.42</v>
      </c>
      <c r="M1549" s="15">
        <f t="shared" si="145"/>
        <v>209.52882618510159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201.56291970723157</v>
      </c>
      <c r="R1549" s="15">
        <f>'[1]TCE - ANEXO III - Preencher'!S1558</f>
        <v>90.78</v>
      </c>
      <c r="S1549" s="16">
        <f t="shared" si="147"/>
        <v>110.78291970723157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449.99174589233314</v>
      </c>
    </row>
    <row r="1550" spans="1:28" x14ac:dyDescent="0.25">
      <c r="A1550" s="8">
        <f>IFERROR(VLOOKUP(B1550,'[1]DADOS (OCULTAR)'!$Q$3:$S$136,3,0),"")</f>
        <v>9039744002308</v>
      </c>
      <c r="B1550" s="9" t="str">
        <f>'[1]TCE - ANEXO III - Preencher'!C1559</f>
        <v>HOSPITAL NOSSA SENHORA DAS GRAÇAS - ANTIGO ALFA - CG Nº 024/2022</v>
      </c>
      <c r="C1550" s="10"/>
      <c r="D1550" s="11" t="str">
        <f>'[1]TCE - ANEXO III - Preencher'!E1559</f>
        <v>WILLIANNE TAMARA FIRMINO DAMASCENO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5211-30</v>
      </c>
      <c r="G1550" s="13" t="str">
        <f>IF('[1]TCE - ANEXO III - Preencher'!H1559="","",'[1]TCE - ANEXO III - Preencher'!H1559)</f>
        <v>03/2026</v>
      </c>
      <c r="H1550" s="14">
        <f>'[1]TCE - ANEXO III - Preencher'!I1559</f>
        <v>0</v>
      </c>
      <c r="I1550" s="14">
        <f>'[1]TCE - ANEXO III - Preencher'!J1559</f>
        <v>193.2912</v>
      </c>
      <c r="J1550" s="14">
        <f>'[1]TCE - ANEXO III - Preencher'!K1559</f>
        <v>0</v>
      </c>
      <c r="K1550" s="15">
        <f>'[1]TCE - ANEXO III - Preencher'!L1559</f>
        <v>241.94882618510158</v>
      </c>
      <c r="L1550" s="15">
        <f>'[1]TCE - ANEXO III - Preencher'!M1559</f>
        <v>35.479999999999997</v>
      </c>
      <c r="M1550" s="15">
        <f t="shared" si="145"/>
        <v>206.46882618510159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399.76002618510159</v>
      </c>
    </row>
    <row r="1551" spans="1:28" x14ac:dyDescent="0.25">
      <c r="A1551" s="8">
        <f>IFERROR(VLOOKUP(B1551,'[1]DADOS (OCULTAR)'!$Q$3:$S$136,3,0),"")</f>
        <v>9039744002308</v>
      </c>
      <c r="B1551" s="9" t="str">
        <f>'[1]TCE - ANEXO III - Preencher'!C1560</f>
        <v>HOSPITAL NOSSA SENHORA DAS GRAÇAS - ANTIGO ALFA - CG Nº 024/2022</v>
      </c>
      <c r="C1551" s="10"/>
      <c r="D1551" s="11" t="str">
        <f>'[1]TCE - ANEXO III - Preencher'!E1560</f>
        <v>WILLYANE LETICIA DA SILVA BRITO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4110-10</v>
      </c>
      <c r="G1551" s="13" t="str">
        <f>IF('[1]TCE - ANEXO III - Preencher'!H1560="","",'[1]TCE - ANEXO III - Preencher'!H1560)</f>
        <v>03/2026</v>
      </c>
      <c r="H1551" s="14">
        <f>'[1]TCE - ANEXO III - Preencher'!I1560</f>
        <v>0</v>
      </c>
      <c r="I1551" s="14">
        <f>'[1]TCE - ANEXO III - Preencher'!J1560</f>
        <v>129.21440000000001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148.05260743816973</v>
      </c>
      <c r="R1551" s="15">
        <f>'[1]TCE - ANEXO III - Preencher'!S1560</f>
        <v>90.78</v>
      </c>
      <c r="S1551" s="16">
        <f t="shared" si="147"/>
        <v>57.272607438169729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186.48700743816974</v>
      </c>
    </row>
    <row r="1552" spans="1:28" x14ac:dyDescent="0.25">
      <c r="A1552" s="8">
        <f>IFERROR(VLOOKUP(B1552,'[1]DADOS (OCULTAR)'!$Q$3:$S$136,3,0),"")</f>
        <v>9039744002308</v>
      </c>
      <c r="B1552" s="9" t="str">
        <f>'[1]TCE - ANEXO III - Preencher'!C1561</f>
        <v>HOSPITAL NOSSA SENHORA DAS GRAÇAS - ANTIGO ALFA - CG Nº 024/2022</v>
      </c>
      <c r="C1552" s="10"/>
      <c r="D1552" s="11" t="str">
        <f>'[1]TCE - ANEXO III - Preencher'!E1561</f>
        <v>WILMA DE OLIVEIRA GOMES DA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3222-05</v>
      </c>
      <c r="G1552" s="13" t="str">
        <f>IF('[1]TCE - ANEXO III - Preencher'!H1561="","",'[1]TCE - ANEXO III - Preencher'!H1561)</f>
        <v>03/2026</v>
      </c>
      <c r="H1552" s="14">
        <f>'[1]TCE - ANEXO III - Preencher'!I1561</f>
        <v>0</v>
      </c>
      <c r="I1552" s="14">
        <f>'[1]TCE - ANEXO III - Preencher'!J1561</f>
        <v>153.0224</v>
      </c>
      <c r="J1552" s="14">
        <f>'[1]TCE - ANEXO III - Preencher'!K1561</f>
        <v>0</v>
      </c>
      <c r="K1552" s="15">
        <f>'[1]TCE - ANEXO III - Preencher'!L1561</f>
        <v>241.94882618510158</v>
      </c>
      <c r="L1552" s="15">
        <f>'[1]TCE - ANEXO III - Preencher'!M1561</f>
        <v>32.42</v>
      </c>
      <c r="M1552" s="15">
        <f t="shared" si="145"/>
        <v>209.52882618510159</v>
      </c>
      <c r="N1552" s="15">
        <f>'[1]TCE - ANEXO III - Preencher'!O1561</f>
        <v>3.8600000000000003</v>
      </c>
      <c r="O1552" s="15">
        <f>'[1]TCE - ANEXO III - Preencher'!P1561</f>
        <v>0</v>
      </c>
      <c r="P1552" s="16">
        <f t="shared" si="146"/>
        <v>3.8600000000000003</v>
      </c>
      <c r="Q1552" s="15">
        <f>'[1]TCE - ANEXO III - Preencher'!R1561</f>
        <v>129.86384615384614</v>
      </c>
      <c r="R1552" s="15">
        <f>'[1]TCE - ANEXO III - Preencher'!S1561</f>
        <v>87.53</v>
      </c>
      <c r="S1552" s="16">
        <f t="shared" si="147"/>
        <v>42.333846153846139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408.74507233894775</v>
      </c>
    </row>
    <row r="1553" spans="1:28" x14ac:dyDescent="0.25">
      <c r="A1553" s="8">
        <f>IFERROR(VLOOKUP(B1553,'[1]DADOS (OCULTAR)'!$Q$3:$S$136,3,0),"")</f>
        <v>9039744002308</v>
      </c>
      <c r="B1553" s="9" t="str">
        <f>'[1]TCE - ANEXO III - Preencher'!C1562</f>
        <v>HOSPITAL NOSSA SENHORA DAS GRAÇAS - ANTIGO ALFA - CG Nº 024/2022</v>
      </c>
      <c r="C1553" s="10"/>
      <c r="D1553" s="11" t="str">
        <f>'[1]TCE - ANEXO III - Preencher'!E1562</f>
        <v>WILSON DA SILVA MELO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7152-10</v>
      </c>
      <c r="G1553" s="13" t="str">
        <f>IF('[1]TCE - ANEXO III - Preencher'!H1562="","",'[1]TCE - ANEXO III - Preencher'!H1562)</f>
        <v>03/2026</v>
      </c>
      <c r="H1553" s="14">
        <f>'[1]TCE - ANEXO III - Preencher'!I1562</f>
        <v>0</v>
      </c>
      <c r="I1553" s="14">
        <f>'[1]TCE - ANEXO III - Preencher'!J1562</f>
        <v>177.04400000000001</v>
      </c>
      <c r="J1553" s="14">
        <f>'[1]TCE - ANEXO III - Preencher'!K1562</f>
        <v>0</v>
      </c>
      <c r="K1553" s="15">
        <f>'[1]TCE - ANEXO III - Preencher'!L1562</f>
        <v>241.94882618510158</v>
      </c>
      <c r="L1553" s="15">
        <f>'[1]TCE - ANEXO III - Preencher'!M1562</f>
        <v>45.65</v>
      </c>
      <c r="M1553" s="15">
        <f t="shared" si="145"/>
        <v>196.29882618510157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221.8539111572546</v>
      </c>
      <c r="R1553" s="15">
        <f>'[1]TCE - ANEXO III - Preencher'!S1562</f>
        <v>136.96</v>
      </c>
      <c r="S1553" s="16">
        <f t="shared" si="147"/>
        <v>84.893911157254593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458.23673734235615</v>
      </c>
    </row>
    <row r="1554" spans="1:28" x14ac:dyDescent="0.25">
      <c r="A1554" s="8">
        <f>IFERROR(VLOOKUP(B1554,'[1]DADOS (OCULTAR)'!$Q$3:$S$136,3,0),"")</f>
        <v>9039744002308</v>
      </c>
      <c r="B1554" s="9" t="str">
        <f>'[1]TCE - ANEXO III - Preencher'!C1563</f>
        <v>HOSPITAL NOSSA SENHORA DAS GRAÇAS - ANTIGO ALFA - CG Nº 024/2022</v>
      </c>
      <c r="C1554" s="10"/>
      <c r="D1554" s="11" t="str">
        <f>'[1]TCE - ANEXO III - Preencher'!E1563</f>
        <v>WIRIS MARIA MARCULINO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2234-05</v>
      </c>
      <c r="G1554" s="13" t="str">
        <f>IF('[1]TCE - ANEXO III - Preencher'!H1563="","",'[1]TCE - ANEXO III - Preencher'!H1563)</f>
        <v>03/2026</v>
      </c>
      <c r="H1554" s="14">
        <f>'[1]TCE - ANEXO III - Preencher'!I1563</f>
        <v>0</v>
      </c>
      <c r="I1554" s="14">
        <f>'[1]TCE - ANEXO III - Preencher'!J1563</f>
        <v>363.1848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2.27</v>
      </c>
      <c r="O1554" s="15">
        <f>'[1]TCE - ANEXO III - Preencher'!P1563</f>
        <v>0</v>
      </c>
      <c r="P1554" s="16">
        <f t="shared" si="146"/>
        <v>2.27</v>
      </c>
      <c r="Q1554" s="15">
        <f>'[1]TCE - ANEXO III - Preencher'!R1563</f>
        <v>402.67583941446316</v>
      </c>
      <c r="R1554" s="15">
        <f>'[1]TCE - ANEXO III - Preencher'!S1563</f>
        <v>199.67</v>
      </c>
      <c r="S1554" s="16">
        <f t="shared" si="147"/>
        <v>203.00583941446317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568.46063941446312</v>
      </c>
    </row>
    <row r="1555" spans="1:28" x14ac:dyDescent="0.25">
      <c r="A1555" s="8">
        <f>IFERROR(VLOOKUP(B1555,'[1]DADOS (OCULTAR)'!$Q$3:$S$136,3,0),"")</f>
        <v>9039744002308</v>
      </c>
      <c r="B1555" s="9" t="str">
        <f>'[1]TCE - ANEXO III - Preencher'!C1564</f>
        <v>HOSPITAL NOSSA SENHORA DAS GRAÇAS - ANTIGO ALFA - CG Nº 024/2022</v>
      </c>
      <c r="C1555" s="10"/>
      <c r="D1555" s="11" t="str">
        <f>'[1]TCE - ANEXO III - Preencher'!E1564</f>
        <v>WOLNEY MARNEY ALVES DA SILVA FILHO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2516-05</v>
      </c>
      <c r="G1555" s="13" t="str">
        <f>IF('[1]TCE - ANEXO III - Preencher'!H1564="","",'[1]TCE - ANEXO III - Preencher'!H1564)</f>
        <v>03/2026</v>
      </c>
      <c r="H1555" s="14">
        <f>'[1]TCE - ANEXO III - Preencher'!I1564</f>
        <v>0</v>
      </c>
      <c r="I1555" s="14">
        <f>'[1]TCE - ANEXO III - Preencher'!J1564</f>
        <v>438.42559999999997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438.42559999999997</v>
      </c>
    </row>
    <row r="1556" spans="1:28" x14ac:dyDescent="0.25">
      <c r="A1556" s="8">
        <f>IFERROR(VLOOKUP(B1556,'[1]DADOS (OCULTAR)'!$Q$3:$S$136,3,0),"")</f>
        <v>9039744002308</v>
      </c>
      <c r="B1556" s="9" t="str">
        <f>'[1]TCE - ANEXO III - Preencher'!C1565</f>
        <v>HOSPITAL NOSSA SENHORA DAS GRAÇAS - ANTIGO ALFA - CG Nº 024/2022</v>
      </c>
      <c r="C1556" s="10"/>
      <c r="D1556" s="11" t="str">
        <f>'[1]TCE - ANEXO III - Preencher'!E1565</f>
        <v>YAGO ALISSON SILVA PONTES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5143-10</v>
      </c>
      <c r="G1556" s="13" t="str">
        <f>IF('[1]TCE - ANEXO III - Preencher'!H1565="","",'[1]TCE - ANEXO III - Preencher'!H1565)</f>
        <v>03/2026</v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>
        <f>IFERROR(VLOOKUP(B1557,'[1]DADOS (OCULTAR)'!$Q$3:$S$136,3,0),"")</f>
        <v>9039744002308</v>
      </c>
      <c r="B1557" s="9" t="str">
        <f>'[1]TCE - ANEXO III - Preencher'!C1566</f>
        <v>HOSPITAL NOSSA SENHORA DAS GRAÇAS - ANTIGO ALFA - CG Nº 024/2022</v>
      </c>
      <c r="C1557" s="10"/>
      <c r="D1557" s="11" t="str">
        <f>'[1]TCE - ANEXO III - Preencher'!E1566</f>
        <v>YANNE CYNTIA DE MELO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2236-05</v>
      </c>
      <c r="G1557" s="13" t="str">
        <f>IF('[1]TCE - ANEXO III - Preencher'!H1566="","",'[1]TCE - ANEXO III - Preencher'!H1566)</f>
        <v>03/2026</v>
      </c>
      <c r="H1557" s="14">
        <f>'[1]TCE - ANEXO III - Preencher'!I1566</f>
        <v>0</v>
      </c>
      <c r="I1557" s="14">
        <f>'[1]TCE - ANEXO III - Preencher'!J1566</f>
        <v>265.73200000000003</v>
      </c>
      <c r="J1557" s="14">
        <f>'[1]TCE - ANEXO III - Preencher'!K1566</f>
        <v>0</v>
      </c>
      <c r="K1557" s="15">
        <f>'[1]TCE - ANEXO III - Preencher'!L1566</f>
        <v>241.94882618510158</v>
      </c>
      <c r="L1557" s="15">
        <f>'[1]TCE - ANEXO III - Preencher'!M1566</f>
        <v>3.06</v>
      </c>
      <c r="M1557" s="15">
        <f t="shared" si="145"/>
        <v>238.88882618510158</v>
      </c>
      <c r="N1557" s="15">
        <f>'[1]TCE - ANEXO III - Preencher'!O1566</f>
        <v>4.7699999999999996</v>
      </c>
      <c r="O1557" s="15">
        <f>'[1]TCE - ANEXO III - Preencher'!P1566</f>
        <v>0</v>
      </c>
      <c r="P1557" s="16">
        <f t="shared" si="146"/>
        <v>4.7699999999999996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509.39082618510156</v>
      </c>
    </row>
    <row r="1558" spans="1:28" x14ac:dyDescent="0.25">
      <c r="A1558" s="8">
        <f>IFERROR(VLOOKUP(B1558,'[1]DADOS (OCULTAR)'!$Q$3:$S$136,3,0),"")</f>
        <v>9039744002308</v>
      </c>
      <c r="B1558" s="9" t="str">
        <f>'[1]TCE - ANEXO III - Preencher'!C1567</f>
        <v>HOSPITAL NOSSA SENHORA DAS GRAÇAS - ANTIGO ALFA - CG Nº 024/2022</v>
      </c>
      <c r="C1558" s="10"/>
      <c r="D1558" s="11" t="str">
        <f>'[1]TCE - ANEXO III - Preencher'!E1567</f>
        <v>YASMIM FERNANDA MOURA DA SILVA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3222-05</v>
      </c>
      <c r="G1558" s="13" t="str">
        <f>IF('[1]TCE - ANEXO III - Preencher'!H1567="","",'[1]TCE - ANEXO III - Preencher'!H1567)</f>
        <v>03/2026</v>
      </c>
      <c r="H1558" s="14">
        <f>'[1]TCE - ANEXO III - Preencher'!I1567</f>
        <v>0</v>
      </c>
      <c r="I1558" s="14">
        <f>'[1]TCE - ANEXO III - Preencher'!J1567</f>
        <v>490.01600000000002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3.8600000000000003</v>
      </c>
      <c r="O1558" s="15">
        <f>'[1]TCE - ANEXO III - Preencher'!P1567</f>
        <v>0</v>
      </c>
      <c r="P1558" s="16">
        <f t="shared" si="146"/>
        <v>3.8600000000000003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493.87600000000003</v>
      </c>
    </row>
    <row r="1559" spans="1:28" x14ac:dyDescent="0.25">
      <c r="A1559" s="8">
        <f>IFERROR(VLOOKUP(B1559,'[1]DADOS (OCULTAR)'!$Q$3:$S$136,3,0),"")</f>
        <v>9039744002308</v>
      </c>
      <c r="B1559" s="9" t="str">
        <f>'[1]TCE - ANEXO III - Preencher'!C1568</f>
        <v>HOSPITAL NOSSA SENHORA DAS GRAÇAS - ANTIGO ALFA - CG Nº 024/2022</v>
      </c>
      <c r="C1559" s="10"/>
      <c r="D1559" s="11" t="str">
        <f>'[1]TCE - ANEXO III - Preencher'!E1568</f>
        <v>YASMIN MOURA DE OLIVEIRA SANTANA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2236-05</v>
      </c>
      <c r="G1559" s="13" t="str">
        <f>IF('[1]TCE - ANEXO III - Preencher'!H1568="","",'[1]TCE - ANEXO III - Preencher'!H1568)</f>
        <v>03/2026</v>
      </c>
      <c r="H1559" s="14">
        <f>'[1]TCE - ANEXO III - Preencher'!I1568</f>
        <v>0</v>
      </c>
      <c r="I1559" s="14">
        <f>'[1]TCE - ANEXO III - Preencher'!J1568</f>
        <v>285.512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4.7699999999999996</v>
      </c>
      <c r="O1559" s="15">
        <f>'[1]TCE - ANEXO III - Preencher'!P1568</f>
        <v>0</v>
      </c>
      <c r="P1559" s="16">
        <f t="shared" si="146"/>
        <v>4.7699999999999996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290.28199999999998</v>
      </c>
    </row>
    <row r="1560" spans="1:28" x14ac:dyDescent="0.25">
      <c r="A1560" s="8">
        <f>IFERROR(VLOOKUP(B1560,'[1]DADOS (OCULTAR)'!$Q$3:$S$136,3,0),"")</f>
        <v>9039744002308</v>
      </c>
      <c r="B1560" s="9" t="str">
        <f>'[1]TCE - ANEXO III - Preencher'!C1569</f>
        <v>HOSPITAL NOSSA SENHORA DAS GRAÇAS - ANTIGO ALFA - CG Nº 024/2022</v>
      </c>
      <c r="C1560" s="10"/>
      <c r="D1560" s="11" t="str">
        <f>'[1]TCE - ANEXO III - Preencher'!E1569</f>
        <v>YHURE LACERDA DOS SANTOS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5143-20</v>
      </c>
      <c r="G1560" s="13" t="str">
        <f>IF('[1]TCE - ANEXO III - Preencher'!H1569="","",'[1]TCE - ANEXO III - Preencher'!H1569)</f>
        <v>03/2026</v>
      </c>
      <c r="H1560" s="14">
        <f>'[1]TCE - ANEXO III - Preencher'!I1569</f>
        <v>0</v>
      </c>
      <c r="I1560" s="14">
        <f>'[1]TCE - ANEXO III - Preencher'!J1569</f>
        <v>183.71360000000001</v>
      </c>
      <c r="J1560" s="14">
        <f>'[1]TCE - ANEXO III - Preencher'!K1569</f>
        <v>0</v>
      </c>
      <c r="K1560" s="15">
        <f>'[1]TCE - ANEXO III - Preencher'!L1569</f>
        <v>241.94882618510158</v>
      </c>
      <c r="L1560" s="15">
        <f>'[1]TCE - ANEXO III - Preencher'!M1569</f>
        <v>32.42</v>
      </c>
      <c r="M1560" s="15">
        <f t="shared" si="145"/>
        <v>209.52882618510159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150.20000000000002</v>
      </c>
      <c r="R1560" s="15">
        <f>'[1]TCE - ANEXO III - Preencher'!S1569</f>
        <v>85.59</v>
      </c>
      <c r="S1560" s="16">
        <f t="shared" si="147"/>
        <v>64.610000000000014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457.85242618510165</v>
      </c>
    </row>
    <row r="1561" spans="1:28" x14ac:dyDescent="0.25">
      <c r="A1561" s="8">
        <f>IFERROR(VLOOKUP(B1561,'[1]DADOS (OCULTAR)'!$Q$3:$S$136,3,0),"")</f>
        <v>9039744002308</v>
      </c>
      <c r="B1561" s="9" t="str">
        <f>'[1]TCE - ANEXO III - Preencher'!C1570</f>
        <v>HOSPITAL NOSSA SENHORA DAS GRAÇAS - ANTIGO ALFA - CG Nº 024/2022</v>
      </c>
      <c r="C1561" s="10"/>
      <c r="D1561" s="11" t="str">
        <f>'[1]TCE - ANEXO III - Preencher'!E1570</f>
        <v>ZARA MARIA GUEDES DE OLIVEIRA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5143-20</v>
      </c>
      <c r="G1561" s="13" t="str">
        <f>IF('[1]TCE - ANEXO III - Preencher'!H1570="","",'[1]TCE - ANEXO III - Preencher'!H1570)</f>
        <v>03/2026</v>
      </c>
      <c r="H1561" s="14">
        <f>'[1]TCE - ANEXO III - Preencher'!I1570</f>
        <v>0</v>
      </c>
      <c r="I1561" s="14">
        <f>'[1]TCE - ANEXO III - Preencher'!J1570</f>
        <v>389.44560000000001</v>
      </c>
      <c r="J1561" s="14">
        <f>'[1]TCE - ANEXO III - Preencher'!K1570</f>
        <v>0</v>
      </c>
      <c r="K1561" s="15">
        <f>'[1]TCE - ANEXO III - Preencher'!L1570</f>
        <v>241.94882618510158</v>
      </c>
      <c r="L1561" s="15">
        <f>'[1]TCE - ANEXO III - Preencher'!M1570</f>
        <v>32.42</v>
      </c>
      <c r="M1561" s="15">
        <f t="shared" si="145"/>
        <v>209.52882618510159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154.06610545066266</v>
      </c>
      <c r="R1561" s="15">
        <f>'[1]TCE - ANEXO III - Preencher'!S1570</f>
        <v>97.26</v>
      </c>
      <c r="S1561" s="16">
        <f t="shared" si="147"/>
        <v>56.806105450662656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655.78053163576431</v>
      </c>
    </row>
    <row r="1562" spans="1:28" x14ac:dyDescent="0.25">
      <c r="A1562" s="8">
        <f>IFERROR(VLOOKUP(B1562,'[1]DADOS (OCULTAR)'!$Q$3:$S$136,3,0),"")</f>
        <v>9039744002308</v>
      </c>
      <c r="B1562" s="9" t="str">
        <f>'[1]TCE - ANEXO III - Preencher'!C1571</f>
        <v>HOSPITAL NOSSA SENHORA DAS GRAÇAS - ANTIGO ALFA - CG Nº 024/2022</v>
      </c>
      <c r="C1562" s="10"/>
      <c r="D1562" s="11" t="str">
        <f>'[1]TCE - ANEXO III - Preencher'!E1571</f>
        <v>ZENIA BARBOSA DA SILVA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4110-10</v>
      </c>
      <c r="G1562" s="13" t="str">
        <f>IF('[1]TCE - ANEXO III - Preencher'!H1571="","",'[1]TCE - ANEXO III - Preencher'!H1571)</f>
        <v>03/2026</v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2026-04-27T16:17:36Z</dcterms:created>
  <dcterms:modified xsi:type="dcterms:W3CDTF">2026-04-27T16:17:49Z</dcterms:modified>
</cp:coreProperties>
</file>