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Março\14.4 Arquivo ZIP Excel Publicação - 2026_03\"/>
    </mc:Choice>
  </mc:AlternateContent>
  <xr:revisionPtr revIDLastSave="0" documentId="8_{3DD53B4F-6588-4655-9B06-05300634F4B7}" xr6:coauthVersionLast="36" xr6:coauthVersionMax="36" xr10:uidLastSave="{00000000-0000-0000-0000-000000000000}"/>
  <bookViews>
    <workbookView xWindow="0" yWindow="0" windowWidth="21600" windowHeight="9405" xr2:uid="{0CCA364F-BC95-4950-9544-8C7E9D081DDF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<sst xmlns="http://schemas.openxmlformats.org/spreadsheetml/2006/main" count="8" uniqueCount="8">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</sst>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Mar&#231;o/13.2_PCF_em_EXCEL___Revisao_10__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9767633000790</v>
          </cell>
          <cell r="C10" t="str">
            <v>UPA CABO DE SANTO AGOSTINHO - CG nº 012/2022</v>
          </cell>
          <cell r="F10" t="str">
            <v>2026NE000724</v>
          </cell>
          <cell r="G10">
            <v>46024</v>
          </cell>
          <cell r="H10">
            <v>1016666.67</v>
          </cell>
          <cell r="I10" t="str">
            <v>2026OB016088</v>
          </cell>
          <cell r="J10">
            <v>46086</v>
          </cell>
          <cell r="N10">
            <v>500000</v>
          </cell>
        </row>
        <row r="11">
          <cell r="B11">
            <v>9767633000790</v>
          </cell>
          <cell r="C11" t="str">
            <v>UPA CABO DE SANTO AGOSTINHO - CG nº 012/2022</v>
          </cell>
          <cell r="F11" t="str">
            <v>2026NE000723</v>
          </cell>
          <cell r="G11">
            <v>46024</v>
          </cell>
          <cell r="H11">
            <v>2195134.9</v>
          </cell>
          <cell r="I11" t="str">
            <v>2026OB014938</v>
          </cell>
          <cell r="J11">
            <v>46086</v>
          </cell>
          <cell r="N11">
            <v>755702.18</v>
          </cell>
        </row>
        <row r="12">
          <cell r="B12">
            <v>9767633000790</v>
          </cell>
          <cell r="C12" t="str">
            <v>UPA CABO DE SANTO AGOSTINHO - CG nº 012/2022</v>
          </cell>
          <cell r="F12" t="str">
            <v>2026NE000723</v>
          </cell>
          <cell r="G12">
            <v>46024</v>
          </cell>
          <cell r="H12">
            <v>2195134.9</v>
          </cell>
          <cell r="I12" t="str">
            <v>2026OB018991</v>
          </cell>
          <cell r="J12">
            <v>46101</v>
          </cell>
          <cell r="N12">
            <v>323872.36</v>
          </cell>
        </row>
        <row r="13">
          <cell r="B13">
            <v>9767633000790</v>
          </cell>
          <cell r="C13" t="str">
            <v>UPA CABO DE SANTO AGOSTINHO - CG nº 012/2022</v>
          </cell>
          <cell r="F13" t="str">
            <v>2026NE000725</v>
          </cell>
          <cell r="G13">
            <v>46024</v>
          </cell>
          <cell r="H13">
            <v>73816.070000000007</v>
          </cell>
          <cell r="I13" t="str">
            <v>2026OB015023</v>
          </cell>
          <cell r="J13">
            <v>46086</v>
          </cell>
          <cell r="N13">
            <v>36794.79</v>
          </cell>
        </row>
        <row r="14">
          <cell r="B14">
            <v>9767633000790</v>
          </cell>
          <cell r="C14" t="str">
            <v>UPA CABO DE SANTO AGOSTINHO - CG nº 012/2022</v>
          </cell>
          <cell r="F14" t="str">
            <v>2026NE001656</v>
          </cell>
          <cell r="G14">
            <v>46024</v>
          </cell>
          <cell r="H14">
            <v>1490216.68</v>
          </cell>
          <cell r="I14" t="str">
            <v>2026OB020683</v>
          </cell>
          <cell r="J14">
            <v>46092</v>
          </cell>
          <cell r="N14">
            <v>144861.94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6FDA4-436A-4CD2-8BDF-855E9B36B05B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9767633000790</v>
      </c>
      <c r="B2" s="3" t="str">
        <f>'[1]TCE - ANEXO V - REC. Preencher'!C10</f>
        <v>UPA CABO DE SANTO AGOSTINHO - CG nº 012/2022</v>
      </c>
      <c r="C2" s="3" t="str">
        <f>'[1]TCE - ANEXO V - REC. Preencher'!F10</f>
        <v>2026NE000724</v>
      </c>
      <c r="D2" s="4">
        <f>IF('[1]TCE - ANEXO V - REC. Preencher'!G10="","",'[1]TCE - ANEXO V - REC. Preencher'!G10)</f>
        <v>46024</v>
      </c>
      <c r="E2" s="5">
        <f>'[1]TCE - ANEXO V - REC. Preencher'!H10</f>
        <v>1016666.67</v>
      </c>
      <c r="F2" s="3" t="str">
        <f>'[1]TCE - ANEXO V - REC. Preencher'!I10</f>
        <v>2026OB016088</v>
      </c>
      <c r="G2" s="4">
        <f>IF('[1]TCE - ANEXO V - REC. Preencher'!J10="","",'[1]TCE - ANEXO V - REC. Preencher'!J10)</f>
        <v>46086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9767633000790</v>
      </c>
      <c r="B3" s="3" t="str">
        <f>'[1]TCE - ANEXO V - REC. Preencher'!C11</f>
        <v>UPA CABO DE SANTO AGOSTINHO - CG nº 012/2022</v>
      </c>
      <c r="C3" s="3" t="str">
        <f>'[1]TCE - ANEXO V - REC. Preencher'!F11</f>
        <v>2026NE000723</v>
      </c>
      <c r="D3" s="4">
        <f>IF('[1]TCE - ANEXO V - REC. Preencher'!G11="","",'[1]TCE - ANEXO V - REC. Preencher'!G11)</f>
        <v>46024</v>
      </c>
      <c r="E3" s="5">
        <f>'[1]TCE - ANEXO V - REC. Preencher'!H11</f>
        <v>2195134.9</v>
      </c>
      <c r="F3" s="3" t="str">
        <f>'[1]TCE - ANEXO V - REC. Preencher'!I11</f>
        <v>2026OB014938</v>
      </c>
      <c r="G3" s="4">
        <f>IF('[1]TCE - ANEXO V - REC. Preencher'!J11="","",'[1]TCE - ANEXO V - REC. Preencher'!J11)</f>
        <v>46086</v>
      </c>
      <c r="H3" s="5">
        <f>'[1]TCE - ANEXO V - REC. Preencher'!N11</f>
        <v>755702.18</v>
      </c>
    </row>
    <row r="4" spans="1:8" ht="24" customHeight="1" x14ac:dyDescent="0.2">
      <c r="A4" s="2">
        <f>'[1]TCE - ANEXO V - REC. Preencher'!B12</f>
        <v>9767633000790</v>
      </c>
      <c r="B4" s="3" t="str">
        <f>'[1]TCE - ANEXO V - REC. Preencher'!C12</f>
        <v>UPA CABO DE SANTO AGOSTINHO - CG nº 012/2022</v>
      </c>
      <c r="C4" s="3" t="str">
        <f>'[1]TCE - ANEXO V - REC. Preencher'!F12</f>
        <v>2026NE000723</v>
      </c>
      <c r="D4" s="4">
        <f>IF('[1]TCE - ANEXO V - REC. Preencher'!G12="","",'[1]TCE - ANEXO V - REC. Preencher'!G12)</f>
        <v>46024</v>
      </c>
      <c r="E4" s="5">
        <f>'[1]TCE - ANEXO V - REC. Preencher'!H12</f>
        <v>2195134.9</v>
      </c>
      <c r="F4" s="3" t="str">
        <f>'[1]TCE - ANEXO V - REC. Preencher'!I12</f>
        <v>2026OB018991</v>
      </c>
      <c r="G4" s="4">
        <f>IF('[1]TCE - ANEXO V - REC. Preencher'!J12="","",'[1]TCE - ANEXO V - REC. Preencher'!J12)</f>
        <v>46101</v>
      </c>
      <c r="H4" s="5">
        <f>'[1]TCE - ANEXO V - REC. Preencher'!N12</f>
        <v>323872.36</v>
      </c>
    </row>
    <row r="5" spans="1:8" ht="24" customHeight="1" x14ac:dyDescent="0.2">
      <c r="A5" s="2">
        <f>'[1]TCE - ANEXO V - REC. Preencher'!B13</f>
        <v>9767633000790</v>
      </c>
      <c r="B5" s="3" t="str">
        <f>'[1]TCE - ANEXO V - REC. Preencher'!C13</f>
        <v>UPA CABO DE SANTO AGOSTINHO - CG nº 012/2022</v>
      </c>
      <c r="C5" s="3" t="str">
        <f>'[1]TCE - ANEXO V - REC. Preencher'!F13</f>
        <v>2026NE000725</v>
      </c>
      <c r="D5" s="4">
        <f>IF('[1]TCE - ANEXO V - REC. Preencher'!G13="","",'[1]TCE - ANEXO V - REC. Preencher'!G13)</f>
        <v>46024</v>
      </c>
      <c r="E5" s="5">
        <f>'[1]TCE - ANEXO V - REC. Preencher'!H13</f>
        <v>73816.070000000007</v>
      </c>
      <c r="F5" s="3" t="str">
        <f>'[1]TCE - ANEXO V - REC. Preencher'!I13</f>
        <v>2026OB015023</v>
      </c>
      <c r="G5" s="4">
        <f>IF('[1]TCE - ANEXO V - REC. Preencher'!J13="","",'[1]TCE - ANEXO V - REC. Preencher'!J13)</f>
        <v>46086</v>
      </c>
      <c r="H5" s="5">
        <f>'[1]TCE - ANEXO V - REC. Preencher'!N13</f>
        <v>36794.79</v>
      </c>
    </row>
    <row r="6" spans="1:8" ht="24" customHeight="1" x14ac:dyDescent="0.2">
      <c r="A6" s="2">
        <f>'[1]TCE - ANEXO V - REC. Preencher'!B14</f>
        <v>9767633000790</v>
      </c>
      <c r="B6" s="3" t="str">
        <f>'[1]TCE - ANEXO V - REC. Preencher'!C14</f>
        <v>UPA CABO DE SANTO AGOSTINHO - CG nº 012/2022</v>
      </c>
      <c r="C6" s="3" t="str">
        <f>'[1]TCE - ANEXO V - REC. Preencher'!F14</f>
        <v>2026NE001656</v>
      </c>
      <c r="D6" s="4">
        <f>IF('[1]TCE - ANEXO V - REC. Preencher'!G14="","",'[1]TCE - ANEXO V - REC. Preencher'!G14)</f>
        <v>46024</v>
      </c>
      <c r="E6" s="5">
        <f>'[1]TCE - ANEXO V - REC. Preencher'!H14</f>
        <v>1490216.68</v>
      </c>
      <c r="F6" s="3" t="str">
        <f>'[1]TCE - ANEXO V - REC. Preencher'!I14</f>
        <v>2026OB020683</v>
      </c>
      <c r="G6" s="4">
        <f>IF('[1]TCE - ANEXO V - REC. Preencher'!J14="","",'[1]TCE - ANEXO V - REC. Preencher'!J14)</f>
        <v>46092</v>
      </c>
      <c r="H6" s="5">
        <f>'[1]TCE - ANEXO V - REC. Preencher'!N14</f>
        <v>144861.94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2026-04-27T17:51:27Z</dcterms:created>
  <dcterms:modified xsi:type="dcterms:W3CDTF">2026-04-27T17:52:10Z</dcterms:modified>
</cp:coreProperties>
</file>