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3 MARÇO\14.4 ARQUIVO ZIP EXCEL PUBLICAÇÃO\"/>
    </mc:Choice>
  </mc:AlternateContent>
  <xr:revisionPtr revIDLastSave="0" documentId="8_{F0611FA1-B2D6-4B8A-AD27-DB124FBC5AEA}" xr6:coauthVersionLast="47" xr6:coauthVersionMax="47" xr10:uidLastSave="{00000000-0000-0000-0000-000000000000}"/>
  <bookViews>
    <workbookView xWindow="-120" yWindow="-120" windowWidth="24240" windowHeight="13140" xr2:uid="{5F13B92B-4CB8-4EC9-B4A1-A6F2ECE110CF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<sst xmlns="http://schemas.openxmlformats.org/spreadsheetml/2006/main" count="19" uniqueCount="12">
  <si>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</si>
  <si>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</si>
  <si>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</si>
  <si>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</si>
  <si>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</si>
  <si>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</si>
  <si>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</si>
  <si>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</si>
  <si>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 xml:space="preserve">CAIXA ECONÔMICA FEDERAL </t>
  </si>
  <si>
    <t>APLICAÇÃO/REDIMENTOS</t>
  </si>
  <si>
    <t>CAIXA ECONÔMICA FEDERAL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</si>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</sst>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3-%20MAR&#199;O%202026.xlsx" TargetMode="External"/><Relationship Id="rId1" Type="http://schemas.openxmlformats.org/officeDocument/2006/relationships/externalLinkPath" Target="/PCF%202026/PCF/03-%20MAR&#199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ADB07-0C57-4443-B939-F9212FD99D6B}">
  <sheetPr>
    <tabColor indexed="13"/>
  </sheetPr>
  <dimension ref="A1:H991"/>
  <sheetViews>
    <sheetView showGridLines="0" tabSelected="1" topLeftCell="C1" zoomScale="90" zoomScaleNormal="90" workbookViewId="0">
      <selection activeCell="G5" sqref="G5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46112</v>
      </c>
      <c r="G2" s="7">
        <v>11422.92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v>360305004525</v>
      </c>
      <c r="D3" s="5" t="s">
        <v>10</v>
      </c>
      <c r="E3" s="5" t="s">
        <v>9</v>
      </c>
      <c r="F3" s="6">
        <v>46112</v>
      </c>
      <c r="G3" s="7">
        <v>2078.7800000000002</v>
      </c>
    </row>
    <row r="4" spans="1:8" ht="22.5" customHeight="1" x14ac:dyDescent="0.2">
      <c r="A4" s="2">
        <f>IFERROR(VLOOKUP(B4,'[1]DADOS (OCULTAR)'!$Q$3:$S$136,3,0),"")</f>
        <v>9767633000528</v>
      </c>
      <c r="B4" s="3" t="s">
        <v>7</v>
      </c>
      <c r="C4" s="4">
        <v>360305004525</v>
      </c>
      <c r="D4" s="5" t="s">
        <v>10</v>
      </c>
      <c r="E4" s="5" t="s">
        <v>9</v>
      </c>
      <c r="F4" s="6">
        <v>46112</v>
      </c>
      <c r="G4" s="7">
        <v>878.96</v>
      </c>
    </row>
    <row r="5" spans="1:8" ht="22.5" customHeight="1" x14ac:dyDescent="0.2">
      <c r="A5" s="2">
        <f>IFERROR(VLOOKUP(B5,'[1]DADOS (OCULTAR)'!$Q$3:$S$136,3,0),"")</f>
        <v>9767633000528</v>
      </c>
      <c r="B5" s="3" t="s">
        <v>7</v>
      </c>
      <c r="C5" s="4">
        <v>60701190149400</v>
      </c>
      <c r="D5" s="5" t="s">
        <v>11</v>
      </c>
      <c r="E5" s="5" t="s">
        <v>9</v>
      </c>
      <c r="F5" s="6">
        <v>46112</v>
      </c>
      <c r="G5" s="7">
        <v>0.15</v>
      </c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146DF306-C558-4C7B-B485-C19241B0B7A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2026-04-23T19:21:19Z</dcterms:created>
  <dcterms:modified xsi:type="dcterms:W3CDTF">2026-04-23T19:21:29Z</dcterms:modified>
</cp:coreProperties>
</file>