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R:\COORDENAÇÃO - PRESTAÇÃO DE CONTAS\22. UPAE CARPINA\1. PRESTAÇÃO DE CONTAS\SEI (JOSI)\2026\03. MARÇO\01. ENVIAR SEI\Arquivos TCE\"/>
    </mc:Choice>
  </mc:AlternateContent>
  <bookViews>
    <workbookView xWindow="0" yWindow="0" windowWidth="28800" windowHeight="12250"/>
  </bookViews>
  <sheets>
    <sheet name="TCE - ANEXO VI - DR - Enviar" sheetId="1" r:id="rId1"/>
  </sheets>
  <externalReferences>
    <externalReference r:id="rId2"/>
  </externalReferences>
  <definedNames>
    <definedName name="ANOS">'[1]DADOS (OCULTAR)'!$AO$3:$AO$13</definedName>
    <definedName name="ANOSCGUNIDOSS">'[1]DADOS (OCULTAR)'!$AC$4:$AC$56</definedName>
    <definedName name="ATIVOSouJOVEM">'[1]DADOS (OCULTAR)'!$Z$4:$Z$5</definedName>
    <definedName name="CATDESP6">'[1]DADOS (OCULTAR)'!$B$3:$B$183</definedName>
    <definedName name="Classificação">'[1]DADOS (OCULTAR)'!$F$4:$F$5</definedName>
    <definedName name="COMPET">'[1]DADOS (OCULTAR)'!$D$4:$D$207</definedName>
    <definedName name="DIVISÃO">'[1]DADOS (OCULTAR)'!$V$3:$V$4</definedName>
    <definedName name="EVENTO">[1]MEM.CÁLC.FP.!$B$6:$B$7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C9" i="1"/>
  <c r="A9" i="1"/>
  <c r="C8" i="1"/>
  <c r="A8" i="1"/>
  <c r="C7" i="1"/>
  <c r="A7" i="1"/>
  <c r="C6" i="1"/>
  <c r="A6" i="1"/>
  <c r="C5" i="1"/>
  <c r="A5" i="1"/>
  <c r="C4" i="1"/>
  <c r="A4" i="1"/>
  <c r="C3" i="1"/>
  <c r="A3" i="1"/>
  <c r="C2" i="1"/>
  <c r="A2" i="1"/>
</calcChain>
</file>

<file path=xl/sharedStrings.xml><?xml version="1.0" encoding="utf-8"?>
<sst xmlns="http://schemas.openxmlformats.org/spreadsheetml/2006/main" count="25" uniqueCount="9">
  <si>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</si>
  <si>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</si>
  <si>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</si>
  <si>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</si>
  <si>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</si>
  <si>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</si>
  <si>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</si>
  <si>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UPAE CARPINA - CG Nº 022/2022</t>
  </si>
  <si>
    <t>RENDIMENTOS DE APLICAÇÕES FINANCEIRAS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</si>
</sst>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12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3" fillId="0" borderId="1" xfId="1" applyNumberFormat="1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COORDENA&#199;&#195;O%20-%20PRESTA&#199;&#195;O%20DE%20CONTAS/22.%20UPAE%20CARPINA/1.%20PRESTA&#199;&#195;O%20DE%20CONTAS/SEI%20(JOSI)/2026/03.%20MAR&#199;O/01.%20ENVIAR%20SEI/13.2_PCF_em_Excel___UPAE_Carpina___032026___Excel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CARRETA DA MULHER PERNAMBUCANA - CG Nº 001/2024</v>
          </cell>
          <cell r="R3" t="str">
            <v>ASSOCIACAO BENEFICENTE CISNE</v>
          </cell>
          <cell r="S3">
            <v>56322696001360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AURORA</v>
          </cell>
          <cell r="R4" t="str">
            <v>SPCC - SOCIEDADE PERNAMBUCANA DE COMBATE AO CÂNCER (HCP)</v>
          </cell>
          <cell r="S4">
            <v>10894988000800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DA MULHER DO AGRESTE - CG Nº 001/2025</v>
          </cell>
          <cell r="R5" t="str">
            <v>SPCC - SOCIEDADE PERNAMBUCANA DE COMBATE AO CÂNCER (HCP)</v>
          </cell>
          <cell r="S5">
            <v>10894988001105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DE CAMPANHA DE PETROLINA (COVID-19)</v>
          </cell>
          <cell r="R6" t="str">
            <v>ISMEP - INSTITUTO SOCIAL DAS MEDIANEIRAS DA PAZ</v>
          </cell>
          <cell r="S6">
            <v>10739225001947</v>
          </cell>
          <cell r="AA6" t="str">
            <v>MARÇO</v>
          </cell>
          <cell r="AC6" t="str">
            <v>Excepcional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DE CAMPANHA EDUARDO CAMPOS (HOSPITAL DO SERTÃO) - CG Nº 006/2020</v>
          </cell>
          <cell r="R7" t="str">
            <v>HOSPITAL DO TRICENTENÁRIO</v>
          </cell>
          <cell r="S7">
            <v>10583920001105</v>
          </cell>
          <cell r="AA7" t="str">
            <v>ABRIL</v>
          </cell>
          <cell r="AC7">
            <v>1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 SERTÃO GOVERNADOR EDUARDO CAMPOS - CG Nº 025/2022</v>
          </cell>
          <cell r="R8" t="str">
            <v>HOSPITAL DO TRICENTENÁRIO</v>
          </cell>
          <cell r="S8">
            <v>10583920001105</v>
          </cell>
          <cell r="AA8" t="str">
            <v>MAIO</v>
          </cell>
          <cell r="AC8">
            <v>2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006/2010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3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HÉLDER CÂMARA - CG. Nº 006/2010 (COVID-19)</v>
          </cell>
          <cell r="R10" t="str">
            <v>FUNDAÇÃO GESTÃO HOSPITALAR MARTINIANO FERNANDES - FGH</v>
          </cell>
          <cell r="S10">
            <v>9039744000860</v>
          </cell>
          <cell r="AA10" t="str">
            <v>JULHO</v>
          </cell>
          <cell r="AC10">
            <v>4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HÉLDER CÂMARA - CG. Nº 018/2022</v>
          </cell>
          <cell r="R11" t="str">
            <v>FUNDAÇÃO GESTÃO HOSPITALAR MARTINIANO FERNANDES - FGH</v>
          </cell>
          <cell r="S11">
            <v>9039744000860</v>
          </cell>
          <cell r="AA11" t="str">
            <v>AGOSTO</v>
          </cell>
          <cell r="AC11">
            <v>5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6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DOM MALAN - CG Nº 027/2022</v>
          </cell>
          <cell r="R13" t="str">
            <v>ISMEP - INSTITUTO SOCIAL DAS MEDIANEIRAS DA PAZ</v>
          </cell>
          <cell r="S13">
            <v>10739225002323</v>
          </cell>
          <cell r="AA13" t="str">
            <v>OUTUBRO</v>
          </cell>
          <cell r="AC13">
            <v>7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DOM MALAN (COVID-19) - CG Nº 007/2010</v>
          </cell>
          <cell r="R14" t="str">
            <v>FUNDAÇÃO GESTÃO HOSPITALAR MARTINIANO FERNANDES - FGH</v>
          </cell>
          <cell r="S14">
            <v>9039744000780</v>
          </cell>
          <cell r="AA14" t="str">
            <v>NOVEMBRO</v>
          </cell>
          <cell r="AC14">
            <v>8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 MATERNIDADE NOSSA SENHORA DO Ó - CESAC - CG Nº 013/2022</v>
          </cell>
          <cell r="R15" t="str">
            <v>FUNDAÇÃO GESTÃO HOSPITALAR MARTINIANO FERNANDES - FGH</v>
          </cell>
          <cell r="S15">
            <v>9039744000194</v>
          </cell>
          <cell r="AA15" t="str">
            <v>DEZEMBRO</v>
          </cell>
          <cell r="AC15">
            <v>9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ERMÍRIO COUTINHO - CG Nº 005/2011</v>
          </cell>
          <cell r="R16" t="str">
            <v>HOSP. MARIA LUCINDA - FUNDAÇÃO MANOEL DA SILVA ALMEIDA</v>
          </cell>
          <cell r="S16">
            <v>9767633000366</v>
          </cell>
          <cell r="AC16">
            <v>10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ERMÍRIO COUTINHO - CG Nº 014/2022</v>
          </cell>
          <cell r="R17" t="str">
            <v>HOSP. MARIA LUCINDA - FUNDAÇÃO MANOEL DA SILVA ALMEIDA</v>
          </cell>
          <cell r="S17">
            <v>9767633000366</v>
          </cell>
          <cell r="AC17">
            <v>11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CG Nº 001/2012</v>
          </cell>
          <cell r="R18" t="str">
            <v>HOSPITAL DO TRICENTENÁRIO</v>
          </cell>
          <cell r="S18">
            <v>10583920000486</v>
          </cell>
          <cell r="AC18">
            <v>12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- CG Nº 026/2022</v>
          </cell>
          <cell r="R19" t="str">
            <v>HOSPITAL DO TRICENTENÁRIO</v>
          </cell>
          <cell r="S19">
            <v>10583920000486</v>
          </cell>
          <cell r="AC19">
            <v>13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JOÃO MURILO - Portaria nº 2.624/GM/MS, de 28/09/2020 (Vig. Epidem.)</v>
          </cell>
          <cell r="R20" t="str">
            <v>HOSPITAL DO TRICENTENÁRIO</v>
          </cell>
          <cell r="S20">
            <v>10583920000486</v>
          </cell>
          <cell r="AC20">
            <v>14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JOÃO MURILO (COVID-19) - CG Nº 001/2012</v>
          </cell>
          <cell r="R21" t="str">
            <v>HOSPITAL DO TRICENTENÁRIO</v>
          </cell>
          <cell r="S21">
            <v>10583920000486</v>
          </cell>
          <cell r="AC21">
            <v>15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MATERNIDADE BRITES DE ALBUQUERQUE  - C.G 001/2023</v>
          </cell>
          <cell r="R22" t="str">
            <v>HOSPITAL DO TRICENTENÁRIO</v>
          </cell>
          <cell r="S22">
            <v>10583920000567</v>
          </cell>
          <cell r="AC22">
            <v>16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MATERNIDADE BRITES DE ALBUQUERQUE - CG Nº 004/2020</v>
          </cell>
          <cell r="R23" t="str">
            <v>HOSPITAL DO TRICENTENÁRIO</v>
          </cell>
          <cell r="S23">
            <v>10583920000567</v>
          </cell>
          <cell r="AC23">
            <v>17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</v>
          </cell>
          <cell r="R24" t="str">
            <v>HOSPITAL DO TRICENTENÁRIO</v>
          </cell>
          <cell r="S24">
            <v>10583920000800</v>
          </cell>
          <cell r="AC24">
            <v>18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MESTRE VITALINO (COVID-19 CAMPANHA)</v>
          </cell>
          <cell r="R25" t="str">
            <v>HOSPITAL DO TRICENTENÁRIO</v>
          </cell>
          <cell r="S25">
            <v>10583920000800</v>
          </cell>
          <cell r="AC25">
            <v>19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MESTRE VITALINO (COVID-19)</v>
          </cell>
          <cell r="R26" t="str">
            <v>HOSPITAL DO TRICENTENÁRIO</v>
          </cell>
          <cell r="S26">
            <v>10583920000800</v>
          </cell>
          <cell r="AC26">
            <v>20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001/2009</v>
          </cell>
          <cell r="R27" t="str">
            <v>FUNDAÇÃO GESTÃO HOSPITALAR MARTINIANO FERNANDES - FGH</v>
          </cell>
          <cell r="S27">
            <v>9039744000275</v>
          </cell>
          <cell r="AC27">
            <v>21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MIGUEL ARRAES - CG. Nº 001/2009 (COVID-19)</v>
          </cell>
          <cell r="R28" t="str">
            <v>FUNDAÇÃO GESTÃO HOSPITALAR MARTINIANO FERNANDES - FGH</v>
          </cell>
          <cell r="S28">
            <v>9039744000275</v>
          </cell>
          <cell r="AC28">
            <v>22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MIGUEL ARRAES - CG. Nº 023/2022</v>
          </cell>
          <cell r="R29" t="str">
            <v>FUNDAÇÃO GESTÃO HOSPITALAR MARTINIANO FERNANDES - FGH</v>
          </cell>
          <cell r="S29">
            <v>9039744000275</v>
          </cell>
          <cell r="AC29">
            <v>23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003/2020</v>
          </cell>
          <cell r="R30" t="str">
            <v>IMIP - INSTITUTO DE MEDICINA INTEGRAL PROF. FERNANDO FIGUEIRA</v>
          </cell>
          <cell r="S30">
            <v>10988301000803</v>
          </cell>
          <cell r="AC30">
            <v>24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NOSSA SENHORA DAS GRAÇAS - ANTIGO ALFA - CG Nº 016/2022</v>
          </cell>
          <cell r="R31" t="str">
            <v>FUNDAÇÃO GESTÃO HOSPITALAR MARTINIANO FERNANDES - FGH</v>
          </cell>
          <cell r="S31">
            <v>9039744000194</v>
          </cell>
          <cell r="AC31">
            <v>25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NOSSA SENHORA DAS GRAÇAS - ANTIGO ALFA - CG Nº 024/2022</v>
          </cell>
          <cell r="R32" t="str">
            <v>FUNDAÇÃO GESTÃO HOSPITALAR MARTINIANO FERNANDES - FGH</v>
          </cell>
          <cell r="S32">
            <v>9039744002308</v>
          </cell>
          <cell r="AC32">
            <v>26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</v>
          </cell>
          <cell r="R33" t="str">
            <v>IMIP - INSTITUTO DE MEDICINA INTEGRAL PROF. FERNANDO FIGUEIRA</v>
          </cell>
          <cell r="S33">
            <v>10988301000633</v>
          </cell>
          <cell r="AC33">
            <v>27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PELÓPIDAS SILVEIRA - CG Nº 017/2022</v>
          </cell>
          <cell r="R34" t="str">
            <v>FUNDAÇÃO GESTÃO HOSPITALAR MARTINIANO FERNANDES - FGH</v>
          </cell>
          <cell r="S34">
            <v>9039744002723</v>
          </cell>
          <cell r="AC34">
            <v>28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PELÓPIDAS SILVEIRA (COVID-19)</v>
          </cell>
          <cell r="R35" t="str">
            <v>IMIP - INSTITUTO DE MEDICINA INTEGRAL PROF. FERNANDO FIGUEIRA</v>
          </cell>
          <cell r="S35">
            <v>10988301000633</v>
          </cell>
          <cell r="AC35">
            <v>29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EMÍLIA CÂMARA - CG Nº 002/2017</v>
          </cell>
          <cell r="R36" t="str">
            <v>HOSPITAL DO TRICENTENÁRIO</v>
          </cell>
          <cell r="S36">
            <v>10583920001024</v>
          </cell>
          <cell r="AC36">
            <v>30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>HOSPITAL REGIONAL EMÍLIA CÂMARA (COVID-19) - CG Nº 002/2017</v>
          </cell>
          <cell r="R37" t="str">
            <v>HOSPITAL DO TRICENTENÁRIO</v>
          </cell>
          <cell r="S37">
            <v>10583920001024</v>
          </cell>
          <cell r="AC37">
            <v>31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</v>
          </cell>
          <cell r="R38" t="str">
            <v>SANTA CASA DE MISERICÓRDIA DO RECIFE</v>
          </cell>
          <cell r="S38">
            <v>10869782000900</v>
          </cell>
          <cell r="AC38">
            <v>32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 xml:space="preserve">HOSPITAL REGIONAL FERNANDO BEZERRA - (COVID-19) - C.G Nº 02/2021 </v>
          </cell>
          <cell r="R39" t="str">
            <v>ISMEP - INSTITUTO SOCIAL DAS MEDIANEIRAS DA PAZ</v>
          </cell>
          <cell r="S39">
            <v>10739225001866</v>
          </cell>
          <cell r="AC39">
            <v>33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FERNANDO BEZERRA - CG Nº 02/2021</v>
          </cell>
          <cell r="R40" t="str">
            <v>ISMEP - INSTITUTO SOCIAL DAS MEDIANEIRAS DA PAZ</v>
          </cell>
          <cell r="S40">
            <v>10739225001866</v>
          </cell>
          <cell r="AC40">
            <v>34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FERNANDO BEZERRA (COVID-19)</v>
          </cell>
          <cell r="R41" t="str">
            <v>SANTA CASA DE MISERICÓRDIA DO RECIFE</v>
          </cell>
          <cell r="S41">
            <v>10869782000900</v>
          </cell>
          <cell r="AC41">
            <v>35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REGIONAL RUY DE BARROS</v>
          </cell>
          <cell r="R42" t="str">
            <v>HOSPITAL DO TRICENTENÁRIO</v>
          </cell>
          <cell r="S42">
            <v>10583920000990</v>
          </cell>
          <cell r="AC42">
            <v>36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REGIONAL RUY DE BARROS (COVID-19)</v>
          </cell>
          <cell r="R43" t="str">
            <v>HOSPITAL DO TRICENTENÁRIO</v>
          </cell>
          <cell r="S43">
            <v>10583920000990</v>
          </cell>
          <cell r="AC43">
            <v>37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SÃO SEBASTIÃO</v>
          </cell>
          <cell r="R44" t="str">
            <v>SPCC - SOCIEDADE PERNAMBUCANA DE COMBATE AO CÂNCER (HCP)</v>
          </cell>
          <cell r="S44">
            <v>10894988000648</v>
          </cell>
          <cell r="AC44">
            <v>38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39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HOSPITAL SILVIO MAGALHÃES - CG Nº 019/2022</v>
          </cell>
          <cell r="R46" t="str">
            <v>HOSP. MARIA LUCINDA - FUNDAÇÃO MANOEL DA SILVA ALMEIDA</v>
          </cell>
          <cell r="S46">
            <v>9767633000447</v>
          </cell>
          <cell r="AC46">
            <v>40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HOSPITAL SILVIO MAGALHÃES (COVID-19) - CG Nº 003/2011</v>
          </cell>
          <cell r="R47" t="str">
            <v>HOSP. MARIA LUCINDA - FUNDAÇÃO MANOEL DA SILVA ALMEIDA</v>
          </cell>
          <cell r="S47">
            <v>9767633000447</v>
          </cell>
          <cell r="AC47">
            <v>41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- C.G 005/2022</v>
          </cell>
          <cell r="R48" t="str">
            <v>ISMEP - INSTITUTO SOCIAL DAS MEDIANEIRAS DA PAZ</v>
          </cell>
          <cell r="S48">
            <v>10739225002242</v>
          </cell>
          <cell r="AC48">
            <v>42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BARRA DE JANGADA - CG Nº 009/2010</v>
          </cell>
          <cell r="R49" t="str">
            <v>FUNDAÇÃO GESTÃO HOSPITALAR MARTINIANO FERNANDES - FGH</v>
          </cell>
          <cell r="S49">
            <v>9039744000941</v>
          </cell>
          <cell r="AC49">
            <v>43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BARRA DE JANGADA (COVID-19) - CG Nº 009/2010</v>
          </cell>
          <cell r="R50" t="str">
            <v>FUNDAÇÃO GESTÃO HOSPITALAR MARTINIANO FERNANDES - FGH</v>
          </cell>
          <cell r="S50">
            <v>9039744000941</v>
          </cell>
          <cell r="AC50">
            <v>44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011/2010</v>
          </cell>
          <cell r="R51" t="str">
            <v>FUNDAÇÃO GESTÃO HOSPITALAR MARTINIANO FERNANDES - FGH</v>
          </cell>
          <cell r="S51">
            <v>9039744001247</v>
          </cell>
          <cell r="AC51">
            <v>45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- CG nº 012/2022</v>
          </cell>
          <cell r="R52" t="str">
            <v>HOSP. MARIA LUCINDA - FUNDAÇÃO MANOEL DA SILVA ALMEIDA</v>
          </cell>
          <cell r="S52">
            <v>9767633000790</v>
          </cell>
          <cell r="AC52">
            <v>46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CABO DE SANTO AGOSTINHO - CG Nº 012/2022 (COVID)</v>
          </cell>
          <cell r="R53" t="str">
            <v>HOSP. MARIA LUCINDA - FUNDAÇÃO MANOEL DA SILVA ALMEIDA</v>
          </cell>
          <cell r="S53">
            <v>9767633000790</v>
          </cell>
          <cell r="AC53">
            <v>47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CABO DE SANTO AGOSTINHO (COVID-19) - CG Nº 011/2010</v>
          </cell>
          <cell r="R54" t="str">
            <v>FUNDAÇÃO GESTÃO HOSPITALAR MARTINIANO FERNANDES - FGH</v>
          </cell>
          <cell r="S54">
            <v>9039744001247</v>
          </cell>
          <cell r="AC54">
            <v>48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49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CARUARU - CG Nº 011/2022</v>
          </cell>
          <cell r="R56" t="str">
            <v>HOSP. MARIA LUCINDA - FUNDAÇÃO MANOEL DA SILVA ALMEIDA</v>
          </cell>
          <cell r="S56">
            <v>9767633001257</v>
          </cell>
          <cell r="AC56">
            <v>50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CARUARU (COVID-19) - CG Nº 010/2010</v>
          </cell>
          <cell r="R57" t="str">
            <v>FUNDAÇÃO GESTÃO HOSPITALAR MARTINIANO FERNANDES - FGH</v>
          </cell>
          <cell r="S57">
            <v>9039744001166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CAXANGÁ - CG Nº 007/2022</v>
          </cell>
          <cell r="R59" t="str">
            <v>HOSP. MARIA LUCINDA - FUNDAÇÃO MANOEL DA SILVA ALMEIDA</v>
          </cell>
          <cell r="S59">
            <v>9767633000609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CAXANGÁ (COVID-19) - CG Nº 003/2010</v>
          </cell>
          <cell r="R60" t="str">
            <v>HOSP. MARIA LUCINDA - FUNDAÇÃO MANOEL DA SILVA ALMEIDA</v>
          </cell>
          <cell r="S60">
            <v>9767633000609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- CG 004/2022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CURADO - CG 005/2010</v>
          </cell>
          <cell r="R62" t="str">
            <v>HOSPITAL DO TRICENTENÁRIO</v>
          </cell>
          <cell r="S62">
            <v>10583920000303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CURADO (COVID-19) - C.G 005/2010</v>
          </cell>
          <cell r="R63" t="str">
            <v>HOSPITAL DO TRICENTENÁRIO</v>
          </cell>
          <cell r="S63">
            <v>10583920000303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ENGENHO VELHO - CG Nº 010/2022</v>
          </cell>
          <cell r="R65" t="str">
            <v>HOSP. MARIA LUCINDA - FUNDAÇÃO MANOEL DA SILVA ALMEIDA</v>
          </cell>
          <cell r="S65">
            <v>9767633000951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ENGENHO VELHO (COVID-19) - CG Nº 008/2010</v>
          </cell>
          <cell r="R66" t="str">
            <v>FUNDAÇÃO GESTÃO HOSPITALAR MARTINIANO FERNANDES - FGH</v>
          </cell>
          <cell r="S66">
            <v>9039744001085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IBURA</v>
          </cell>
          <cell r="R67" t="str">
            <v>HOSPITAL DO TRICENTENÁRIO</v>
          </cell>
          <cell r="S67">
            <v>10583920000214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IBURA (COVID-19)</v>
          </cell>
          <cell r="R68" t="str">
            <v>HOSPITAL DO TRICENTENÁRIO</v>
          </cell>
          <cell r="S68">
            <v>10583920000214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- CG 002/2022</v>
          </cell>
          <cell r="R69" t="str">
            <v>SPCC - SOCIEDADE PERNAMBUCANA DE COMBATE AO CÂNCER (HCP)</v>
          </cell>
          <cell r="S69">
            <v>10894988000990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IGARASSU - CG Nº 004/2009</v>
          </cell>
          <cell r="R70" t="str">
            <v>FUNDAÇÃO GESTÃO HOSPITALAR MARTINIANO FERNANDES - FGH</v>
          </cell>
          <cell r="S70">
            <v>9039744000437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IGARASSU (COVID-19) - CG Nº 004/2009</v>
          </cell>
          <cell r="R71" t="str">
            <v>FUNDAÇÃO GESTÃO HOSPITALAR MARTINIANO FERNANDES - FGH</v>
          </cell>
          <cell r="S71">
            <v>9039744000437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IMBIRIBEIRA - C.G 003/2021</v>
          </cell>
          <cell r="R72" t="str">
            <v>S3 SAÚDE - ASSOCIAÇÃO DE PROTEÇÃO A MATERNIDADE E INFÂNCIA UBAÍRA</v>
          </cell>
          <cell r="S72">
            <v>14284483000370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IMBIRIBEIRA - CG nº 004/2010</v>
          </cell>
          <cell r="R73" t="str">
            <v>IPAS - INSTITUTO PERNAMBUCANO DE ASSISTÊNCIA E SAÚDE</v>
          </cell>
          <cell r="S73">
            <v>10075232000243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- CG Nº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NOVA DESCOBERTA - CG Nº 008/2022</v>
          </cell>
          <cell r="R75" t="str">
            <v>HOSP. MARIA LUCINDA - FUNDAÇÃO MANOEL DA SILVA ALMEIDA</v>
          </cell>
          <cell r="S75">
            <v>9767633000528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NOVA DESCOBERTA (COVID-19) - C.G 002/2011</v>
          </cell>
          <cell r="R76" t="str">
            <v>HOSP. MARIA LUCINDA - FUNDAÇÃO MANOEL DA SILVA ALMEIDA</v>
          </cell>
          <cell r="S76">
            <v>9767633000528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- CG 001/2022</v>
          </cell>
          <cell r="R77" t="str">
            <v>ISMEP - INSTITUTO SOCIAL DAS MEDIANEIRAS DA PAZ</v>
          </cell>
          <cell r="S77">
            <v>10739225002161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OLINDA - CG Nº 003/2009</v>
          </cell>
          <cell r="R78" t="str">
            <v>FUNDAÇÃO GESTÃO HOSPITALAR MARTINIANO FERNANDES - FGH</v>
          </cell>
          <cell r="S78">
            <v>9039744000356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OLINDA (COVID-19) - CG Nº 003/2009</v>
          </cell>
          <cell r="R79" t="str">
            <v>FUNDAÇÃO GESTÃO HOSPITALAR MARTINIANO FERNANDES - FGH</v>
          </cell>
          <cell r="S79">
            <v>9039744000356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PAULISTA - CG Nº 003/2022</v>
          </cell>
          <cell r="R81" t="str">
            <v>HOSP. MARIA LUCINDA - FUNDAÇÃO MANOEL DA SILVA ALMEIDA</v>
          </cell>
          <cell r="S81">
            <v>9767633001095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PAULISTA (COVID-19) - CG Nº 002/2009</v>
          </cell>
          <cell r="R82" t="str">
            <v>FUNDAÇÃO GESTÃO HOSPITALAR MARTINIANO FERNANDES - FGH</v>
          </cell>
          <cell r="S82">
            <v>9039744000518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- C.G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SÃO LOURENÇO DA MATA - C.G 006/2022</v>
          </cell>
          <cell r="R84" t="str">
            <v>FUNDAÇÃO GESTÃO HOSPITALAR MARTINIANO FERNANDES - FGH</v>
          </cell>
          <cell r="S84">
            <v>9039744000607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SÃO LOURENÇO DA MATA (COVID-19) - CG 001/2010</v>
          </cell>
          <cell r="R85" t="str">
            <v>FUNDAÇÃO GESTÃO HOSPITALAR MARTINIANO FERNANDES - FGH</v>
          </cell>
          <cell r="S85">
            <v>9039744000607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 TORRÕES - CG Nº 009/2022</v>
          </cell>
          <cell r="R87" t="str">
            <v>HOSP. MARIA LUCINDA - FUNDAÇÃO MANOEL DA SILVA ALMEIDA</v>
          </cell>
          <cell r="S87">
            <v>9767633000870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 TORRÕES (COVID-19) - CG 002/2010</v>
          </cell>
          <cell r="R88" t="str">
            <v>SANTA CASA DE MISERICÓRDIA DO RECIFE</v>
          </cell>
          <cell r="S88">
            <v>10869782001206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AFOGADOS DA INGAZEIRA</v>
          </cell>
          <cell r="R89" t="str">
            <v>HOSPITAL DO TRICENTENÁRIO</v>
          </cell>
          <cell r="S89">
            <v>10583920000648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ARCOVERDE</v>
          </cell>
          <cell r="R90" t="str">
            <v>SPCC - SOCIEDADE PERNAMBUCANA DE COMBATE AO CÂNCER (HCP)</v>
          </cell>
          <cell r="S90">
            <v>10894988000214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BELO JARDIM</v>
          </cell>
          <cell r="R91" t="str">
            <v>SPCC - SOCIEDADE PERNAMBUCANA DE COMBATE AO CÂNCER (HCP)</v>
          </cell>
          <cell r="S91">
            <v>10894988000303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CARPINA - CG Nº 022/2022</v>
          </cell>
          <cell r="R92" t="str">
            <v>FUNDAÇÃO GESTÃO HOSPITALAR MARTINIANO FERNANDES - FGH</v>
          </cell>
          <cell r="S92">
            <v>9039744002480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CARUARU</v>
          </cell>
          <cell r="R93" t="str">
            <v>SPCC - SOCIEDADE PERNAMBUCANA DE COMBATE AO CÂNCER (HCP)</v>
          </cell>
          <cell r="S93">
            <v>10894988000729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ESCADA - CG Nº 021/2022</v>
          </cell>
          <cell r="R94" t="str">
            <v>FUNDAÇÃO GESTÃO HOSPITALAR MARTINIANO FERNANDES - FGH</v>
          </cell>
          <cell r="S94">
            <v>9039744002642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GARANHUNS - CG Nº 004/2013</v>
          </cell>
          <cell r="R95" t="str">
            <v>FUNDAÇÃO GESTÃO HOSPITALAR MARTINIANO FERNANDES - FGH</v>
          </cell>
          <cell r="S95">
            <v>9039744001409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GARANHUNS (COVID-19) - CG Nº 004/2013</v>
          </cell>
          <cell r="R96" t="str">
            <v>FUNDAÇÃO GESTÃO HOSPITALAR MARTINIANO FERNANDES - FGH</v>
          </cell>
          <cell r="S96">
            <v>9039744001409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GOIANA (COVID-19)</v>
          </cell>
          <cell r="R97" t="str">
            <v>IMIP HOSPITALAR - FUNDAÇÃO PROF. MARTINIANO FERNANDES</v>
          </cell>
          <cell r="S97">
            <v>9039744000194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GOIANA (COVID-19) - CG Nº 003/2021</v>
          </cell>
          <cell r="R98" t="str">
            <v>ISMEP - INSTITUTO SOCIAL DAS MEDIANEIRAS DA PAZ</v>
          </cell>
          <cell r="S98">
            <v>10739225002080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GRANDE RECIFE</v>
          </cell>
          <cell r="R99" t="str">
            <v>IGA - INSTITUTO DE GESTÃO ALIANÇA</v>
          </cell>
          <cell r="S99">
            <v>7267476001023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LIMOEIRO</v>
          </cell>
          <cell r="R100" t="str">
            <v>APAMI SURUBIM</v>
          </cell>
          <cell r="S100">
            <v>11754025000369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OURICURI - CG Nº 002/2020</v>
          </cell>
          <cell r="R101" t="str">
            <v>ISMEP - INSTITUTO SOCIAL DAS MEDIANEIRAS DA PAZ</v>
          </cell>
          <cell r="S101">
            <v>10739225001785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PALMARES - CG Nº 020/2022</v>
          </cell>
          <cell r="R102" t="str">
            <v>SPCC - SOCIEDADE PERNAMBUCANA DE COMBATE AO CÂNCER (HCP)</v>
          </cell>
          <cell r="S102">
            <v>10894988001024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PETROLINA (COVID-19 - 24h)</v>
          </cell>
          <cell r="R104" t="str">
            <v>IMIP - INSTITUTO DE MEDICINA INTEGRAL PROF. FERNANDO FIGUEIRA</v>
          </cell>
          <cell r="S104">
            <v>10988301000714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PETROLINA (COVID-19)</v>
          </cell>
          <cell r="R105" t="str">
            <v>IMIP - INSTITUTO DE MEDICINA INTEGRAL PROF. FERNANDO FIGUEIRA</v>
          </cell>
          <cell r="S105">
            <v>10988301000714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Q106" t="str">
            <v>UPAE SALGUEIRO - CG Nº 006/2014</v>
          </cell>
          <cell r="R106" t="str">
            <v>FUNDAÇÃO GESTÃO HOSPITALAR MARTINIANO FERNANDES - FGH</v>
          </cell>
          <cell r="S106">
            <v>9039744001590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Q107" t="str">
            <v>UPAE SERRA TALHADA</v>
          </cell>
          <cell r="R107" t="str">
            <v>HOSPITAL DO TRICENTENÁRIO</v>
          </cell>
          <cell r="S107">
            <v>10583920000729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NGC - 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D196">
            <v>47484</v>
          </cell>
          <cell r="AL196" t="str">
            <v>11.8.3. Obras e Construções</v>
          </cell>
        </row>
        <row r="197">
          <cell r="D197">
            <v>47515</v>
          </cell>
          <cell r="AL197" t="str">
            <v>11.8.4. Outras despesas Investimentos</v>
          </cell>
        </row>
        <row r="198">
          <cell r="D198">
            <v>47543</v>
          </cell>
          <cell r="AL198" t="str">
            <v>11.9.1 EQUIPAMENTOS</v>
          </cell>
        </row>
        <row r="199">
          <cell r="D199">
            <v>47574</v>
          </cell>
          <cell r="AL199" t="str">
            <v>11.9.2 MÓVEIS E UTENSÍLIOS</v>
          </cell>
        </row>
        <row r="200">
          <cell r="D200">
            <v>47604</v>
          </cell>
          <cell r="AL200" t="str">
            <v>11.9.3 OBRAS E CONSTRUÇÕES</v>
          </cell>
        </row>
        <row r="201">
          <cell r="D201">
            <v>47635</v>
          </cell>
          <cell r="AL201" t="str">
            <v>11.9.4 VEÍCULOS</v>
          </cell>
        </row>
        <row r="202">
          <cell r="D202">
            <v>47665</v>
          </cell>
          <cell r="AL202" t="str">
            <v>11.9.5 OUTRAS DESPESAS COM INVESTIMENTOS</v>
          </cell>
        </row>
        <row r="203">
          <cell r="D203">
            <v>47696</v>
          </cell>
          <cell r="AL203" t="str">
            <v>11.10. Despesas com Ensino e Pesquisa</v>
          </cell>
        </row>
        <row r="204">
          <cell r="D204">
            <v>47727</v>
          </cell>
        </row>
        <row r="205">
          <cell r="D205">
            <v>47757</v>
          </cell>
        </row>
        <row r="206">
          <cell r="D206">
            <v>47788</v>
          </cell>
        </row>
        <row r="207">
          <cell r="D207">
            <v>47818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Escritório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 tint="0.39997558519241921"/>
  </sheetPr>
  <dimension ref="A1:H991"/>
  <sheetViews>
    <sheetView showGridLines="0" tabSelected="1" topLeftCell="A2" zoomScale="90" zoomScaleNormal="90" workbookViewId="0">
      <selection activeCell="C11" sqref="C11"/>
    </sheetView>
  </sheetViews>
  <sheetFormatPr defaultColWidth="8.7265625" defaultRowHeight="12.5" x14ac:dyDescent="0.25"/>
  <cols>
    <col min="1" max="1" width="33.7265625" customWidth="1"/>
    <col min="2" max="2" width="36.1796875" bestFit="1" customWidth="1"/>
    <col min="3" max="3" width="30" style="9" customWidth="1"/>
    <col min="4" max="4" width="37" customWidth="1"/>
    <col min="5" max="5" width="69.453125" customWidth="1"/>
    <col min="6" max="6" width="27.26953125" style="10" customWidth="1"/>
    <col min="7" max="7" width="25.26953125" style="11" customWidth="1"/>
    <col min="8" max="8" width="8.7265625" style="8"/>
  </cols>
  <sheetData>
    <row r="1" spans="1:8" ht="25.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 x14ac:dyDescent="0.25">
      <c r="A2" s="2">
        <f>IFERROR(VLOOKUP(B2,'[1]DADOS (OCULTAR)'!$Q$3:$S$136,3,0),"")</f>
        <v>9039744002480</v>
      </c>
      <c r="B2" s="3" t="s">
        <v>7</v>
      </c>
      <c r="C2" s="4">
        <f>IFERROR(VLOOKUP(D2,'[1]DADOS (OCULTAR)'!$Q$3:$S$136,3,0),"")</f>
        <v>9039744002480</v>
      </c>
      <c r="D2" s="3" t="s">
        <v>7</v>
      </c>
      <c r="E2" s="5" t="s">
        <v>8</v>
      </c>
      <c r="F2" s="6">
        <v>46112</v>
      </c>
      <c r="G2" s="7">
        <v>954.92</v>
      </c>
    </row>
    <row r="3" spans="1:8" ht="22.5" customHeight="1" x14ac:dyDescent="0.25">
      <c r="A3" s="2">
        <f>IFERROR(VLOOKUP(B3,'[1]DADOS (OCULTAR)'!$Q$3:$S$136,3,0),"")</f>
        <v>9039744002480</v>
      </c>
      <c r="B3" s="3" t="s">
        <v>7</v>
      </c>
      <c r="C3" s="4">
        <f>IFERROR(VLOOKUP(D3,'[1]DADOS (OCULTAR)'!$Q$3:$S$136,3,0),"")</f>
        <v>9039744002480</v>
      </c>
      <c r="D3" s="3" t="s">
        <v>7</v>
      </c>
      <c r="E3" s="5" t="s">
        <v>8</v>
      </c>
      <c r="F3" s="6">
        <v>46112</v>
      </c>
      <c r="G3" s="7">
        <v>10430.26</v>
      </c>
    </row>
    <row r="4" spans="1:8" ht="22.5" customHeight="1" x14ac:dyDescent="0.25">
      <c r="A4" s="2">
        <f>IFERROR(VLOOKUP(B4,'[1]DADOS (OCULTAR)'!$Q$3:$S$136,3,0),"")</f>
        <v>9039744002480</v>
      </c>
      <c r="B4" s="3" t="s">
        <v>7</v>
      </c>
      <c r="C4" s="4">
        <f>IFERROR(VLOOKUP(D4,'[1]DADOS (OCULTAR)'!$Q$3:$S$136,3,0),"")</f>
        <v>9039744002480</v>
      </c>
      <c r="D4" s="3" t="s">
        <v>7</v>
      </c>
      <c r="E4" s="5" t="s">
        <v>8</v>
      </c>
      <c r="F4" s="6">
        <v>46112</v>
      </c>
      <c r="G4" s="7">
        <v>0.01</v>
      </c>
    </row>
    <row r="5" spans="1:8" ht="22.5" customHeight="1" x14ac:dyDescent="0.25">
      <c r="A5" s="2">
        <f>IFERROR(VLOOKUP(B5,'[1]DADOS (OCULTAR)'!$Q$3:$S$136,3,0),"")</f>
        <v>9039744002480</v>
      </c>
      <c r="B5" s="3" t="s">
        <v>7</v>
      </c>
      <c r="C5" s="4">
        <f>IFERROR(VLOOKUP(D5,'[1]DADOS (OCULTAR)'!$Q$3:$S$136,3,0),"")</f>
        <v>9039744002480</v>
      </c>
      <c r="D5" s="3" t="s">
        <v>7</v>
      </c>
      <c r="E5" s="5" t="s">
        <v>8</v>
      </c>
      <c r="F5" s="6">
        <v>46112</v>
      </c>
      <c r="G5" s="7">
        <v>635.47</v>
      </c>
    </row>
    <row r="6" spans="1:8" ht="22.5" customHeight="1" x14ac:dyDescent="0.25">
      <c r="A6" s="2">
        <f>IFERROR(VLOOKUP(B6,'[1]DADOS (OCULTAR)'!$Q$3:$S$136,3,0),"")</f>
        <v>9039744002480</v>
      </c>
      <c r="B6" s="3" t="s">
        <v>7</v>
      </c>
      <c r="C6" s="4">
        <f>IFERROR(VLOOKUP(D6,'[1]DADOS (OCULTAR)'!$Q$3:$S$136,3,0),"")</f>
        <v>9039744002480</v>
      </c>
      <c r="D6" s="3" t="s">
        <v>7</v>
      </c>
      <c r="E6" s="5" t="s">
        <v>8</v>
      </c>
      <c r="F6" s="6">
        <v>46112</v>
      </c>
      <c r="G6" s="7">
        <v>2820.5</v>
      </c>
    </row>
    <row r="7" spans="1:8" ht="22.5" customHeight="1" x14ac:dyDescent="0.25">
      <c r="A7" s="2">
        <f>IFERROR(VLOOKUP(B7,'[1]DADOS (OCULTAR)'!$Q$3:$S$136,3,0),"")</f>
        <v>9039744002480</v>
      </c>
      <c r="B7" s="3" t="s">
        <v>7</v>
      </c>
      <c r="C7" s="4">
        <f>IFERROR(VLOOKUP(D7,'[1]DADOS (OCULTAR)'!$Q$3:$S$136,3,0),"")</f>
        <v>9039744002480</v>
      </c>
      <c r="D7" s="3" t="s">
        <v>7</v>
      </c>
      <c r="E7" s="5" t="s">
        <v>8</v>
      </c>
      <c r="F7" s="6">
        <v>46112</v>
      </c>
      <c r="G7" s="7">
        <v>471.73</v>
      </c>
    </row>
    <row r="8" spans="1:8" ht="22.5" customHeight="1" x14ac:dyDescent="0.25">
      <c r="A8" s="2" t="str">
        <f>IFERROR(VLOOKUP(B8,'[1]DADOS (OCULTAR)'!$Q$3:$S$136,3,0),"")</f>
        <v/>
      </c>
      <c r="B8" s="3"/>
      <c r="C8" s="4" t="str">
        <f>IFERROR(VLOOKUP(D8,'[1]DADOS (OCULTAR)'!$Q$3:$S$136,3,0),"")</f>
        <v/>
      </c>
      <c r="D8" s="3"/>
      <c r="E8" s="5"/>
      <c r="F8" s="6"/>
      <c r="G8" s="7"/>
    </row>
    <row r="9" spans="1:8" ht="22.5" customHeight="1" x14ac:dyDescent="0.25">
      <c r="A9" s="2" t="str">
        <f>IFERROR(VLOOKUP(B9,'[1]DADOS (OCULTAR)'!$Q$3:$S$136,3,0),"")</f>
        <v/>
      </c>
      <c r="B9" s="3"/>
      <c r="C9" s="4" t="str">
        <f>IFERROR(VLOOKUP(D9,'[1]DADOS (OCULTAR)'!$Q$3:$S$136,3,0),"")</f>
        <v/>
      </c>
      <c r="D9" s="3"/>
      <c r="E9" s="5"/>
      <c r="F9" s="6"/>
      <c r="G9" s="7"/>
    </row>
    <row r="10" spans="1:8" ht="22.5" customHeight="1" x14ac:dyDescent="0.25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 x14ac:dyDescent="0.25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 x14ac:dyDescent="0.25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 x14ac:dyDescent="0.25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 x14ac:dyDescent="0.25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 x14ac:dyDescent="0.25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 x14ac:dyDescent="0.25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 x14ac:dyDescent="0.25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 x14ac:dyDescent="0.25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 x14ac:dyDescent="0.25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 x14ac:dyDescent="0.25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 x14ac:dyDescent="0.25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 x14ac:dyDescent="0.25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 x14ac:dyDescent="0.25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 x14ac:dyDescent="0.25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 x14ac:dyDescent="0.25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 x14ac:dyDescent="0.25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 x14ac:dyDescent="0.25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 x14ac:dyDescent="0.25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 x14ac:dyDescent="0.25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 x14ac:dyDescent="0.25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 x14ac:dyDescent="0.25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 x14ac:dyDescent="0.25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 x14ac:dyDescent="0.25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 x14ac:dyDescent="0.25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 x14ac:dyDescent="0.25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 x14ac:dyDescent="0.25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 x14ac:dyDescent="0.25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 x14ac:dyDescent="0.25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 x14ac:dyDescent="0.25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 x14ac:dyDescent="0.25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 x14ac:dyDescent="0.25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 x14ac:dyDescent="0.25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 x14ac:dyDescent="0.25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 x14ac:dyDescent="0.25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 x14ac:dyDescent="0.25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 x14ac:dyDescent="0.25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 x14ac:dyDescent="0.25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 x14ac:dyDescent="0.25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 x14ac:dyDescent="0.25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 x14ac:dyDescent="0.25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 x14ac:dyDescent="0.25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 x14ac:dyDescent="0.25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 x14ac:dyDescent="0.25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 x14ac:dyDescent="0.25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 x14ac:dyDescent="0.25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 x14ac:dyDescent="0.25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 x14ac:dyDescent="0.25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 x14ac:dyDescent="0.25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 x14ac:dyDescent="0.25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 x14ac:dyDescent="0.25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 x14ac:dyDescent="0.25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 x14ac:dyDescent="0.25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 x14ac:dyDescent="0.25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 x14ac:dyDescent="0.25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 x14ac:dyDescent="0.25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 x14ac:dyDescent="0.25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 x14ac:dyDescent="0.25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 x14ac:dyDescent="0.25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 x14ac:dyDescent="0.25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 x14ac:dyDescent="0.25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 x14ac:dyDescent="0.25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 x14ac:dyDescent="0.25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 x14ac:dyDescent="0.25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 x14ac:dyDescent="0.25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 x14ac:dyDescent="0.25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 x14ac:dyDescent="0.25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 x14ac:dyDescent="0.25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 x14ac:dyDescent="0.25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 x14ac:dyDescent="0.25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 x14ac:dyDescent="0.25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 x14ac:dyDescent="0.25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 x14ac:dyDescent="0.25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 x14ac:dyDescent="0.25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 x14ac:dyDescent="0.25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 x14ac:dyDescent="0.25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 x14ac:dyDescent="0.25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 x14ac:dyDescent="0.25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 x14ac:dyDescent="0.25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 x14ac:dyDescent="0.25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 x14ac:dyDescent="0.25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 x14ac:dyDescent="0.25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 x14ac:dyDescent="0.25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 x14ac:dyDescent="0.25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 x14ac:dyDescent="0.25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 x14ac:dyDescent="0.25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 x14ac:dyDescent="0.25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 x14ac:dyDescent="0.25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 x14ac:dyDescent="0.25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 x14ac:dyDescent="0.25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 x14ac:dyDescent="0.25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 x14ac:dyDescent="0.25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 x14ac:dyDescent="0.25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 x14ac:dyDescent="0.25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 x14ac:dyDescent="0.25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 x14ac:dyDescent="0.25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 x14ac:dyDescent="0.25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 x14ac:dyDescent="0.25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 x14ac:dyDescent="0.25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 x14ac:dyDescent="0.25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 x14ac:dyDescent="0.25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 x14ac:dyDescent="0.25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 x14ac:dyDescent="0.25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 x14ac:dyDescent="0.25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 x14ac:dyDescent="0.25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 x14ac:dyDescent="0.25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 x14ac:dyDescent="0.25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 x14ac:dyDescent="0.25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 x14ac:dyDescent="0.25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 x14ac:dyDescent="0.25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 x14ac:dyDescent="0.25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 x14ac:dyDescent="0.25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 x14ac:dyDescent="0.25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 x14ac:dyDescent="0.25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 x14ac:dyDescent="0.25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 x14ac:dyDescent="0.25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 x14ac:dyDescent="0.25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 x14ac:dyDescent="0.25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 x14ac:dyDescent="0.25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 x14ac:dyDescent="0.25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 x14ac:dyDescent="0.25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 x14ac:dyDescent="0.25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 x14ac:dyDescent="0.25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 x14ac:dyDescent="0.25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 x14ac:dyDescent="0.25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 x14ac:dyDescent="0.25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 x14ac:dyDescent="0.25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 x14ac:dyDescent="0.25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 x14ac:dyDescent="0.25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 x14ac:dyDescent="0.25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 x14ac:dyDescent="0.25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 x14ac:dyDescent="0.25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 x14ac:dyDescent="0.25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 x14ac:dyDescent="0.25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 x14ac:dyDescent="0.25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 x14ac:dyDescent="0.25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 x14ac:dyDescent="0.25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 x14ac:dyDescent="0.25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 x14ac:dyDescent="0.25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 x14ac:dyDescent="0.25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 x14ac:dyDescent="0.25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 x14ac:dyDescent="0.25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 x14ac:dyDescent="0.25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 x14ac:dyDescent="0.25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 x14ac:dyDescent="0.25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 x14ac:dyDescent="0.25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 x14ac:dyDescent="0.25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 x14ac:dyDescent="0.25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 x14ac:dyDescent="0.25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 x14ac:dyDescent="0.25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 x14ac:dyDescent="0.25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 x14ac:dyDescent="0.25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 x14ac:dyDescent="0.25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 x14ac:dyDescent="0.25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 x14ac:dyDescent="0.25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 x14ac:dyDescent="0.25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 x14ac:dyDescent="0.25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 x14ac:dyDescent="0.25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 x14ac:dyDescent="0.25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 x14ac:dyDescent="0.25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 x14ac:dyDescent="0.25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 x14ac:dyDescent="0.25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 x14ac:dyDescent="0.25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 x14ac:dyDescent="0.25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 x14ac:dyDescent="0.25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 x14ac:dyDescent="0.25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 x14ac:dyDescent="0.25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 x14ac:dyDescent="0.25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 x14ac:dyDescent="0.25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 x14ac:dyDescent="0.25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 x14ac:dyDescent="0.25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 x14ac:dyDescent="0.25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 x14ac:dyDescent="0.25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 x14ac:dyDescent="0.25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 x14ac:dyDescent="0.25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 x14ac:dyDescent="0.25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 x14ac:dyDescent="0.25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 x14ac:dyDescent="0.25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 x14ac:dyDescent="0.25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 x14ac:dyDescent="0.25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 x14ac:dyDescent="0.25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 x14ac:dyDescent="0.25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 x14ac:dyDescent="0.25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 x14ac:dyDescent="0.25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 x14ac:dyDescent="0.25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 x14ac:dyDescent="0.25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 x14ac:dyDescent="0.25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 x14ac:dyDescent="0.25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 x14ac:dyDescent="0.25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 x14ac:dyDescent="0.25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 x14ac:dyDescent="0.25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 x14ac:dyDescent="0.25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 x14ac:dyDescent="0.25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 x14ac:dyDescent="0.25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 x14ac:dyDescent="0.25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 x14ac:dyDescent="0.25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 x14ac:dyDescent="0.25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 x14ac:dyDescent="0.25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 x14ac:dyDescent="0.25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 x14ac:dyDescent="0.25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 x14ac:dyDescent="0.25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 x14ac:dyDescent="0.25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 x14ac:dyDescent="0.25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 x14ac:dyDescent="0.25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 x14ac:dyDescent="0.25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 x14ac:dyDescent="0.25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 x14ac:dyDescent="0.25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 x14ac:dyDescent="0.25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 x14ac:dyDescent="0.25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 x14ac:dyDescent="0.25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 x14ac:dyDescent="0.25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 x14ac:dyDescent="0.25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 x14ac:dyDescent="0.25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 x14ac:dyDescent="0.25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 x14ac:dyDescent="0.25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 x14ac:dyDescent="0.25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 x14ac:dyDescent="0.25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 x14ac:dyDescent="0.25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 x14ac:dyDescent="0.25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 x14ac:dyDescent="0.25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 x14ac:dyDescent="0.25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 x14ac:dyDescent="0.25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 x14ac:dyDescent="0.25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 x14ac:dyDescent="0.25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 x14ac:dyDescent="0.25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 x14ac:dyDescent="0.25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 x14ac:dyDescent="0.25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 x14ac:dyDescent="0.25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 x14ac:dyDescent="0.25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 x14ac:dyDescent="0.25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 x14ac:dyDescent="0.25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 x14ac:dyDescent="0.25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 x14ac:dyDescent="0.25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 x14ac:dyDescent="0.25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 x14ac:dyDescent="0.25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 x14ac:dyDescent="0.25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 x14ac:dyDescent="0.25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 x14ac:dyDescent="0.25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 x14ac:dyDescent="0.25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 x14ac:dyDescent="0.25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 x14ac:dyDescent="0.25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 x14ac:dyDescent="0.25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 x14ac:dyDescent="0.25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 x14ac:dyDescent="0.25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 x14ac:dyDescent="0.25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 x14ac:dyDescent="0.25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 x14ac:dyDescent="0.25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 x14ac:dyDescent="0.25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 x14ac:dyDescent="0.25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 x14ac:dyDescent="0.25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 x14ac:dyDescent="0.25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 x14ac:dyDescent="0.25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 x14ac:dyDescent="0.25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 x14ac:dyDescent="0.25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 x14ac:dyDescent="0.25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 x14ac:dyDescent="0.25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 x14ac:dyDescent="0.25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 x14ac:dyDescent="0.25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 x14ac:dyDescent="0.25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 x14ac:dyDescent="0.25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 x14ac:dyDescent="0.25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 x14ac:dyDescent="0.25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 x14ac:dyDescent="0.25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 x14ac:dyDescent="0.25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 x14ac:dyDescent="0.25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 x14ac:dyDescent="0.25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 x14ac:dyDescent="0.25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 x14ac:dyDescent="0.25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 x14ac:dyDescent="0.25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 x14ac:dyDescent="0.25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 x14ac:dyDescent="0.25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 x14ac:dyDescent="0.25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 x14ac:dyDescent="0.25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 x14ac:dyDescent="0.25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 x14ac:dyDescent="0.25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 x14ac:dyDescent="0.25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 x14ac:dyDescent="0.25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 x14ac:dyDescent="0.25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 x14ac:dyDescent="0.25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 x14ac:dyDescent="0.25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 x14ac:dyDescent="0.25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 x14ac:dyDescent="0.25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 x14ac:dyDescent="0.25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 x14ac:dyDescent="0.25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 x14ac:dyDescent="0.25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 x14ac:dyDescent="0.25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 x14ac:dyDescent="0.25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 x14ac:dyDescent="0.25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 x14ac:dyDescent="0.25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 x14ac:dyDescent="0.25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 x14ac:dyDescent="0.25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 x14ac:dyDescent="0.25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 x14ac:dyDescent="0.25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 x14ac:dyDescent="0.25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 x14ac:dyDescent="0.25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 x14ac:dyDescent="0.25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 x14ac:dyDescent="0.25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 x14ac:dyDescent="0.25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 x14ac:dyDescent="0.25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 x14ac:dyDescent="0.25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 x14ac:dyDescent="0.25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 x14ac:dyDescent="0.25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 x14ac:dyDescent="0.25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 x14ac:dyDescent="0.25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 x14ac:dyDescent="0.25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 x14ac:dyDescent="0.25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 x14ac:dyDescent="0.25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 x14ac:dyDescent="0.25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 x14ac:dyDescent="0.25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 x14ac:dyDescent="0.25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 x14ac:dyDescent="0.25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 x14ac:dyDescent="0.25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 x14ac:dyDescent="0.25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 x14ac:dyDescent="0.25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 x14ac:dyDescent="0.25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 x14ac:dyDescent="0.25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 x14ac:dyDescent="0.25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 x14ac:dyDescent="0.25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 x14ac:dyDescent="0.25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 x14ac:dyDescent="0.25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 x14ac:dyDescent="0.25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 x14ac:dyDescent="0.25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 x14ac:dyDescent="0.25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 x14ac:dyDescent="0.25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 x14ac:dyDescent="0.25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 x14ac:dyDescent="0.25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 x14ac:dyDescent="0.25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 x14ac:dyDescent="0.25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 x14ac:dyDescent="0.25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 x14ac:dyDescent="0.25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 x14ac:dyDescent="0.25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 x14ac:dyDescent="0.25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 x14ac:dyDescent="0.25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 x14ac:dyDescent="0.25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 x14ac:dyDescent="0.25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 x14ac:dyDescent="0.25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 x14ac:dyDescent="0.25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 x14ac:dyDescent="0.25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 x14ac:dyDescent="0.25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 x14ac:dyDescent="0.25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 x14ac:dyDescent="0.25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 x14ac:dyDescent="0.25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 x14ac:dyDescent="0.25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 x14ac:dyDescent="0.25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 x14ac:dyDescent="0.25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 x14ac:dyDescent="0.25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 x14ac:dyDescent="0.25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 x14ac:dyDescent="0.25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 x14ac:dyDescent="0.25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 x14ac:dyDescent="0.25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 x14ac:dyDescent="0.25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 x14ac:dyDescent="0.25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 x14ac:dyDescent="0.25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 x14ac:dyDescent="0.25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 x14ac:dyDescent="0.25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 x14ac:dyDescent="0.25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 x14ac:dyDescent="0.25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 x14ac:dyDescent="0.25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 x14ac:dyDescent="0.25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 x14ac:dyDescent="0.25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 x14ac:dyDescent="0.25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 x14ac:dyDescent="0.25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 x14ac:dyDescent="0.25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 x14ac:dyDescent="0.25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 x14ac:dyDescent="0.25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 x14ac:dyDescent="0.25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 x14ac:dyDescent="0.25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 x14ac:dyDescent="0.25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 x14ac:dyDescent="0.25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 x14ac:dyDescent="0.25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 x14ac:dyDescent="0.25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 x14ac:dyDescent="0.25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 x14ac:dyDescent="0.25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 x14ac:dyDescent="0.25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 x14ac:dyDescent="0.25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 x14ac:dyDescent="0.25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 x14ac:dyDescent="0.25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 x14ac:dyDescent="0.25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 x14ac:dyDescent="0.25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 x14ac:dyDescent="0.25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 x14ac:dyDescent="0.25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 x14ac:dyDescent="0.25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 x14ac:dyDescent="0.25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 x14ac:dyDescent="0.25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 x14ac:dyDescent="0.25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 x14ac:dyDescent="0.25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 x14ac:dyDescent="0.25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 x14ac:dyDescent="0.25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 x14ac:dyDescent="0.25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 x14ac:dyDescent="0.25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 x14ac:dyDescent="0.25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 x14ac:dyDescent="0.25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 x14ac:dyDescent="0.25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 x14ac:dyDescent="0.25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 x14ac:dyDescent="0.25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 x14ac:dyDescent="0.25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 x14ac:dyDescent="0.25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 x14ac:dyDescent="0.25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 x14ac:dyDescent="0.25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 x14ac:dyDescent="0.25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 x14ac:dyDescent="0.25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 x14ac:dyDescent="0.25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 x14ac:dyDescent="0.25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 x14ac:dyDescent="0.25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 x14ac:dyDescent="0.25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 x14ac:dyDescent="0.25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 x14ac:dyDescent="0.25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 x14ac:dyDescent="0.25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 x14ac:dyDescent="0.25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 x14ac:dyDescent="0.25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 x14ac:dyDescent="0.25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 x14ac:dyDescent="0.25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 x14ac:dyDescent="0.25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 x14ac:dyDescent="0.25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 x14ac:dyDescent="0.25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 x14ac:dyDescent="0.25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 x14ac:dyDescent="0.25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 x14ac:dyDescent="0.25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 x14ac:dyDescent="0.25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 x14ac:dyDescent="0.25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 x14ac:dyDescent="0.25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 x14ac:dyDescent="0.25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 x14ac:dyDescent="0.25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 x14ac:dyDescent="0.25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 x14ac:dyDescent="0.25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 x14ac:dyDescent="0.25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 x14ac:dyDescent="0.25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 x14ac:dyDescent="0.25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 x14ac:dyDescent="0.25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 x14ac:dyDescent="0.25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 x14ac:dyDescent="0.25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 x14ac:dyDescent="0.25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 x14ac:dyDescent="0.25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 x14ac:dyDescent="0.25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 x14ac:dyDescent="0.25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 x14ac:dyDescent="0.25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 x14ac:dyDescent="0.25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 x14ac:dyDescent="0.25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 x14ac:dyDescent="0.25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 x14ac:dyDescent="0.25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 x14ac:dyDescent="0.25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 x14ac:dyDescent="0.25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 x14ac:dyDescent="0.25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 x14ac:dyDescent="0.25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 x14ac:dyDescent="0.25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 x14ac:dyDescent="0.25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 x14ac:dyDescent="0.25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 x14ac:dyDescent="0.25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 x14ac:dyDescent="0.25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 x14ac:dyDescent="0.25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 x14ac:dyDescent="0.25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 x14ac:dyDescent="0.25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 x14ac:dyDescent="0.25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 x14ac:dyDescent="0.25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 x14ac:dyDescent="0.25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 x14ac:dyDescent="0.25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 x14ac:dyDescent="0.25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 x14ac:dyDescent="0.25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 x14ac:dyDescent="0.25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 x14ac:dyDescent="0.25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 x14ac:dyDescent="0.25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 x14ac:dyDescent="0.25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 x14ac:dyDescent="0.25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 x14ac:dyDescent="0.25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 x14ac:dyDescent="0.25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 x14ac:dyDescent="0.25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 x14ac:dyDescent="0.25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 x14ac:dyDescent="0.25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 x14ac:dyDescent="0.25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 x14ac:dyDescent="0.25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 x14ac:dyDescent="0.25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 x14ac:dyDescent="0.25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 x14ac:dyDescent="0.25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 x14ac:dyDescent="0.25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 x14ac:dyDescent="0.25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 x14ac:dyDescent="0.25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 x14ac:dyDescent="0.25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 x14ac:dyDescent="0.25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 x14ac:dyDescent="0.25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 x14ac:dyDescent="0.25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 x14ac:dyDescent="0.25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 x14ac:dyDescent="0.25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 x14ac:dyDescent="0.25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 x14ac:dyDescent="0.25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 x14ac:dyDescent="0.25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 x14ac:dyDescent="0.25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 x14ac:dyDescent="0.25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 x14ac:dyDescent="0.25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 x14ac:dyDescent="0.25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 x14ac:dyDescent="0.25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 x14ac:dyDescent="0.25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 x14ac:dyDescent="0.25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 x14ac:dyDescent="0.25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 x14ac:dyDescent="0.25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 x14ac:dyDescent="0.25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 x14ac:dyDescent="0.25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 x14ac:dyDescent="0.25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 x14ac:dyDescent="0.25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 x14ac:dyDescent="0.25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 x14ac:dyDescent="0.25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 x14ac:dyDescent="0.25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 x14ac:dyDescent="0.25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 x14ac:dyDescent="0.25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 x14ac:dyDescent="0.25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 x14ac:dyDescent="0.25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 x14ac:dyDescent="0.25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 x14ac:dyDescent="0.25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 x14ac:dyDescent="0.25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 x14ac:dyDescent="0.25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 x14ac:dyDescent="0.25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 x14ac:dyDescent="0.25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 x14ac:dyDescent="0.25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 x14ac:dyDescent="0.25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 x14ac:dyDescent="0.25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 x14ac:dyDescent="0.25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 x14ac:dyDescent="0.25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 x14ac:dyDescent="0.25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 x14ac:dyDescent="0.25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 x14ac:dyDescent="0.25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 x14ac:dyDescent="0.25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 x14ac:dyDescent="0.25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 x14ac:dyDescent="0.25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 x14ac:dyDescent="0.25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 x14ac:dyDescent="0.25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 x14ac:dyDescent="0.25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 x14ac:dyDescent="0.25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 x14ac:dyDescent="0.25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 x14ac:dyDescent="0.25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 x14ac:dyDescent="0.25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 x14ac:dyDescent="0.25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 x14ac:dyDescent="0.25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 x14ac:dyDescent="0.25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 x14ac:dyDescent="0.25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 x14ac:dyDescent="0.25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 x14ac:dyDescent="0.25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 x14ac:dyDescent="0.25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 x14ac:dyDescent="0.25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 x14ac:dyDescent="0.25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 x14ac:dyDescent="0.25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 x14ac:dyDescent="0.25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 x14ac:dyDescent="0.25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 x14ac:dyDescent="0.25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 x14ac:dyDescent="0.25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 x14ac:dyDescent="0.25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 x14ac:dyDescent="0.25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 x14ac:dyDescent="0.25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 x14ac:dyDescent="0.25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 x14ac:dyDescent="0.25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 x14ac:dyDescent="0.25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 x14ac:dyDescent="0.25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 x14ac:dyDescent="0.25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 x14ac:dyDescent="0.25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 x14ac:dyDescent="0.25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 x14ac:dyDescent="0.25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 x14ac:dyDescent="0.25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 x14ac:dyDescent="0.25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 x14ac:dyDescent="0.25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 x14ac:dyDescent="0.25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 x14ac:dyDescent="0.25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 x14ac:dyDescent="0.25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 x14ac:dyDescent="0.25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 x14ac:dyDescent="0.25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 x14ac:dyDescent="0.25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 x14ac:dyDescent="0.25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 x14ac:dyDescent="0.25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 x14ac:dyDescent="0.25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 x14ac:dyDescent="0.25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 x14ac:dyDescent="0.25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 x14ac:dyDescent="0.25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 x14ac:dyDescent="0.25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 x14ac:dyDescent="0.25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 x14ac:dyDescent="0.25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 x14ac:dyDescent="0.25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 x14ac:dyDescent="0.25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 x14ac:dyDescent="0.25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 x14ac:dyDescent="0.25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 x14ac:dyDescent="0.25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 x14ac:dyDescent="0.25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 x14ac:dyDescent="0.25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 x14ac:dyDescent="0.25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 x14ac:dyDescent="0.25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 x14ac:dyDescent="0.25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 x14ac:dyDescent="0.25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 x14ac:dyDescent="0.25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 x14ac:dyDescent="0.25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 x14ac:dyDescent="0.25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 x14ac:dyDescent="0.25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 x14ac:dyDescent="0.25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 x14ac:dyDescent="0.25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 x14ac:dyDescent="0.25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 x14ac:dyDescent="0.25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 x14ac:dyDescent="0.25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 x14ac:dyDescent="0.25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 x14ac:dyDescent="0.25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 x14ac:dyDescent="0.25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 x14ac:dyDescent="0.25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 x14ac:dyDescent="0.25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 x14ac:dyDescent="0.25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 x14ac:dyDescent="0.25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 x14ac:dyDescent="0.25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 x14ac:dyDescent="0.25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 x14ac:dyDescent="0.25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 x14ac:dyDescent="0.25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 x14ac:dyDescent="0.25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 x14ac:dyDescent="0.25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 x14ac:dyDescent="0.25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 x14ac:dyDescent="0.25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 x14ac:dyDescent="0.25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 x14ac:dyDescent="0.25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 x14ac:dyDescent="0.25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 x14ac:dyDescent="0.25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 x14ac:dyDescent="0.25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 x14ac:dyDescent="0.25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 x14ac:dyDescent="0.25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 x14ac:dyDescent="0.25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 x14ac:dyDescent="0.25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 x14ac:dyDescent="0.25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 x14ac:dyDescent="0.25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 x14ac:dyDescent="0.25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 x14ac:dyDescent="0.25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 x14ac:dyDescent="0.25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 x14ac:dyDescent="0.25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 x14ac:dyDescent="0.25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 x14ac:dyDescent="0.25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 x14ac:dyDescent="0.25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 x14ac:dyDescent="0.25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 x14ac:dyDescent="0.25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 x14ac:dyDescent="0.25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 x14ac:dyDescent="0.25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 x14ac:dyDescent="0.25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 x14ac:dyDescent="0.25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 x14ac:dyDescent="0.25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 x14ac:dyDescent="0.25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 x14ac:dyDescent="0.25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 x14ac:dyDescent="0.25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 x14ac:dyDescent="0.25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 x14ac:dyDescent="0.25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 x14ac:dyDescent="0.25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 x14ac:dyDescent="0.25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 x14ac:dyDescent="0.25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 x14ac:dyDescent="0.25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 x14ac:dyDescent="0.25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 x14ac:dyDescent="0.25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 x14ac:dyDescent="0.25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 x14ac:dyDescent="0.25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 x14ac:dyDescent="0.25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 x14ac:dyDescent="0.25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 x14ac:dyDescent="0.25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 x14ac:dyDescent="0.25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 x14ac:dyDescent="0.25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 x14ac:dyDescent="0.25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 x14ac:dyDescent="0.25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 x14ac:dyDescent="0.25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 x14ac:dyDescent="0.25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 x14ac:dyDescent="0.25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 x14ac:dyDescent="0.25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 x14ac:dyDescent="0.25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 x14ac:dyDescent="0.25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 x14ac:dyDescent="0.25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 x14ac:dyDescent="0.25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 x14ac:dyDescent="0.25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 x14ac:dyDescent="0.25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 x14ac:dyDescent="0.25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 x14ac:dyDescent="0.25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 x14ac:dyDescent="0.25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 x14ac:dyDescent="0.25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 x14ac:dyDescent="0.25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 x14ac:dyDescent="0.25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 x14ac:dyDescent="0.25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 x14ac:dyDescent="0.25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 x14ac:dyDescent="0.25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 x14ac:dyDescent="0.25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 x14ac:dyDescent="0.25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 x14ac:dyDescent="0.25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 x14ac:dyDescent="0.25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 x14ac:dyDescent="0.25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 x14ac:dyDescent="0.25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 x14ac:dyDescent="0.25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 x14ac:dyDescent="0.25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 x14ac:dyDescent="0.25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 x14ac:dyDescent="0.25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 x14ac:dyDescent="0.25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 x14ac:dyDescent="0.25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 x14ac:dyDescent="0.25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 x14ac:dyDescent="0.25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 x14ac:dyDescent="0.25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 x14ac:dyDescent="0.25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 x14ac:dyDescent="0.25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 x14ac:dyDescent="0.25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 x14ac:dyDescent="0.25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 x14ac:dyDescent="0.25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 x14ac:dyDescent="0.25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 x14ac:dyDescent="0.25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 x14ac:dyDescent="0.25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 x14ac:dyDescent="0.25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 x14ac:dyDescent="0.25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 x14ac:dyDescent="0.25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 x14ac:dyDescent="0.25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 x14ac:dyDescent="0.25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 x14ac:dyDescent="0.25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 x14ac:dyDescent="0.25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 x14ac:dyDescent="0.25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 x14ac:dyDescent="0.25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 x14ac:dyDescent="0.25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 x14ac:dyDescent="0.25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 x14ac:dyDescent="0.25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 x14ac:dyDescent="0.25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 x14ac:dyDescent="0.25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 x14ac:dyDescent="0.25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 x14ac:dyDescent="0.25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 x14ac:dyDescent="0.25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 x14ac:dyDescent="0.25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 x14ac:dyDescent="0.25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 x14ac:dyDescent="0.25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 x14ac:dyDescent="0.25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 x14ac:dyDescent="0.25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 x14ac:dyDescent="0.25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 x14ac:dyDescent="0.25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 x14ac:dyDescent="0.25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 x14ac:dyDescent="0.25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 x14ac:dyDescent="0.25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 x14ac:dyDescent="0.25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 x14ac:dyDescent="0.25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 x14ac:dyDescent="0.25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 x14ac:dyDescent="0.25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 x14ac:dyDescent="0.25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 x14ac:dyDescent="0.25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 x14ac:dyDescent="0.25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 x14ac:dyDescent="0.25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 x14ac:dyDescent="0.25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 x14ac:dyDescent="0.25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 x14ac:dyDescent="0.25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 x14ac:dyDescent="0.25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 x14ac:dyDescent="0.25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 x14ac:dyDescent="0.25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 x14ac:dyDescent="0.25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 x14ac:dyDescent="0.25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 x14ac:dyDescent="0.25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 x14ac:dyDescent="0.25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 x14ac:dyDescent="0.25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 x14ac:dyDescent="0.25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 x14ac:dyDescent="0.25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 x14ac:dyDescent="0.25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 x14ac:dyDescent="0.25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 x14ac:dyDescent="0.25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 x14ac:dyDescent="0.25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 x14ac:dyDescent="0.25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 x14ac:dyDescent="0.25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 x14ac:dyDescent="0.25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 x14ac:dyDescent="0.25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 x14ac:dyDescent="0.25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 x14ac:dyDescent="0.25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 x14ac:dyDescent="0.25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 x14ac:dyDescent="0.25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 x14ac:dyDescent="0.25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 x14ac:dyDescent="0.25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 x14ac:dyDescent="0.25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 x14ac:dyDescent="0.25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 x14ac:dyDescent="0.25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 x14ac:dyDescent="0.25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 x14ac:dyDescent="0.25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 x14ac:dyDescent="0.25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 x14ac:dyDescent="0.25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 x14ac:dyDescent="0.25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 x14ac:dyDescent="0.25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 x14ac:dyDescent="0.25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 x14ac:dyDescent="0.25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 x14ac:dyDescent="0.25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 x14ac:dyDescent="0.25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 x14ac:dyDescent="0.25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 x14ac:dyDescent="0.25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 x14ac:dyDescent="0.25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 x14ac:dyDescent="0.25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 x14ac:dyDescent="0.25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 x14ac:dyDescent="0.25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 x14ac:dyDescent="0.25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 x14ac:dyDescent="0.25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 x14ac:dyDescent="0.25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 x14ac:dyDescent="0.25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 x14ac:dyDescent="0.25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 x14ac:dyDescent="0.25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 x14ac:dyDescent="0.25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 x14ac:dyDescent="0.25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 x14ac:dyDescent="0.25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 x14ac:dyDescent="0.25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 x14ac:dyDescent="0.25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 x14ac:dyDescent="0.25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 x14ac:dyDescent="0.25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 x14ac:dyDescent="0.25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 x14ac:dyDescent="0.25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 x14ac:dyDescent="0.25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 x14ac:dyDescent="0.25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 x14ac:dyDescent="0.25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 x14ac:dyDescent="0.25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 x14ac:dyDescent="0.25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 x14ac:dyDescent="0.25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 x14ac:dyDescent="0.25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 x14ac:dyDescent="0.25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 x14ac:dyDescent="0.25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 x14ac:dyDescent="0.25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 x14ac:dyDescent="0.25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 x14ac:dyDescent="0.25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 x14ac:dyDescent="0.25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 x14ac:dyDescent="0.25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 x14ac:dyDescent="0.25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 x14ac:dyDescent="0.25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 x14ac:dyDescent="0.25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 x14ac:dyDescent="0.25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 x14ac:dyDescent="0.25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 x14ac:dyDescent="0.25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 x14ac:dyDescent="0.25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 x14ac:dyDescent="0.25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 x14ac:dyDescent="0.25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 x14ac:dyDescent="0.25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 x14ac:dyDescent="0.25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 x14ac:dyDescent="0.25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 x14ac:dyDescent="0.25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 x14ac:dyDescent="0.25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 x14ac:dyDescent="0.25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 x14ac:dyDescent="0.25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 x14ac:dyDescent="0.25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 x14ac:dyDescent="0.25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 x14ac:dyDescent="0.25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 x14ac:dyDescent="0.25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 x14ac:dyDescent="0.25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 x14ac:dyDescent="0.25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 x14ac:dyDescent="0.25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 x14ac:dyDescent="0.25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 x14ac:dyDescent="0.25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 x14ac:dyDescent="0.25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 x14ac:dyDescent="0.25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 x14ac:dyDescent="0.25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 x14ac:dyDescent="0.25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 x14ac:dyDescent="0.25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 x14ac:dyDescent="0.25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 x14ac:dyDescent="0.25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 x14ac:dyDescent="0.25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 x14ac:dyDescent="0.25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 x14ac:dyDescent="0.25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 x14ac:dyDescent="0.25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 x14ac:dyDescent="0.25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 x14ac:dyDescent="0.25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 x14ac:dyDescent="0.25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 x14ac:dyDescent="0.25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 x14ac:dyDescent="0.25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 x14ac:dyDescent="0.25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 x14ac:dyDescent="0.25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 x14ac:dyDescent="0.25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 x14ac:dyDescent="0.25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 x14ac:dyDescent="0.25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 x14ac:dyDescent="0.25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 x14ac:dyDescent="0.25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 x14ac:dyDescent="0.25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 x14ac:dyDescent="0.25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 x14ac:dyDescent="0.25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 x14ac:dyDescent="0.25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 x14ac:dyDescent="0.25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 x14ac:dyDescent="0.25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 x14ac:dyDescent="0.25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 x14ac:dyDescent="0.25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 x14ac:dyDescent="0.25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 x14ac:dyDescent="0.25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 x14ac:dyDescent="0.25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 x14ac:dyDescent="0.25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 x14ac:dyDescent="0.25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 x14ac:dyDescent="0.25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 x14ac:dyDescent="0.25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 x14ac:dyDescent="0.25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 x14ac:dyDescent="0.25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 x14ac:dyDescent="0.25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 x14ac:dyDescent="0.25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 x14ac:dyDescent="0.25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 x14ac:dyDescent="0.25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 x14ac:dyDescent="0.25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 x14ac:dyDescent="0.25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 x14ac:dyDescent="0.25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 x14ac:dyDescent="0.25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 x14ac:dyDescent="0.25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 x14ac:dyDescent="0.25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 x14ac:dyDescent="0.25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 x14ac:dyDescent="0.25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 x14ac:dyDescent="0.25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 x14ac:dyDescent="0.25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 x14ac:dyDescent="0.25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 x14ac:dyDescent="0.25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 x14ac:dyDescent="0.25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 x14ac:dyDescent="0.25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 x14ac:dyDescent="0.25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 x14ac:dyDescent="0.25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 x14ac:dyDescent="0.25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 x14ac:dyDescent="0.25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 x14ac:dyDescent="0.25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 x14ac:dyDescent="0.25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 x14ac:dyDescent="0.25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 x14ac:dyDescent="0.25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 x14ac:dyDescent="0.25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 x14ac:dyDescent="0.25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 x14ac:dyDescent="0.25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 x14ac:dyDescent="0.25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 x14ac:dyDescent="0.25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 x14ac:dyDescent="0.25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 x14ac:dyDescent="0.25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 x14ac:dyDescent="0.25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 x14ac:dyDescent="0.25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 x14ac:dyDescent="0.25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 x14ac:dyDescent="0.25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 x14ac:dyDescent="0.25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 x14ac:dyDescent="0.25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 x14ac:dyDescent="0.25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 x14ac:dyDescent="0.25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 x14ac:dyDescent="0.25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 x14ac:dyDescent="0.25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 x14ac:dyDescent="0.25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 x14ac:dyDescent="0.25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 x14ac:dyDescent="0.25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 x14ac:dyDescent="0.25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 x14ac:dyDescent="0.25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 x14ac:dyDescent="0.25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 x14ac:dyDescent="0.25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 x14ac:dyDescent="0.25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 x14ac:dyDescent="0.25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 x14ac:dyDescent="0.25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 x14ac:dyDescent="0.25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 x14ac:dyDescent="0.25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 x14ac:dyDescent="0.25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 x14ac:dyDescent="0.25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 x14ac:dyDescent="0.25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 x14ac:dyDescent="0.25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 x14ac:dyDescent="0.25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 x14ac:dyDescent="0.25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 x14ac:dyDescent="0.25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 x14ac:dyDescent="0.25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 x14ac:dyDescent="0.25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 x14ac:dyDescent="0.25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 x14ac:dyDescent="0.25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 x14ac:dyDescent="0.25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 x14ac:dyDescent="0.25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 x14ac:dyDescent="0.25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 x14ac:dyDescent="0.25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 x14ac:dyDescent="0.25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 x14ac:dyDescent="0.25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 x14ac:dyDescent="0.25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 x14ac:dyDescent="0.25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 x14ac:dyDescent="0.25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 x14ac:dyDescent="0.25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 x14ac:dyDescent="0.25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 x14ac:dyDescent="0.25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 x14ac:dyDescent="0.25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 x14ac:dyDescent="0.25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 x14ac:dyDescent="0.25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 x14ac:dyDescent="0.25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 x14ac:dyDescent="0.25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 x14ac:dyDescent="0.25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 x14ac:dyDescent="0.25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 x14ac:dyDescent="0.25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 x14ac:dyDescent="0.25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 x14ac:dyDescent="0.25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 x14ac:dyDescent="0.25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 x14ac:dyDescent="0.25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 x14ac:dyDescent="0.25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 x14ac:dyDescent="0.25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 x14ac:dyDescent="0.25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 x14ac:dyDescent="0.25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 x14ac:dyDescent="0.25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 x14ac:dyDescent="0.25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 x14ac:dyDescent="0.25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 x14ac:dyDescent="0.25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 x14ac:dyDescent="0.25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 x14ac:dyDescent="0.25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 x14ac:dyDescent="0.25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 x14ac:dyDescent="0.25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 x14ac:dyDescent="0.25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 x14ac:dyDescent="0.25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 x14ac:dyDescent="0.25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 x14ac:dyDescent="0.25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 x14ac:dyDescent="0.25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 x14ac:dyDescent="0.25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 x14ac:dyDescent="0.25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 x14ac:dyDescent="0.25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 x14ac:dyDescent="0.25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 x14ac:dyDescent="0.25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 x14ac:dyDescent="0.25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password="F268" sheet="1" objects="1" scenarios="1" formatColumns="0" autoFilter="0"/>
  <dataValidations count="1">
    <dataValidation type="list" allowBlank="1" showInputMessage="1" showErrorMessage="1" sqref="B2:B991">
      <formula1>UNIDADES_OSS</formula1>
    </dataValidation>
  </dataValidations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>
          <x14:formula1>
            <xm:f>INDIRECT('[1]CONTÁBIL- FINANCEIRA '!#REF!)</xm:f>
          </x14:formula1>
          <xm:sqref>B2:B991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Matheus Silva de Carvalho</dc:creator>
  <cp:lastModifiedBy>Matheus Silva de Carvalho</cp:lastModifiedBy>
  <dcterms:created xsi:type="dcterms:W3CDTF">2026-05-04T19:42:50Z</dcterms:created>
  <dcterms:modified xsi:type="dcterms:W3CDTF">2026-05-04T19:43:11Z</dcterms:modified>
</cp:coreProperties>
</file>