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5 UPAE Ouricuri/03 Março/TCE/Arquivos Excel DGMMAS/"/>
    </mc:Choice>
  </mc:AlternateContent>
  <xr:revisionPtr revIDLastSave="0" documentId="8_{75E9E991-1F6B-4FDB-86E1-AF382A728740}" xr6:coauthVersionLast="47" xr6:coauthVersionMax="47" xr10:uidLastSave="{00000000-0000-0000-0000-000000000000}"/>
  <bookViews>
    <workbookView xWindow="28680" yWindow="-120" windowWidth="29040" windowHeight="15720" xr2:uid="{35197562-BD4D-4981-95FA-756461B8FDF6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<sst xmlns="http://schemas.openxmlformats.org/spreadsheetml/2006/main" count="16" uniqueCount="14">
  <si>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</si>
  <si>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</si>
  <si>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</si>
  <si>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</si>
  <si>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</si>
  <si>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</si>
  <si>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</si>
  <si>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OURICURI - CG Nº 002/2020</t>
  </si>
  <si>
    <t>BANCO DO BRASIL CC 28358-4</t>
  </si>
  <si>
    <t>RENDIMENTO APLICAÇÃO FINANCEIRA  CONTA Nº 28.358-4</t>
  </si>
  <si>
    <t>BANCO SANTANDER CC 130011165</t>
  </si>
  <si>
    <t>RENDIMENTO APLICAÇÃO FINANCEIRA  CONTA Nº 130011165</t>
  </si>
  <si>
    <t>BANCO DO BRASIL CC 38779-7</t>
  </si>
  <si>
    <t>RENDIMENTO APLICAÇÃO FINANCEIRA  CONTA Nº  38779-7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</si>
</sst>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5%20UPAE%20Ouricuri/03%20Mar&#231;o/13.2%20PCF%20em%20Excel.xlsx" TargetMode="External"/><Relationship Id="rId1" Type="http://schemas.openxmlformats.org/officeDocument/2006/relationships/externalLinkPath" Target="/83a0417870fc54b3/apds-bckp/Trabalho/APS%20Apoio%20Adm/ISMEP/Gest&#227;o/05%20UPAE%20Ouricuri/03%20Mar&#231;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C81F-FD6E-4E99-86F4-DCB1CBC1D72A}">
  <sheetPr>
    <tabColor indexed="13"/>
  </sheetPr>
  <dimension ref="A1:H991"/>
  <sheetViews>
    <sheetView showGridLines="0" tabSelected="1" topLeftCell="C1" zoomScale="90" zoomScaleNormal="90" workbookViewId="0">
      <selection activeCell="G2" sqref="G2:G4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10739225001785</v>
      </c>
      <c r="B2" s="3" t="s">
        <v>7</v>
      </c>
      <c r="C2" s="4">
        <v>60097</v>
      </c>
      <c r="D2" s="5" t="s">
        <v>8</v>
      </c>
      <c r="E2" s="5" t="s">
        <v>9</v>
      </c>
      <c r="F2" s="6">
        <v>46112</v>
      </c>
      <c r="G2" s="7">
        <v>2367.85</v>
      </c>
    </row>
    <row r="3" spans="1:8" ht="22.5" customHeight="1" x14ac:dyDescent="0.25">
      <c r="A3" s="2">
        <f>IFERROR(VLOOKUP(B3,'[1]DADOS (OCULTAR)'!$Q$3:$S$136,3,0),"")</f>
        <v>10739225001785</v>
      </c>
      <c r="B3" s="3" t="s">
        <v>7</v>
      </c>
      <c r="C3" s="4">
        <v>90400888244440</v>
      </c>
      <c r="D3" s="5" t="s">
        <v>10</v>
      </c>
      <c r="E3" s="5" t="s">
        <v>11</v>
      </c>
      <c r="F3" s="6">
        <v>46112</v>
      </c>
      <c r="G3" s="7">
        <v>5.89</v>
      </c>
    </row>
    <row r="4" spans="1:8" ht="22.5" customHeight="1" x14ac:dyDescent="0.25">
      <c r="A4" s="2">
        <f>IFERROR(VLOOKUP(B4,'[1]DADOS (OCULTAR)'!$Q$3:$S$136,3,0),"")</f>
        <v>10739225001785</v>
      </c>
      <c r="B4" s="3" t="s">
        <v>7</v>
      </c>
      <c r="C4" s="4">
        <v>60097</v>
      </c>
      <c r="D4" s="5" t="s">
        <v>12</v>
      </c>
      <c r="E4" s="5" t="s">
        <v>13</v>
      </c>
      <c r="F4" s="6">
        <v>46112</v>
      </c>
      <c r="G4" s="7">
        <v>14621.49</v>
      </c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FE0CC299-300F-4FF6-8BAB-3C9CFDAAE4C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2026-04-19T12:52:54Z</dcterms:created>
  <dcterms:modified xsi:type="dcterms:W3CDTF">2026-04-19T12:53:12Z</dcterms:modified>
</cp:coreProperties>
</file>