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3 Março/TCE/Arquivos Excel DGMMAS/"/>
    </mc:Choice>
  </mc:AlternateContent>
  <xr:revisionPtr revIDLastSave="0" documentId="8_{26B8078A-A512-49AD-8F12-9D8298CFC3D2}" xr6:coauthVersionLast="47" xr6:coauthVersionMax="47" xr10:uidLastSave="{00000000-0000-0000-0000-000000000000}"/>
  <bookViews>
    <workbookView xWindow="28680" yWindow="-120" windowWidth="29040" windowHeight="15720" xr2:uid="{F533EBDE-47FB-4EC4-9ED5-2DF090C30D6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<sst xmlns="http://schemas.openxmlformats.org/spreadsheetml/2006/main" count="17" uniqueCount="16">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</sst>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3%20Mar&#231;o/13.2%20PCF%20em%20Excel.xlsx" TargetMode="External"/><Relationship Id="rId1" Type="http://schemas.openxmlformats.org/officeDocument/2006/relationships/externalLinkPath" Target="/83a0417870fc54b3/apds-bckp/Trabalho/APS%20Apoio%20Adm/ISMEP/Gest&#227;o/05%20UPAE%20Ouricuri/03%20Mar&#231;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46082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R11">
            <v>2976.15</v>
          </cell>
          <cell r="S11">
            <v>0</v>
          </cell>
          <cell r="W11">
            <v>486.23</v>
          </cell>
          <cell r="X11">
            <v>4525.2800000000007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46082</v>
          </cell>
          <cell r="J12" t="str">
            <v>2 - Diarista</v>
          </cell>
          <cell r="K12" t="str">
            <v>44</v>
          </cell>
          <cell r="L12">
            <v>2295.66</v>
          </cell>
          <cell r="P12">
            <v>0</v>
          </cell>
          <cell r="R12">
            <v>1146.27</v>
          </cell>
          <cell r="S12">
            <v>0</v>
          </cell>
          <cell r="W12">
            <v>941.56000000000006</v>
          </cell>
          <cell r="X12">
            <v>2500.37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46082</v>
          </cell>
          <cell r="J13" t="str">
            <v>2 - Diarista</v>
          </cell>
          <cell r="K13" t="str">
            <v>24</v>
          </cell>
          <cell r="L13">
            <v>5249</v>
          </cell>
          <cell r="P13">
            <v>0</v>
          </cell>
          <cell r="R13">
            <v>604.32999999999993</v>
          </cell>
          <cell r="S13">
            <v>0</v>
          </cell>
          <cell r="W13">
            <v>338.99</v>
          </cell>
          <cell r="X13">
            <v>5514.34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46082</v>
          </cell>
          <cell r="J14" t="str">
            <v>2 - Diarista</v>
          </cell>
          <cell r="K14" t="str">
            <v>44</v>
          </cell>
          <cell r="L14">
            <v>1621</v>
          </cell>
          <cell r="P14">
            <v>0</v>
          </cell>
          <cell r="R14">
            <v>144.41</v>
          </cell>
          <cell r="S14">
            <v>0</v>
          </cell>
          <cell r="W14">
            <v>496.68</v>
          </cell>
          <cell r="X14">
            <v>1268.73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46082</v>
          </cell>
          <cell r="J15" t="str">
            <v>2 - Diarista</v>
          </cell>
          <cell r="K15" t="str">
            <v>30</v>
          </cell>
          <cell r="L15">
            <v>2583.35</v>
          </cell>
          <cell r="P15">
            <v>0</v>
          </cell>
          <cell r="R15">
            <v>995.37</v>
          </cell>
          <cell r="S15">
            <v>0</v>
          </cell>
          <cell r="W15">
            <v>913.16999999999985</v>
          </cell>
          <cell r="X15">
            <v>2665.55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46082</v>
          </cell>
          <cell r="J16" t="str">
            <v>2 - Diarista</v>
          </cell>
          <cell r="K16" t="str">
            <v>44</v>
          </cell>
          <cell r="L16">
            <v>810.5</v>
          </cell>
          <cell r="P16">
            <v>1296.8</v>
          </cell>
          <cell r="Q16">
            <v>972.6</v>
          </cell>
          <cell r="R16">
            <v>1739.8799999999999</v>
          </cell>
          <cell r="S16">
            <v>0</v>
          </cell>
          <cell r="W16">
            <v>1632.82</v>
          </cell>
          <cell r="X16">
            <v>3186.96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46082</v>
          </cell>
          <cell r="J17" t="str">
            <v>2 - Diarista</v>
          </cell>
          <cell r="K17" t="str">
            <v>30</v>
          </cell>
          <cell r="L17">
            <v>1907.84</v>
          </cell>
          <cell r="P17">
            <v>0</v>
          </cell>
          <cell r="R17">
            <v>324.2</v>
          </cell>
          <cell r="S17">
            <v>0</v>
          </cell>
          <cell r="W17">
            <v>179.06</v>
          </cell>
          <cell r="X17">
            <v>2052.98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46082</v>
          </cell>
          <cell r="J18" t="str">
            <v>2 - Diarista</v>
          </cell>
          <cell r="K18" t="str">
            <v>44</v>
          </cell>
          <cell r="L18">
            <v>52.29</v>
          </cell>
          <cell r="P18">
            <v>2701.67</v>
          </cell>
          <cell r="Q18">
            <v>1013.13</v>
          </cell>
          <cell r="R18">
            <v>648.67999999999995</v>
          </cell>
          <cell r="S18">
            <v>0</v>
          </cell>
          <cell r="W18">
            <v>3261.6400000000003</v>
          </cell>
          <cell r="X18">
            <v>1154.1300000000001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46082</v>
          </cell>
          <cell r="J19" t="str">
            <v>2 - Diarista</v>
          </cell>
          <cell r="K19" t="str">
            <v>44</v>
          </cell>
          <cell r="L19">
            <v>1621</v>
          </cell>
          <cell r="P19">
            <v>0</v>
          </cell>
          <cell r="R19">
            <v>529.85</v>
          </cell>
          <cell r="S19">
            <v>0</v>
          </cell>
          <cell r="W19">
            <v>231.45</v>
          </cell>
          <cell r="X19">
            <v>1919.3999999999999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46082</v>
          </cell>
          <cell r="J20" t="str">
            <v>2 - Diarista</v>
          </cell>
          <cell r="K20" t="str">
            <v>44</v>
          </cell>
          <cell r="L20">
            <v>1621</v>
          </cell>
          <cell r="P20">
            <v>0</v>
          </cell>
          <cell r="R20">
            <v>97.34</v>
          </cell>
          <cell r="S20">
            <v>0</v>
          </cell>
          <cell r="W20">
            <v>424.51</v>
          </cell>
          <cell r="X20">
            <v>1293.83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46082</v>
          </cell>
          <cell r="J21" t="str">
            <v>2 - Diarista</v>
          </cell>
          <cell r="K21" t="str">
            <v>24</v>
          </cell>
          <cell r="L21">
            <v>2332.0700000000002</v>
          </cell>
          <cell r="P21">
            <v>0</v>
          </cell>
          <cell r="R21">
            <v>324.2</v>
          </cell>
          <cell r="S21">
            <v>0</v>
          </cell>
          <cell r="W21">
            <v>276.94</v>
          </cell>
          <cell r="X21">
            <v>2379.33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46082</v>
          </cell>
          <cell r="J22" t="str">
            <v>2 - Diarista</v>
          </cell>
          <cell r="K22" t="str">
            <v>30</v>
          </cell>
          <cell r="L22">
            <v>3550.34</v>
          </cell>
          <cell r="P22">
            <v>0</v>
          </cell>
          <cell r="R22">
            <v>1764.84</v>
          </cell>
          <cell r="S22">
            <v>0</v>
          </cell>
          <cell r="W22">
            <v>235.06</v>
          </cell>
          <cell r="X22">
            <v>5080.12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46082</v>
          </cell>
          <cell r="J23" t="str">
            <v>2 - Diarista</v>
          </cell>
          <cell r="K23" t="str">
            <v>30</v>
          </cell>
          <cell r="L23">
            <v>6298.8</v>
          </cell>
          <cell r="P23">
            <v>0</v>
          </cell>
          <cell r="R23">
            <v>660.34999999999991</v>
          </cell>
          <cell r="S23">
            <v>0</v>
          </cell>
          <cell r="W23">
            <v>1522.25</v>
          </cell>
          <cell r="X23">
            <v>5436.9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46082</v>
          </cell>
          <cell r="J24" t="str">
            <v>2 - Diarista</v>
          </cell>
          <cell r="K24" t="str">
            <v>44</v>
          </cell>
          <cell r="L24">
            <v>1621</v>
          </cell>
          <cell r="P24">
            <v>0</v>
          </cell>
          <cell r="R24">
            <v>159.91</v>
          </cell>
          <cell r="S24">
            <v>0</v>
          </cell>
          <cell r="W24">
            <v>688.8599999999999</v>
          </cell>
          <cell r="X24">
            <v>1092.0500000000002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46082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0</v>
          </cell>
          <cell r="R25">
            <v>182.83</v>
          </cell>
          <cell r="S25">
            <v>0</v>
          </cell>
          <cell r="W25">
            <v>134.44</v>
          </cell>
          <cell r="X25">
            <v>1669.3899999999999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46082</v>
          </cell>
          <cell r="J26" t="str">
            <v>2 - Diarista</v>
          </cell>
          <cell r="K26" t="str">
            <v>44</v>
          </cell>
          <cell r="L26">
            <v>8051.39</v>
          </cell>
          <cell r="P26">
            <v>0</v>
          </cell>
          <cell r="R26">
            <v>1784.61</v>
          </cell>
          <cell r="S26">
            <v>0</v>
          </cell>
          <cell r="W26">
            <v>3667.0299999999997</v>
          </cell>
          <cell r="X26">
            <v>6168.97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46082</v>
          </cell>
          <cell r="J27" t="str">
            <v>2 - Diarista</v>
          </cell>
          <cell r="K27" t="str">
            <v>30</v>
          </cell>
          <cell r="L27">
            <v>2868.28</v>
          </cell>
          <cell r="P27">
            <v>0</v>
          </cell>
          <cell r="R27">
            <v>324.2</v>
          </cell>
          <cell r="S27">
            <v>0</v>
          </cell>
          <cell r="W27">
            <v>271.68</v>
          </cell>
          <cell r="X27">
            <v>2920.8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46082</v>
          </cell>
          <cell r="J28" t="str">
            <v>2 - Diarista</v>
          </cell>
          <cell r="K28" t="str">
            <v>44</v>
          </cell>
          <cell r="L28">
            <v>1621</v>
          </cell>
          <cell r="P28">
            <v>0</v>
          </cell>
          <cell r="R28">
            <v>391.4</v>
          </cell>
          <cell r="S28">
            <v>0</v>
          </cell>
          <cell r="W28">
            <v>650.28</v>
          </cell>
          <cell r="X28">
            <v>1362.1200000000001</v>
          </cell>
        </row>
        <row r="29">
          <cell r="C29" t="str">
            <v>UPAE OURICURI - CG Nº 002/2020</v>
          </cell>
          <cell r="E29" t="str">
            <v>LUCIENE DE ALENCAR MATOS</v>
          </cell>
          <cell r="G29" t="str">
            <v>3 - Administrativo</v>
          </cell>
          <cell r="H29" t="str">
            <v>1421-05</v>
          </cell>
          <cell r="I29">
            <v>46082</v>
          </cell>
          <cell r="J29" t="str">
            <v>2 - Diarista</v>
          </cell>
          <cell r="K29" t="str">
            <v>44</v>
          </cell>
          <cell r="L29">
            <v>5300</v>
          </cell>
          <cell r="P29">
            <v>0</v>
          </cell>
          <cell r="R29">
            <v>852.22</v>
          </cell>
          <cell r="S29">
            <v>0</v>
          </cell>
          <cell r="W29">
            <v>1106.69</v>
          </cell>
          <cell r="X29">
            <v>5045.5300000000007</v>
          </cell>
        </row>
        <row r="30">
          <cell r="C30" t="str">
            <v>UPAE OURICURI - CG Nº 002/2020</v>
          </cell>
          <cell r="E30" t="str">
            <v>LUIZ ALEXANDRE TORRES LAGES</v>
          </cell>
          <cell r="G30" t="str">
            <v>3 - Administrativo</v>
          </cell>
          <cell r="H30" t="str">
            <v>1312-05</v>
          </cell>
          <cell r="I30">
            <v>46082</v>
          </cell>
          <cell r="J30" t="str">
            <v>2 - Diarista</v>
          </cell>
          <cell r="K30" t="str">
            <v>44</v>
          </cell>
          <cell r="L30">
            <v>5249</v>
          </cell>
          <cell r="P30">
            <v>1471.77</v>
          </cell>
          <cell r="R30">
            <v>606.31999999999994</v>
          </cell>
          <cell r="S30">
            <v>0</v>
          </cell>
          <cell r="W30">
            <v>2461.4499999999998</v>
          </cell>
          <cell r="X30">
            <v>4865.6400000000003</v>
          </cell>
        </row>
        <row r="31">
          <cell r="C31" t="str">
            <v>UPAE OURICURI - CG Nº 002/2020</v>
          </cell>
          <cell r="E31" t="str">
            <v>LUSMAR SEVERO DE OLIVEIRA</v>
          </cell>
          <cell r="G31" t="str">
            <v>3 - Administrativo</v>
          </cell>
          <cell r="H31" t="str">
            <v>5174-10</v>
          </cell>
          <cell r="I31">
            <v>46082</v>
          </cell>
          <cell r="J31" t="str">
            <v>2 - Diarista</v>
          </cell>
          <cell r="K31" t="str">
            <v>44</v>
          </cell>
          <cell r="L31">
            <v>1621</v>
          </cell>
          <cell r="P31">
            <v>0</v>
          </cell>
          <cell r="R31">
            <v>410.44</v>
          </cell>
          <cell r="S31">
            <v>0</v>
          </cell>
          <cell r="W31">
            <v>161</v>
          </cell>
          <cell r="X31">
            <v>1870.44</v>
          </cell>
        </row>
        <row r="32">
          <cell r="C32" t="str">
            <v>UPAE OURICURI - CG Nº 002/2020</v>
          </cell>
          <cell r="E32" t="str">
            <v>MAIANE GOMES VIANA</v>
          </cell>
          <cell r="G32" t="str">
            <v>3 - Administrativo</v>
          </cell>
          <cell r="H32" t="str">
            <v>4221-05</v>
          </cell>
          <cell r="I32">
            <v>46082</v>
          </cell>
          <cell r="J32" t="str">
            <v>2 - Diarista</v>
          </cell>
          <cell r="K32" t="str">
            <v>44</v>
          </cell>
          <cell r="L32">
            <v>52.29</v>
          </cell>
          <cell r="P32">
            <v>2283.16</v>
          </cell>
          <cell r="Q32">
            <v>851.03</v>
          </cell>
          <cell r="R32">
            <v>416.82000000000005</v>
          </cell>
          <cell r="S32">
            <v>0</v>
          </cell>
          <cell r="W32">
            <v>2568.7399999999998</v>
          </cell>
          <cell r="X32">
            <v>1034.56</v>
          </cell>
        </row>
        <row r="33">
          <cell r="C33" t="str">
            <v>UPAE OURICURI - CG Nº 002/2020</v>
          </cell>
          <cell r="E33" t="str">
            <v>MARCIANA AMARAL OLIVEIRA</v>
          </cell>
          <cell r="G33" t="str">
            <v>3 - Administrativo</v>
          </cell>
          <cell r="H33" t="str">
            <v>4110-10</v>
          </cell>
          <cell r="I33">
            <v>46082</v>
          </cell>
          <cell r="J33" t="str">
            <v>2 - Diarista</v>
          </cell>
          <cell r="K33" t="str">
            <v>44</v>
          </cell>
          <cell r="L33">
            <v>1621</v>
          </cell>
          <cell r="P33">
            <v>0</v>
          </cell>
          <cell r="R33">
            <v>355.03</v>
          </cell>
          <cell r="S33">
            <v>400</v>
          </cell>
          <cell r="W33">
            <v>216.24</v>
          </cell>
          <cell r="X33">
            <v>2159.79</v>
          </cell>
        </row>
        <row r="34">
          <cell r="C34" t="str">
            <v>UPAE OURICURI - CG Nº 002/2020</v>
          </cell>
          <cell r="E34" t="str">
            <v>MARIA DE FÁTIMA DOS SANTOS SOBREIRA</v>
          </cell>
          <cell r="G34" t="str">
            <v>3 - Administrativo</v>
          </cell>
          <cell r="H34" t="str">
            <v>5143-20</v>
          </cell>
          <cell r="I34">
            <v>46082</v>
          </cell>
          <cell r="J34" t="str">
            <v>2 - Diarista</v>
          </cell>
          <cell r="K34" t="str">
            <v>44</v>
          </cell>
          <cell r="L34">
            <v>1621</v>
          </cell>
          <cell r="P34">
            <v>0</v>
          </cell>
          <cell r="R34">
            <v>551.61</v>
          </cell>
          <cell r="S34">
            <v>0</v>
          </cell>
          <cell r="W34">
            <v>543.61</v>
          </cell>
          <cell r="X34">
            <v>1629</v>
          </cell>
        </row>
        <row r="35">
          <cell r="C35" t="str">
            <v>UPAE OURICURI - CG Nº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46082</v>
          </cell>
          <cell r="J35" t="str">
            <v>2 - Diarista</v>
          </cell>
          <cell r="K35" t="str">
            <v>30</v>
          </cell>
          <cell r="L35">
            <v>4657.92</v>
          </cell>
          <cell r="P35">
            <v>0</v>
          </cell>
          <cell r="R35">
            <v>642.36</v>
          </cell>
          <cell r="S35">
            <v>0</v>
          </cell>
          <cell r="W35">
            <v>655</v>
          </cell>
          <cell r="X35">
            <v>4645.28</v>
          </cell>
        </row>
        <row r="36">
          <cell r="C36" t="str">
            <v>UPAE OURICURI - CG Nº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46082</v>
          </cell>
          <cell r="J36" t="str">
            <v>2 - Diarista</v>
          </cell>
          <cell r="K36" t="str">
            <v>30</v>
          </cell>
          <cell r="L36">
            <v>821.69</v>
          </cell>
          <cell r="P36">
            <v>0</v>
          </cell>
          <cell r="R36">
            <v>2049.7399999999998</v>
          </cell>
          <cell r="S36">
            <v>0</v>
          </cell>
          <cell r="W36">
            <v>273.89999999999998</v>
          </cell>
          <cell r="X36">
            <v>2597.5299999999997</v>
          </cell>
        </row>
        <row r="37">
          <cell r="C37" t="str">
            <v>UPAE OURICURI - CG Nº 002/2020</v>
          </cell>
          <cell r="E37" t="str">
            <v>NAIARA PEREIRA DE SOUZA</v>
          </cell>
          <cell r="G37" t="str">
            <v>2 - Outros Profissionais da Saúde</v>
          </cell>
          <cell r="H37" t="str">
            <v>2515-10</v>
          </cell>
          <cell r="I37">
            <v>46082</v>
          </cell>
          <cell r="J37" t="str">
            <v>2 - Diarista</v>
          </cell>
          <cell r="K37" t="str">
            <v>30</v>
          </cell>
          <cell r="L37">
            <v>2029.35</v>
          </cell>
          <cell r="P37">
            <v>0</v>
          </cell>
          <cell r="R37">
            <v>722.72</v>
          </cell>
          <cell r="S37">
            <v>0</v>
          </cell>
          <cell r="W37">
            <v>225.86</v>
          </cell>
          <cell r="X37">
            <v>2526.2099999999996</v>
          </cell>
        </row>
        <row r="38">
          <cell r="C38" t="str">
            <v>UPAE OURICURI - CG Nº 002/2020</v>
          </cell>
          <cell r="E38" t="str">
            <v>NAPOLEÃO VINICIUS NEVES DA LUZ COUTO</v>
          </cell>
          <cell r="G38" t="str">
            <v>1 - Médico</v>
          </cell>
          <cell r="H38" t="str">
            <v>2252-80</v>
          </cell>
          <cell r="I38">
            <v>46082</v>
          </cell>
          <cell r="J38" t="str">
            <v>2 - Diarista</v>
          </cell>
          <cell r="K38" t="str">
            <v>24</v>
          </cell>
          <cell r="L38">
            <v>6298.8</v>
          </cell>
          <cell r="P38">
            <v>0</v>
          </cell>
          <cell r="R38">
            <v>660.34999999999991</v>
          </cell>
          <cell r="S38">
            <v>0</v>
          </cell>
          <cell r="W38">
            <v>1522.25</v>
          </cell>
          <cell r="X38">
            <v>5436.9</v>
          </cell>
        </row>
        <row r="39">
          <cell r="C39" t="str">
            <v>UPAE OURICURI - CG Nº 002/2020</v>
          </cell>
          <cell r="E39" t="str">
            <v>NEURIVALDA SIQUEIRA GOMES</v>
          </cell>
          <cell r="G39" t="str">
            <v>3 - Administrativo</v>
          </cell>
          <cell r="H39" t="str">
            <v>5143-20</v>
          </cell>
          <cell r="I39">
            <v>46082</v>
          </cell>
          <cell r="J39" t="str">
            <v>2 - Diarista</v>
          </cell>
          <cell r="K39" t="str">
            <v>44</v>
          </cell>
          <cell r="L39">
            <v>1359.55</v>
          </cell>
          <cell r="P39">
            <v>434.89</v>
          </cell>
          <cell r="R39">
            <v>399.22</v>
          </cell>
          <cell r="S39">
            <v>0</v>
          </cell>
          <cell r="W39">
            <v>655.05000000000007</v>
          </cell>
          <cell r="X39">
            <v>1538.6099999999997</v>
          </cell>
        </row>
        <row r="40">
          <cell r="C40" t="str">
            <v>UPAE OURICURI - CG Nº 002/2020</v>
          </cell>
          <cell r="E40" t="str">
            <v>PAULO CEZAR DOS SANTOS MILHOMENS</v>
          </cell>
          <cell r="G40" t="str">
            <v>3 - Administrativo</v>
          </cell>
          <cell r="H40" t="str">
            <v>6220-10</v>
          </cell>
          <cell r="I40">
            <v>46082</v>
          </cell>
          <cell r="J40" t="str">
            <v>2 - Diarista</v>
          </cell>
          <cell r="K40" t="str">
            <v>44</v>
          </cell>
          <cell r="L40">
            <v>1621</v>
          </cell>
          <cell r="P40">
            <v>0</v>
          </cell>
          <cell r="R40">
            <v>136.82</v>
          </cell>
          <cell r="S40">
            <v>0</v>
          </cell>
          <cell r="W40">
            <v>712.99</v>
          </cell>
          <cell r="X40">
            <v>1044.83</v>
          </cell>
        </row>
        <row r="41">
          <cell r="C41" t="str">
            <v>UPAE OURICURI - CG Nº 002/2020</v>
          </cell>
          <cell r="E41" t="str">
            <v>PAULO RICARDO DE OLIVEIRA ALENCAR</v>
          </cell>
          <cell r="G41" t="str">
            <v>3 - Administrativo</v>
          </cell>
          <cell r="H41" t="str">
            <v>3132-20</v>
          </cell>
          <cell r="I41">
            <v>46082</v>
          </cell>
          <cell r="J41" t="str">
            <v>2 - Diarista</v>
          </cell>
          <cell r="K41" t="str">
            <v>44</v>
          </cell>
          <cell r="L41">
            <v>1621</v>
          </cell>
          <cell r="P41">
            <v>0</v>
          </cell>
          <cell r="R41">
            <v>284.10000000000002</v>
          </cell>
          <cell r="S41">
            <v>0</v>
          </cell>
          <cell r="W41">
            <v>177.27999999999997</v>
          </cell>
          <cell r="X41">
            <v>1727.82</v>
          </cell>
        </row>
        <row r="42">
          <cell r="C42" t="str">
            <v>UPAE OURICURI - CG Nº 002/2020</v>
          </cell>
          <cell r="E42" t="str">
            <v>PEDRO HENRIQUE AMARAL DE OLIVEIRA</v>
          </cell>
          <cell r="G42" t="str">
            <v>3 - Administrativo</v>
          </cell>
          <cell r="H42" t="str">
            <v>4110-10</v>
          </cell>
          <cell r="I42">
            <v>46082</v>
          </cell>
          <cell r="J42" t="str">
            <v>2 - Diarista</v>
          </cell>
          <cell r="K42" t="str">
            <v>44</v>
          </cell>
          <cell r="L42">
            <v>1621</v>
          </cell>
          <cell r="P42">
            <v>0</v>
          </cell>
          <cell r="R42">
            <v>150.16</v>
          </cell>
          <cell r="S42">
            <v>0</v>
          </cell>
          <cell r="W42">
            <v>628.53</v>
          </cell>
          <cell r="X42">
            <v>1142.6300000000001</v>
          </cell>
        </row>
        <row r="43">
          <cell r="C43" t="str">
            <v>UPAE OURICURI - CG Nº 002/2020</v>
          </cell>
          <cell r="E43" t="str">
            <v>ROBSON RODRIGUES DO AMARAL</v>
          </cell>
          <cell r="G43" t="str">
            <v>3 - Administrativo</v>
          </cell>
          <cell r="H43" t="str">
            <v>5174-10</v>
          </cell>
          <cell r="I43">
            <v>46082</v>
          </cell>
          <cell r="J43" t="str">
            <v>2 - Diarista</v>
          </cell>
          <cell r="K43" t="str">
            <v>44</v>
          </cell>
          <cell r="L43">
            <v>1621</v>
          </cell>
          <cell r="P43">
            <v>0</v>
          </cell>
          <cell r="R43">
            <v>181.31</v>
          </cell>
          <cell r="S43">
            <v>0</v>
          </cell>
          <cell r="W43">
            <v>461.05</v>
          </cell>
          <cell r="X43">
            <v>1341.26</v>
          </cell>
        </row>
        <row r="44">
          <cell r="C44" t="str">
            <v>UPAE OURICURI - CG Nº 002/2020</v>
          </cell>
          <cell r="E44" t="str">
            <v>SAMUEL GALDINO MATIAS</v>
          </cell>
          <cell r="G44" t="str">
            <v>3 - Administrativo</v>
          </cell>
          <cell r="H44" t="str">
            <v>4110-10</v>
          </cell>
          <cell r="I44">
            <v>46082</v>
          </cell>
          <cell r="J44" t="str">
            <v>2 - Diarista</v>
          </cell>
          <cell r="K44" t="str">
            <v>20</v>
          </cell>
          <cell r="L44">
            <v>712.99</v>
          </cell>
          <cell r="P44">
            <v>0</v>
          </cell>
          <cell r="R44">
            <v>0</v>
          </cell>
          <cell r="S44">
            <v>0</v>
          </cell>
          <cell r="W44">
            <v>53.47</v>
          </cell>
          <cell r="X44">
            <v>659.52</v>
          </cell>
        </row>
        <row r="45">
          <cell r="C45" t="str">
            <v>UPAE OURICURI - CG Nº 002/2020</v>
          </cell>
          <cell r="E45" t="str">
            <v>SANDRA DELMONDES DA SILVA ALVES</v>
          </cell>
          <cell r="G45" t="str">
            <v>2 - Outros Profissionais da Saúde</v>
          </cell>
          <cell r="H45" t="str">
            <v>3222-05</v>
          </cell>
          <cell r="I45">
            <v>46082</v>
          </cell>
          <cell r="J45" t="str">
            <v>2 - Diarista</v>
          </cell>
          <cell r="K45" t="str">
            <v>44</v>
          </cell>
          <cell r="L45">
            <v>1621</v>
          </cell>
          <cell r="P45">
            <v>0</v>
          </cell>
          <cell r="R45">
            <v>2050.54</v>
          </cell>
          <cell r="S45">
            <v>0</v>
          </cell>
          <cell r="W45">
            <v>447.26</v>
          </cell>
          <cell r="X45">
            <v>3224.2799999999997</v>
          </cell>
        </row>
        <row r="46">
          <cell r="C46" t="str">
            <v>UPAE OURICURI - CG Nº 002/2020</v>
          </cell>
          <cell r="E46" t="str">
            <v>TAMIRIS MARIA MACIEL LOPES</v>
          </cell>
          <cell r="G46" t="str">
            <v>3 - Administrativo</v>
          </cell>
          <cell r="H46" t="str">
            <v>4221-05</v>
          </cell>
          <cell r="I46">
            <v>46082</v>
          </cell>
          <cell r="J46" t="str">
            <v>2 - Diarista</v>
          </cell>
          <cell r="K46" t="str">
            <v>44</v>
          </cell>
          <cell r="L46">
            <v>470.61</v>
          </cell>
          <cell r="P46">
            <v>0</v>
          </cell>
          <cell r="R46">
            <v>19.61</v>
          </cell>
          <cell r="S46">
            <v>0</v>
          </cell>
          <cell r="W46">
            <v>37.79</v>
          </cell>
          <cell r="X46">
            <v>452.43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B396-6BC7-4098-B3AB-32A08480BCB6}">
  <sheetPr>
    <tabColor theme="3" tint="0.39997558519241921"/>
  </sheetPr>
  <dimension ref="A1:S4992"/>
  <sheetViews>
    <sheetView showGridLines="0" tabSelected="1" topLeftCell="G1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46082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2976.15</v>
      </c>
      <c r="N2" s="16">
        <f>'[1]TCE - ANEXO II - Preencher'!S11</f>
        <v>0</v>
      </c>
      <c r="O2" s="17">
        <f>'[1]TCE - ANEXO II - Preencher'!W11</f>
        <v>486.23</v>
      </c>
      <c r="P2" s="18">
        <f>'[1]TCE - ANEXO II - Preencher'!X11</f>
        <v>4525.2800000000007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46082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2295.66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1146.27</v>
      </c>
      <c r="N3" s="16">
        <f>'[1]TCE - ANEXO II - Preencher'!S12</f>
        <v>0</v>
      </c>
      <c r="O3" s="17">
        <f>'[1]TCE - ANEXO II - Preencher'!W12</f>
        <v>941.56000000000006</v>
      </c>
      <c r="P3" s="18">
        <f>'[1]TCE - ANEXO II - Preencher'!X12</f>
        <v>2500.37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46082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5249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604.32999999999993</v>
      </c>
      <c r="N4" s="16">
        <f>'[1]TCE - ANEXO II - Preencher'!S13</f>
        <v>0</v>
      </c>
      <c r="O4" s="17">
        <f>'[1]TCE - ANEXO II - Preencher'!W13</f>
        <v>338.99</v>
      </c>
      <c r="P4" s="18">
        <f>'[1]TCE - ANEXO II - Preencher'!X13</f>
        <v>5514.34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46082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144.41</v>
      </c>
      <c r="N5" s="16">
        <f>'[1]TCE - ANEXO II - Preencher'!S14</f>
        <v>0</v>
      </c>
      <c r="O5" s="17">
        <f>'[1]TCE - ANEXO II - Preencher'!W14</f>
        <v>496.68</v>
      </c>
      <c r="P5" s="18">
        <f>'[1]TCE - ANEXO II - Preencher'!X14</f>
        <v>1268.73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46082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2583.35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995.37</v>
      </c>
      <c r="N6" s="16">
        <f>'[1]TCE - ANEXO II - Preencher'!S15</f>
        <v>0</v>
      </c>
      <c r="O6" s="17">
        <f>'[1]TCE - ANEXO II - Preencher'!W15</f>
        <v>913.16999999999985</v>
      </c>
      <c r="P6" s="18">
        <f>'[1]TCE - ANEXO II - Preencher'!X15</f>
        <v>2665.55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46082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810.5</v>
      </c>
      <c r="K7" s="15">
        <f>'[1]TCE - ANEXO II - Preencher'!P16</f>
        <v>1296.8</v>
      </c>
      <c r="L7" s="15">
        <f>'[1]TCE - ANEXO II - Preencher'!Q16</f>
        <v>972.6</v>
      </c>
      <c r="M7" s="15">
        <f>'[1]TCE - ANEXO II - Preencher'!R16</f>
        <v>1739.8799999999999</v>
      </c>
      <c r="N7" s="16">
        <f>'[1]TCE - ANEXO II - Preencher'!S16</f>
        <v>0</v>
      </c>
      <c r="O7" s="17">
        <f>'[1]TCE - ANEXO II - Preencher'!W16</f>
        <v>1632.82</v>
      </c>
      <c r="P7" s="18">
        <f>'[1]TCE - ANEXO II - Preencher'!X16</f>
        <v>3186.96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46082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1907.84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324.2</v>
      </c>
      <c r="N8" s="16">
        <f>'[1]TCE - ANEXO II - Preencher'!S17</f>
        <v>0</v>
      </c>
      <c r="O8" s="17">
        <f>'[1]TCE - ANEXO II - Preencher'!W17</f>
        <v>179.06</v>
      </c>
      <c r="P8" s="18">
        <f>'[1]TCE - ANEXO II - Preencher'!X17</f>
        <v>2052.98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46082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52.29</v>
      </c>
      <c r="K9" s="15">
        <f>'[1]TCE - ANEXO II - Preencher'!P18</f>
        <v>2701.67</v>
      </c>
      <c r="L9" s="15">
        <f>'[1]TCE - ANEXO II - Preencher'!Q18</f>
        <v>1013.13</v>
      </c>
      <c r="M9" s="15">
        <f>'[1]TCE - ANEXO II - Preencher'!R18</f>
        <v>648.67999999999995</v>
      </c>
      <c r="N9" s="16">
        <f>'[1]TCE - ANEXO II - Preencher'!S18</f>
        <v>0</v>
      </c>
      <c r="O9" s="17">
        <f>'[1]TCE - ANEXO II - Preencher'!W18</f>
        <v>3261.6400000000003</v>
      </c>
      <c r="P9" s="18">
        <f>'[1]TCE - ANEXO II - Preencher'!X18</f>
        <v>1154.1300000000001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46082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529.85</v>
      </c>
      <c r="N10" s="16">
        <f>'[1]TCE - ANEXO II - Preencher'!S19</f>
        <v>0</v>
      </c>
      <c r="O10" s="17">
        <f>'[1]TCE - ANEXO II - Preencher'!W19</f>
        <v>231.45</v>
      </c>
      <c r="P10" s="18">
        <f>'[1]TCE - ANEXO II - Preencher'!X19</f>
        <v>1919.3999999999999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46082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97.34</v>
      </c>
      <c r="N11" s="16">
        <f>'[1]TCE - ANEXO II - Preencher'!S20</f>
        <v>0</v>
      </c>
      <c r="O11" s="17">
        <f>'[1]TCE - ANEXO II - Preencher'!W20</f>
        <v>424.51</v>
      </c>
      <c r="P11" s="18">
        <f>'[1]TCE - ANEXO II - Preencher'!X20</f>
        <v>1293.83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46082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2332.0700000000002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276.94</v>
      </c>
      <c r="P12" s="18">
        <f>'[1]TCE - ANEXO II - Preencher'!X21</f>
        <v>2379.33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46082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3550.34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1764.84</v>
      </c>
      <c r="N13" s="16">
        <f>'[1]TCE - ANEXO II - Preencher'!S22</f>
        <v>0</v>
      </c>
      <c r="O13" s="17">
        <f>'[1]TCE - ANEXO II - Preencher'!W22</f>
        <v>235.06</v>
      </c>
      <c r="P13" s="18">
        <f>'[1]TCE - ANEXO II - Preencher'!X22</f>
        <v>5080.12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46082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6298.8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660.34999999999991</v>
      </c>
      <c r="N14" s="16">
        <f>'[1]TCE - ANEXO II - Preencher'!S23</f>
        <v>0</v>
      </c>
      <c r="O14" s="17">
        <f>'[1]TCE - ANEXO II - Preencher'!W23</f>
        <v>1522.25</v>
      </c>
      <c r="P14" s="18">
        <f>'[1]TCE - ANEXO II - Preencher'!X23</f>
        <v>5436.9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46082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159.91</v>
      </c>
      <c r="N15" s="16">
        <f>'[1]TCE - ANEXO II - Preencher'!S24</f>
        <v>0</v>
      </c>
      <c r="O15" s="17">
        <f>'[1]TCE - ANEXO II - Preencher'!W24</f>
        <v>688.8599999999999</v>
      </c>
      <c r="P15" s="18">
        <f>'[1]TCE - ANEXO II - Preencher'!X24</f>
        <v>1092.0500000000002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46082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182.83</v>
      </c>
      <c r="N16" s="16">
        <f>'[1]TCE - ANEXO II - Preencher'!S25</f>
        <v>0</v>
      </c>
      <c r="O16" s="17">
        <f>'[1]TCE - ANEXO II - Preencher'!W25</f>
        <v>134.44</v>
      </c>
      <c r="P16" s="18">
        <f>'[1]TCE - ANEXO II - Preencher'!X25</f>
        <v>1669.3899999999999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46082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8051.39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1784.61</v>
      </c>
      <c r="N17" s="16">
        <f>'[1]TCE - ANEXO II - Preencher'!S26</f>
        <v>0</v>
      </c>
      <c r="O17" s="17">
        <f>'[1]TCE - ANEXO II - Preencher'!W26</f>
        <v>3667.0299999999997</v>
      </c>
      <c r="P17" s="18">
        <f>'[1]TCE - ANEXO II - Preencher'!X26</f>
        <v>6168.97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46082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2868.28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324.2</v>
      </c>
      <c r="N18" s="16">
        <f>'[1]TCE - ANEXO II - Preencher'!S27</f>
        <v>0</v>
      </c>
      <c r="O18" s="17">
        <f>'[1]TCE - ANEXO II - Preencher'!W27</f>
        <v>271.68</v>
      </c>
      <c r="P18" s="18">
        <f>'[1]TCE - ANEXO II - Preencher'!X27</f>
        <v>2920.8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46082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391.4</v>
      </c>
      <c r="N19" s="16">
        <f>'[1]TCE - ANEXO II - Preencher'!S28</f>
        <v>0</v>
      </c>
      <c r="O19" s="17">
        <f>'[1]TCE - ANEXO II - Preencher'!W28</f>
        <v>650.28</v>
      </c>
      <c r="P19" s="18">
        <f>'[1]TCE - ANEXO II - Preencher'!X28</f>
        <v>1362.1200000000001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LUCIENE DE ALENCAR MATOS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1421-05</v>
      </c>
      <c r="G20" s="14">
        <f>'[1]TCE - ANEXO II - Preencher'!I29</f>
        <v>46082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5300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852.22</v>
      </c>
      <c r="N20" s="16">
        <f>'[1]TCE - ANEXO II - Preencher'!S29</f>
        <v>0</v>
      </c>
      <c r="O20" s="17">
        <f>'[1]TCE - ANEXO II - Preencher'!W29</f>
        <v>1106.69</v>
      </c>
      <c r="P20" s="18">
        <f>'[1]TCE - ANEXO II - Preencher'!X29</f>
        <v>5045.5300000000007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LUIZ ALEXANDRE TORRES LAGES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>
        <f>'[1]TCE - ANEXO II - Preencher'!I30</f>
        <v>46082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5249</v>
      </c>
      <c r="K21" s="15">
        <f>'[1]TCE - ANEXO II - Preencher'!P30</f>
        <v>1471.77</v>
      </c>
      <c r="L21" s="15">
        <f>'[1]TCE - ANEXO II - Preencher'!Q30</f>
        <v>0</v>
      </c>
      <c r="M21" s="15">
        <f>'[1]TCE - ANEXO II - Preencher'!R30</f>
        <v>606.31999999999994</v>
      </c>
      <c r="N21" s="16">
        <f>'[1]TCE - ANEXO II - Preencher'!S30</f>
        <v>0</v>
      </c>
      <c r="O21" s="17">
        <f>'[1]TCE - ANEXO II - Preencher'!W30</f>
        <v>2461.4499999999998</v>
      </c>
      <c r="P21" s="18">
        <f>'[1]TCE - ANEXO II - Preencher'!X30</f>
        <v>4865.6400000000003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LUSMAR SEVERO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46082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410.44</v>
      </c>
      <c r="N22" s="16">
        <f>'[1]TCE - ANEXO II - Preencher'!S31</f>
        <v>0</v>
      </c>
      <c r="O22" s="17">
        <f>'[1]TCE - ANEXO II - Preencher'!W31</f>
        <v>161</v>
      </c>
      <c r="P22" s="18">
        <f>'[1]TCE - ANEXO II - Preencher'!X31</f>
        <v>1870.44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MAIANE GOMES VIANA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46082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52.29</v>
      </c>
      <c r="K23" s="15">
        <f>'[1]TCE - ANEXO II - Preencher'!P32</f>
        <v>2283.16</v>
      </c>
      <c r="L23" s="15">
        <f>'[1]TCE - ANEXO II - Preencher'!Q32</f>
        <v>851.03</v>
      </c>
      <c r="M23" s="15">
        <f>'[1]TCE - ANEXO II - Preencher'!R32</f>
        <v>416.82000000000005</v>
      </c>
      <c r="N23" s="16">
        <f>'[1]TCE - ANEXO II - Preencher'!S32</f>
        <v>0</v>
      </c>
      <c r="O23" s="17">
        <f>'[1]TCE - ANEXO II - Preencher'!W32</f>
        <v>2568.7399999999998</v>
      </c>
      <c r="P23" s="18">
        <f>'[1]TCE - ANEXO II - Preencher'!X32</f>
        <v>1034.56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MARCIANA AMARAL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46082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355.03</v>
      </c>
      <c r="N24" s="16">
        <f>'[1]TCE - ANEXO II - Preencher'!S33</f>
        <v>400</v>
      </c>
      <c r="O24" s="17">
        <f>'[1]TCE - ANEXO II - Preencher'!W33</f>
        <v>216.24</v>
      </c>
      <c r="P24" s="18">
        <f>'[1]TCE - ANEXO II - Preencher'!X33</f>
        <v>2159.79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MARIA DE FÁTIMA DOS SANTOS SOBREIRA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46082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551.61</v>
      </c>
      <c r="N25" s="16">
        <f>'[1]TCE - ANEXO II - Preencher'!S34</f>
        <v>0</v>
      </c>
      <c r="O25" s="17">
        <f>'[1]TCE - ANEXO II - Preencher'!W34</f>
        <v>543.61</v>
      </c>
      <c r="P25" s="18">
        <f>'[1]TCE - ANEXO II - Preencher'!X34</f>
        <v>1629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46082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4657.92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642.36</v>
      </c>
      <c r="N26" s="16">
        <f>'[1]TCE - ANEXO II - Preencher'!S35</f>
        <v>0</v>
      </c>
      <c r="O26" s="17">
        <f>'[1]TCE - ANEXO II - Preencher'!W35</f>
        <v>655</v>
      </c>
      <c r="P26" s="18">
        <f>'[1]TCE - ANEXO II - Preencher'!X35</f>
        <v>4645.28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46082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821.69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2049.7399999999998</v>
      </c>
      <c r="N27" s="16">
        <f>'[1]TCE - ANEXO II - Preencher'!S36</f>
        <v>0</v>
      </c>
      <c r="O27" s="17">
        <f>'[1]TCE - ANEXO II - Preencher'!W36</f>
        <v>273.89999999999998</v>
      </c>
      <c r="P27" s="18">
        <f>'[1]TCE - ANEXO II - Preencher'!X36</f>
        <v>2597.5299999999997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NAIARA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46082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2029.35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722.72</v>
      </c>
      <c r="N28" s="16">
        <f>'[1]TCE - ANEXO II - Preencher'!S37</f>
        <v>0</v>
      </c>
      <c r="O28" s="17">
        <f>'[1]TCE - ANEXO II - Preencher'!W37</f>
        <v>225.86</v>
      </c>
      <c r="P28" s="18">
        <f>'[1]TCE - ANEXO II - Preencher'!X37</f>
        <v>2526.2099999999996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NAPOLEÃO VINICIUS NEVES DA LUZ COUTO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2252-80</v>
      </c>
      <c r="G29" s="14">
        <f>'[1]TCE - ANEXO II - Preencher'!I38</f>
        <v>46082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6298.8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660.34999999999991</v>
      </c>
      <c r="N29" s="16">
        <f>'[1]TCE - ANEXO II - Preencher'!S38</f>
        <v>0</v>
      </c>
      <c r="O29" s="17">
        <f>'[1]TCE - ANEXO II - Preencher'!W38</f>
        <v>1522.25</v>
      </c>
      <c r="P29" s="18">
        <f>'[1]TCE - ANEXO II - Preencher'!X38</f>
        <v>5436.9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NEURIVALDA SIQUEIRA GOMES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>
        <f>'[1]TCE - ANEXO II - Preencher'!I39</f>
        <v>46082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1359.55</v>
      </c>
      <c r="K30" s="15">
        <f>'[1]TCE - ANEXO II - Preencher'!P39</f>
        <v>434.89</v>
      </c>
      <c r="L30" s="15">
        <f>'[1]TCE - ANEXO II - Preencher'!Q39</f>
        <v>0</v>
      </c>
      <c r="M30" s="15">
        <f>'[1]TCE - ANEXO II - Preencher'!R39</f>
        <v>399.22</v>
      </c>
      <c r="N30" s="16">
        <f>'[1]TCE - ANEXO II - Preencher'!S39</f>
        <v>0</v>
      </c>
      <c r="O30" s="17">
        <f>'[1]TCE - ANEXO II - Preencher'!W39</f>
        <v>655.05000000000007</v>
      </c>
      <c r="P30" s="18">
        <f>'[1]TCE - ANEXO II - Preencher'!X39</f>
        <v>1538.6099999999997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CEZAR DOS SANTOS MILHOMENS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6220-10</v>
      </c>
      <c r="G31" s="14">
        <f>'[1]TCE - ANEXO II - Preencher'!I40</f>
        <v>46082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136.82</v>
      </c>
      <c r="N31" s="16">
        <f>'[1]TCE - ANEXO II - Preencher'!S40</f>
        <v>0</v>
      </c>
      <c r="O31" s="17">
        <f>'[1]TCE - ANEXO II - Preencher'!W40</f>
        <v>712.99</v>
      </c>
      <c r="P31" s="18">
        <f>'[1]TCE - ANEXO II - Preencher'!X40</f>
        <v>1044.83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RICARDO DE OLIVEIRA ALENCAR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>
        <f>'[1]TCE - ANEXO II - Preencher'!I41</f>
        <v>46082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284.10000000000002</v>
      </c>
      <c r="N32" s="16">
        <f>'[1]TCE - ANEXO II - Preencher'!S41</f>
        <v>0</v>
      </c>
      <c r="O32" s="17">
        <f>'[1]TCE - ANEXO II - Preencher'!W41</f>
        <v>177.27999999999997</v>
      </c>
      <c r="P32" s="18">
        <f>'[1]TCE - ANEXO II - Preencher'!X41</f>
        <v>1727.82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PEDRO HENRIQUE AMARAL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46082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150.16</v>
      </c>
      <c r="N33" s="16">
        <f>'[1]TCE - ANEXO II - Preencher'!S42</f>
        <v>0</v>
      </c>
      <c r="O33" s="17">
        <f>'[1]TCE - ANEXO II - Preencher'!W42</f>
        <v>628.53</v>
      </c>
      <c r="P33" s="18">
        <f>'[1]TCE - ANEXO II - Preencher'!X42</f>
        <v>1142.6300000000001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ROBSON RODRIGUES DO AMARAL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>
        <f>'[1]TCE - ANEXO II - Preencher'!I43</f>
        <v>46082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181.31</v>
      </c>
      <c r="N34" s="16">
        <f>'[1]TCE - ANEXO II - Preencher'!S43</f>
        <v>0</v>
      </c>
      <c r="O34" s="17">
        <f>'[1]TCE - ANEXO II - Preencher'!W43</f>
        <v>461.05</v>
      </c>
      <c r="P34" s="18">
        <f>'[1]TCE - ANEXO II - Preencher'!X43</f>
        <v>1341.26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SAMUEL GALDINO MATIAS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46082</v>
      </c>
      <c r="H35" s="13" t="str">
        <f>'[1]TCE - ANEXO II - Preencher'!J44</f>
        <v>2 - Diarista</v>
      </c>
      <c r="I35" s="13" t="str">
        <f>'[1]TCE - ANEXO II - Preencher'!K44</f>
        <v>20</v>
      </c>
      <c r="J35" s="15">
        <f>'[1]TCE - ANEXO II - Preencher'!L44</f>
        <v>712.99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53.47</v>
      </c>
      <c r="P35" s="18">
        <f>'[1]TCE - ANEXO II - Preencher'!X44</f>
        <v>659.52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SANDRA DELMONDES DA SILVA ALVES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46082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2050.54</v>
      </c>
      <c r="N36" s="16">
        <f>'[1]TCE - ANEXO II - Preencher'!S45</f>
        <v>0</v>
      </c>
      <c r="O36" s="17">
        <f>'[1]TCE - ANEXO II - Preencher'!W45</f>
        <v>447.26</v>
      </c>
      <c r="P36" s="18">
        <f>'[1]TCE - ANEXO II - Preencher'!X45</f>
        <v>3224.2799999999997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10739225001785</v>
      </c>
      <c r="B37" s="9" t="str">
        <f>'[1]TCE - ANEXO II - Preencher'!C46</f>
        <v>UPAE OURICURI - CG Nº 002/2020</v>
      </c>
      <c r="C37" s="10"/>
      <c r="D37" s="11" t="str">
        <f>'[1]TCE - ANEXO II - Preencher'!E46</f>
        <v>TAMIRIS MARIA MACIEL LOPES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4221-05</v>
      </c>
      <c r="G37" s="14">
        <f>'[1]TCE - ANEXO II - Preencher'!I46</f>
        <v>46082</v>
      </c>
      <c r="H37" s="13" t="str">
        <f>'[1]TCE - ANEXO II - Preencher'!J46</f>
        <v>2 - Diarista</v>
      </c>
      <c r="I37" s="13" t="str">
        <f>'[1]TCE - ANEXO II - Preencher'!K46</f>
        <v>44</v>
      </c>
      <c r="J37" s="15">
        <f>'[1]TCE - ANEXO II - Preencher'!L46</f>
        <v>470.61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19.61</v>
      </c>
      <c r="N37" s="16">
        <f>'[1]TCE - ANEXO II - Preencher'!S46</f>
        <v>0</v>
      </c>
      <c r="O37" s="17">
        <f>'[1]TCE - ANEXO II - Preencher'!W46</f>
        <v>37.79</v>
      </c>
      <c r="P37" s="18">
        <f>'[1]TCE - ANEXO II - Preencher'!X46</f>
        <v>452.43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2026-04-19T12:50:36Z</dcterms:created>
  <dcterms:modified xsi:type="dcterms:W3CDTF">2026-04-19T12:51:00Z</dcterms:modified>
</cp:coreProperties>
</file>