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3 Março/TCE/Arquivos Excel DGMMAS/"/>
    </mc:Choice>
  </mc:AlternateContent>
  <xr:revisionPtr revIDLastSave="2" documentId="8_{0E29C058-7066-448B-94D7-2630A9002BC9}" xr6:coauthVersionLast="47" xr6:coauthVersionMax="47" xr10:uidLastSave="{30D10962-EF05-4A03-A699-19ECDC26C33B}"/>
  <bookViews>
    <workbookView xWindow="28680" yWindow="-120" windowWidth="29040" windowHeight="15720" xr2:uid="{586A9431-81B4-45D3-A1B9-EA2BE6F41AC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<sst xmlns="http://schemas.openxmlformats.org/spreadsheetml/2006/main" count="611" uniqueCount="262">
  <si>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</si>
  <si>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</si>
  <si>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</si>
  <si>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</si>
  <si>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</si>
  <si>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</si>
  <si>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</si>
  <si>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</si>
  <si>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</si>
  <si>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</si>
  <si>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</si>
  <si>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</si>
  <si>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</si>
  <si>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</si>
  <si>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</si>
  <si>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</si>
  <si>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</si>
  <si>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</si>
  <si>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</si>
  <si>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</si>
  <si>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</si>
  <si>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</si>
  <si>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</si>
  <si>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</si>
  <si>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</si>
  <si>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</si>
  <si>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</si>
  <si>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</si>
  <si>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</si>
  <si>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</si>
  <si>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https://drive.google.com/file/d/12tMtqabvoXMhDtp2v7aIMdcwic0lWr-V/view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</si>
  <si>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</si>
  <si>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</si>
  <si>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</si>
  <si>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</si>
  <si>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</si>
  <si>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https://drive.google.com/file/d/1uMTfWWIyEbAinnWuPxmyKwo4Rpxj7k5x/view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</si>
  <si>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</si>
  <si>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</si>
  <si>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</si>
  <si>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https://drive.google.com/file/d/1AL9lx_fpbPYmESEukZlBEPKcXnrFjio4/view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</si>
  <si>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</si>
  <si>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</si>
  <si>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</si>
  <si>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</si>
  <si>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</si>
  <si>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</si>
  <si>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</si>
  <si>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</si>
  <si>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</si>
  <si>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</si>
  <si>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</si>
  <si>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</si>
  <si>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</si>
  <si>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</si>
  <si>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</si>
  <si>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</si>
  <si>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</si>
  <si>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</si>
  <si>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</si>
  <si>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</si>
  <si>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</si>
  <si>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</si>
  <si>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</si>
  <si>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</si>
  <si>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</si>
  <si>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</si>
  <si>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</si>
  <si>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</si>
  <si>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</si>
  <si>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</si>
  <si>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</si>
  <si>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</si>
  <si>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</si>
  <si>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</si>
  <si>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</si>
  <si>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</si>
  <si>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</si>
  <si>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</si>
  <si>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</si>
  <si>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</si>
  <si>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</si>
  <si>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</si>
  <si>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https://drive.google.com/file/d/1zwDr33UHlf8V_1TXOC13WQGK6xdi8tTm/view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</si>
  <si>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</si>
  <si>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</si>
  <si>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</si>
  <si>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</si>
  <si>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</si>
  <si>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</si>
  <si>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</si>
  <si>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</si>
  <si>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</si>
  <si>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</si>
  <si>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</si>
  <si>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</si>
  <si>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</si>
  <si>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</si>
  <si>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</si>
  <si>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>https://drive.google.com/file/d/10VJV9yHlkf3FwtRxeAwn4Rv6URzAicAz/view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</si>
  <si>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</si>
  <si>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</si>
  <si>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</si>
  <si>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</si>
  <si>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</si>
  <si>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</si>
  <si>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</si>
  <si>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</si>
  <si>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</si>
  <si>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</si>
  <si>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</si>
  <si>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</si>
  <si>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CTI AMBIENTAL - COLETA, TRANSPORTE E INCINERAÇÃO LTDA</t>
  </si>
  <si>
    <t>https://drive.google.com/file/d/1-A6OK8iZ6onHU_ofSlFy9t8m182DlyNo/view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</si>
  <si>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</si>
  <si>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</si>
  <si>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</si>
  <si>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</si>
  <si>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</si>
  <si>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</si>
  <si>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</si>
  <si>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</si>
  <si>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</si>
  <si>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</si>
  <si>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</si>
  <si>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</si>
  <si>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</si>
  <si>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</si>
  <si>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</si>
  <si>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</si>
  <si>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https://drive.google.com/file/d/1B2YXXijCsdQn7zOU09Ai-30LoOmF_qWA/view</t>
  </si>
  <si>
    <t>ENDOCARDIO LTDA</t>
  </si>
  <si>
    <t>https://drive.google.com/file/d/1x5fvzNWLZZc1kf0SWQ8rBqP_YBYpCXAW/view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</si>
  <si>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</si>
  <si>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</si>
  <si>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</si>
  <si>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</si>
  <si>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</si>
  <si>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</si>
  <si>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</si>
  <si>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</si>
  <si>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</si>
  <si>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</si>
  <si>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</si>
  <si>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</si>
  <si>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</si>
  <si>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</si>
  <si>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</si>
  <si>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</si>
  <si>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</si>
  <si>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</si>
  <si>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</si>
  <si>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</si>
  <si>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</si>
  <si>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</si>
  <si>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</si>
  <si>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</si>
  <si>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</si>
  <si>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</si>
  <si>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</si>
  <si>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</si>
  <si>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</si>
  <si>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</si>
  <si>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</si>
  <si>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</si>
  <si>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</si>
  <si>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</si>
  <si>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</si>
  <si>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</si>
  <si>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</si>
  <si>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</si>
  <si>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</si>
  <si>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</si>
  <si>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</si>
  <si>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</si>
  <si>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</si>
  <si>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</si>
  <si>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</si>
  <si>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</si>
  <si>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</si>
  <si>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</si>
  <si>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</si>
  <si>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</si>
  <si>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</si>
  <si>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</si>
  <si>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</si>
  <si>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</si>
  <si>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</si>
  <si>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</si>
  <si>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</si>
  <si>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</si>
  <si>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</si>
  <si>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</si>
  <si>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</si>
  <si>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</si>
  <si>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</si>
  <si>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</si>
  <si>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</si>
  <si>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</si>
  <si>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</si>
  <si>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</si>
  <si>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</si>
  <si>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</si>
  <si>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</si>
  <si>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</si>
  <si>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https://drive.google.com/file/d/1SIuEENIKA5ozK1CjTrBJbG_npKKaHNeb/view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</si>
  <si>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</si>
  <si>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</si>
  <si>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</si>
  <si>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</si>
  <si>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</si>
  <si>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</si>
  <si>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</si>
  <si>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https://drive.google.com/file/d/1BM9eSnj0-IqwiNacGtEbYcEvVJ2c94PQ/view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</si>
  <si>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</si>
  <si>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</si>
  <si>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</si>
  <si>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</si>
  <si>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</si>
  <si>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</si>
  <si>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</si>
  <si>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</si>
  <si>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</si>
  <si>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</si>
  <si>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</si>
  <si>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</si>
  <si>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</si>
  <si>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</si>
  <si>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</si>
  <si>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https://drive.google.com/file/d/1ou6IG5tOJK01SShzj7PIse5BCPKuFhEn/view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</si>
  <si>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</si>
  <si>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</si>
  <si>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</si>
  <si>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</si>
  <si>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</si>
  <si>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</si>
  <si>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</si>
  <si>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https://drive.google.com/file/d/1FGN_phZYpS3PE3o3Z-qiVy_155WvfyZQ/view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</si>
  <si>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</si>
  <si>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</si>
  <si>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</si>
  <si>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</si>
  <si>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</si>
  <si>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</si>
  <si>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</si>
  <si>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</si>
  <si>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</si>
  <si>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</si>
  <si>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</si>
  <si>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</si>
  <si>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</si>
  <si>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</si>
  <si>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</si>
  <si>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</si>
  <si>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</si>
  <si>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</si>
  <si>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</si>
  <si>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</si>
  <si>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</si>
  <si>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</si>
  <si>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</si>
  <si>
    <t>https://drive.google.com/file/d/1M0ioykybqgOZHkLp-i08uF9c_hP8KoeA/view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</si>
</sst>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3%20Mar&#231;o/13.2%20PCF%20em%20Excel.xlsx" TargetMode="External"/><Relationship Id="rId1" Type="http://schemas.openxmlformats.org/officeDocument/2006/relationships/externalLinkPath" Target="/83a0417870fc54b3/apds-bckp/Trabalho/APS%20Apoio%20Adm/ISMEP/Gest&#227;o/05%20UPAE%20Ouricuri/03%20Mar&#231;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3/04/UPAE-OURICURI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drive.google.com/file/d/12tMtqabvoXMhDtp2v7aIMdcwic0lWr-V/view" TargetMode="External"/><Relationship Id="rId3" Type="http://schemas.openxmlformats.org/officeDocument/2006/relationships/hyperlink" Target="https://ismep.org.br/wp-content/uploads/2021/04/1-Termo-aditivo-AMD-sistemas.pdf" TargetMode="External"/><Relationship Id="rId21" Type="http://schemas.openxmlformats.org/officeDocument/2006/relationships/hyperlink" Target="https://drive.google.com/file/d/1-A6OK8iZ6onHU_ofSlFy9t8m182DlyNo/view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4/08/QUINTO-TERMO-ADITIVO-AMD-TECNOLOGIA-DA-INFORMACAO-E-SISTEMAS-LTDA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16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0" Type="http://schemas.openxmlformats.org/officeDocument/2006/relationships/hyperlink" Target="https://drive.google.com/file/d/1zwDr33UHlf8V_1TXOC13WQGK6xdi8tTm/view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24" Type="http://schemas.openxmlformats.org/officeDocument/2006/relationships/hyperlink" Target="https://drive.google.com/file/d/1M0ioykybqgOZHkLp-i08uF9c_hP8KoeA/view" TargetMode="External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15" Type="http://schemas.openxmlformats.org/officeDocument/2006/relationships/hyperlink" Target="https://ismep.org.br/wp-content/uploads/2024/08/QUINTO-TERMO-ADITIVO-AMD-TECNOLOGIA-DA-INFORMACAO-E-SISTEMAS-LTDA.pdf" TargetMode="External"/><Relationship Id="rId23" Type="http://schemas.openxmlformats.org/officeDocument/2006/relationships/hyperlink" Target="https://drive.google.com/file/d/1HgJNx4wqGFL3hcuSOlQEcX3vAYR_j6QE/view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19" Type="http://schemas.openxmlformats.org/officeDocument/2006/relationships/hyperlink" Target="https://drive.google.com/file/d/1AL9lx_fpbPYmESEukZlBEPKcXnrFjio4/view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22" Type="http://schemas.openxmlformats.org/officeDocument/2006/relationships/hyperlink" Target="https://drive.google.com/file/d/1x5fvzNWLZZc1kf0SWQ8rBqP_YBYpCXAW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F028-2104-4738-8EA7-62D37914B95E}">
  <sheetPr>
    <tabColor indexed="13"/>
  </sheetPr>
  <dimension ref="A1:I991"/>
  <sheetViews>
    <sheetView showGridLines="0" tabSelected="1" topLeftCell="B176" zoomScale="80" zoomScaleNormal="80" workbookViewId="0">
      <selection activeCell="D203" sqref="D20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36710076000158</v>
      </c>
      <c r="D18" s="5" t="s">
        <v>23</v>
      </c>
      <c r="E18" s="6">
        <v>7</v>
      </c>
      <c r="F18" s="7">
        <v>46064</v>
      </c>
      <c r="G18" s="7">
        <v>46428</v>
      </c>
      <c r="H18" s="8">
        <v>36000</v>
      </c>
      <c r="I18" s="9" t="s">
        <v>30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31</v>
      </c>
      <c r="E19" s="6">
        <v>1</v>
      </c>
      <c r="F19" s="7">
        <v>45266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31</v>
      </c>
      <c r="E20" s="6">
        <v>2</v>
      </c>
      <c r="F20" s="7">
        <v>45292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31</v>
      </c>
      <c r="E21" s="6">
        <v>3</v>
      </c>
      <c r="F21" s="7">
        <v>45444</v>
      </c>
      <c r="G21" s="7">
        <v>45631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20339140000104</v>
      </c>
      <c r="D22" s="5" t="s">
        <v>31</v>
      </c>
      <c r="E22" s="6">
        <v>4</v>
      </c>
      <c r="F22" s="7">
        <v>45632</v>
      </c>
      <c r="G22" s="7">
        <v>45996</v>
      </c>
      <c r="H22" s="8">
        <v>72000</v>
      </c>
      <c r="I22" s="9" t="s">
        <v>35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20339140000104</v>
      </c>
      <c r="D23" s="5" t="s">
        <v>31</v>
      </c>
      <c r="E23" s="6">
        <v>5</v>
      </c>
      <c r="F23" s="7">
        <v>45996</v>
      </c>
      <c r="G23" s="7">
        <v>46360</v>
      </c>
      <c r="H23" s="8">
        <v>72000</v>
      </c>
      <c r="I23" s="9" t="s">
        <v>36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53581333000118</v>
      </c>
      <c r="D24" s="5" t="s">
        <v>37</v>
      </c>
      <c r="E24" s="6">
        <v>1</v>
      </c>
      <c r="F24" s="7">
        <v>45444</v>
      </c>
      <c r="G24" s="7">
        <v>45688</v>
      </c>
      <c r="H24" s="8">
        <v>72000</v>
      </c>
      <c r="I24" s="9" t="s">
        <v>38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53581333000118</v>
      </c>
      <c r="D25" s="5" t="s">
        <v>37</v>
      </c>
      <c r="E25" s="6">
        <v>2</v>
      </c>
      <c r="F25" s="7">
        <v>45691</v>
      </c>
      <c r="G25" s="7">
        <v>46055</v>
      </c>
      <c r="H25" s="8">
        <v>72000</v>
      </c>
      <c r="I25" s="9" t="s">
        <v>39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53581333000118</v>
      </c>
      <c r="D26" s="5" t="s">
        <v>37</v>
      </c>
      <c r="E26" s="6">
        <v>3</v>
      </c>
      <c r="F26" s="7">
        <v>46054</v>
      </c>
      <c r="G26" s="7">
        <v>46418</v>
      </c>
      <c r="H26" s="8">
        <v>72000</v>
      </c>
      <c r="I26" s="9" t="s">
        <v>40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24402663000109</v>
      </c>
      <c r="D27" s="5" t="s">
        <v>41</v>
      </c>
      <c r="E27" s="6">
        <v>1</v>
      </c>
      <c r="F27" s="7">
        <v>44266</v>
      </c>
      <c r="G27" s="7">
        <v>44630</v>
      </c>
      <c r="H27" s="8">
        <v>217254.72</v>
      </c>
      <c r="I27" s="9" t="s">
        <v>42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24402663000109</v>
      </c>
      <c r="D28" s="5" t="s">
        <v>41</v>
      </c>
      <c r="E28" s="6">
        <v>2</v>
      </c>
      <c r="F28" s="7">
        <v>44632</v>
      </c>
      <c r="G28" s="7">
        <v>44996</v>
      </c>
      <c r="H28" s="8">
        <v>239327.88</v>
      </c>
      <c r="I28" s="9" t="s">
        <v>43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24402663000109</v>
      </c>
      <c r="D29" s="5" t="s">
        <v>41</v>
      </c>
      <c r="E29" s="6">
        <v>3</v>
      </c>
      <c r="F29" s="7">
        <v>44996</v>
      </c>
      <c r="G29" s="7">
        <v>45057</v>
      </c>
      <c r="H29" s="8">
        <v>39887.980000000003</v>
      </c>
      <c r="I29" s="9" t="s">
        <v>44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45</v>
      </c>
      <c r="E30" s="6">
        <v>1</v>
      </c>
      <c r="F30" s="7">
        <v>44441</v>
      </c>
      <c r="G30" s="7">
        <v>44805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45</v>
      </c>
      <c r="E31" s="6">
        <v>2</v>
      </c>
      <c r="F31" s="7">
        <v>44501</v>
      </c>
      <c r="G31" s="7">
        <v>44805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10099168000150</v>
      </c>
      <c r="D32" s="5" t="s">
        <v>45</v>
      </c>
      <c r="E32" s="6">
        <v>3</v>
      </c>
      <c r="F32" s="7">
        <v>44807</v>
      </c>
      <c r="G32" s="7">
        <v>45171</v>
      </c>
      <c r="H32" s="8">
        <v>36000</v>
      </c>
      <c r="I32" s="9" t="s">
        <v>48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10099168000150</v>
      </c>
      <c r="D33" s="5" t="s">
        <v>45</v>
      </c>
      <c r="E33" s="6">
        <v>4</v>
      </c>
      <c r="F33" s="7">
        <v>45172</v>
      </c>
      <c r="G33" s="7">
        <v>45537</v>
      </c>
      <c r="H33" s="8">
        <v>36000</v>
      </c>
      <c r="I33" s="9" t="s">
        <v>49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10099168000150</v>
      </c>
      <c r="D34" s="5" t="s">
        <v>45</v>
      </c>
      <c r="E34" s="6">
        <v>5</v>
      </c>
      <c r="F34" s="7">
        <v>45444</v>
      </c>
      <c r="G34" s="7">
        <v>45537</v>
      </c>
      <c r="H34" s="8">
        <v>36000</v>
      </c>
      <c r="I34" s="9" t="s">
        <v>50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30607788000160</v>
      </c>
      <c r="D35" s="5" t="s">
        <v>51</v>
      </c>
      <c r="E35" s="6">
        <v>1</v>
      </c>
      <c r="F35" s="7">
        <v>44867</v>
      </c>
      <c r="G35" s="7">
        <v>45231</v>
      </c>
      <c r="H35" s="8">
        <v>22560</v>
      </c>
      <c r="I35" s="9" t="s">
        <v>52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33850437000173</v>
      </c>
      <c r="D36" s="5" t="s">
        <v>53</v>
      </c>
      <c r="E36" s="6">
        <v>1</v>
      </c>
      <c r="F36" s="7">
        <v>45444</v>
      </c>
      <c r="G36" s="7">
        <v>45688</v>
      </c>
      <c r="H36" s="8">
        <v>72000</v>
      </c>
      <c r="I36" s="9" t="s">
        <v>54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33850437000173</v>
      </c>
      <c r="D37" s="5" t="s">
        <v>53</v>
      </c>
      <c r="E37" s="6">
        <v>2</v>
      </c>
      <c r="F37" s="7">
        <v>45691</v>
      </c>
      <c r="G37" s="7">
        <v>46055</v>
      </c>
      <c r="H37" s="8">
        <v>72000</v>
      </c>
      <c r="I37" s="9" t="s">
        <v>55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56</v>
      </c>
      <c r="E38" s="6">
        <v>1</v>
      </c>
      <c r="F38" s="7">
        <v>45051</v>
      </c>
      <c r="G38" s="7">
        <v>45416</v>
      </c>
      <c r="H38" s="8">
        <v>72000</v>
      </c>
      <c r="I38" s="9" t="s">
        <v>57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42908568000155</v>
      </c>
      <c r="D39" s="5" t="s">
        <v>56</v>
      </c>
      <c r="E39" s="6" t="s">
        <v>58</v>
      </c>
      <c r="F39" s="7">
        <v>45292</v>
      </c>
      <c r="G39" s="7">
        <v>45416</v>
      </c>
      <c r="H39" s="8">
        <v>72000</v>
      </c>
      <c r="I39" s="9" t="s">
        <v>59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42908568000155</v>
      </c>
      <c r="D40" s="5" t="s">
        <v>56</v>
      </c>
      <c r="E40" s="6">
        <v>3</v>
      </c>
      <c r="F40" s="7">
        <v>45417</v>
      </c>
      <c r="G40" s="7">
        <v>45781</v>
      </c>
      <c r="H40" s="8">
        <v>72000</v>
      </c>
      <c r="I40" s="9" t="s">
        <v>60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42908568000155</v>
      </c>
      <c r="D41" s="5" t="s">
        <v>56</v>
      </c>
      <c r="E41" s="6">
        <v>4</v>
      </c>
      <c r="F41" s="7">
        <v>45444</v>
      </c>
      <c r="G41" s="7">
        <v>45781</v>
      </c>
      <c r="H41" s="8">
        <v>72000</v>
      </c>
      <c r="I41" s="9" t="s">
        <v>61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24334380000169</v>
      </c>
      <c r="D42" s="5" t="s">
        <v>62</v>
      </c>
      <c r="E42" s="6">
        <v>1</v>
      </c>
      <c r="F42" s="7">
        <v>45847</v>
      </c>
      <c r="G42" s="7">
        <v>46211</v>
      </c>
      <c r="H42" s="8">
        <v>0</v>
      </c>
      <c r="I42" s="9" t="s">
        <v>63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64</v>
      </c>
      <c r="E43" s="6">
        <v>1</v>
      </c>
      <c r="F43" s="10">
        <v>45018</v>
      </c>
      <c r="G43" s="10">
        <v>45383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15489924000170</v>
      </c>
      <c r="D44" s="5" t="s">
        <v>64</v>
      </c>
      <c r="E44" s="6">
        <v>2</v>
      </c>
      <c r="F44" s="10">
        <v>45292</v>
      </c>
      <c r="G44" s="10">
        <v>45658</v>
      </c>
      <c r="H44" s="8">
        <v>39840</v>
      </c>
      <c r="I44" s="9" t="s">
        <v>66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15489924000170</v>
      </c>
      <c r="D45" s="5" t="s">
        <v>64</v>
      </c>
      <c r="E45" s="6">
        <v>3</v>
      </c>
      <c r="F45" s="10">
        <v>45384</v>
      </c>
      <c r="G45" s="10">
        <v>45749</v>
      </c>
      <c r="H45" s="8">
        <v>39840</v>
      </c>
      <c r="I45" s="9" t="s">
        <v>67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15489924000170</v>
      </c>
      <c r="D46" s="5" t="s">
        <v>64</v>
      </c>
      <c r="E46" s="6">
        <v>4</v>
      </c>
      <c r="F46" s="10">
        <v>45749</v>
      </c>
      <c r="G46" s="10">
        <v>46113</v>
      </c>
      <c r="H46" s="8">
        <v>39840</v>
      </c>
      <c r="I46" s="9" t="s">
        <v>68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69</v>
      </c>
      <c r="E47" s="6">
        <v>1</v>
      </c>
      <c r="F47" s="10">
        <v>44013</v>
      </c>
      <c r="G47" s="10">
        <v>44377</v>
      </c>
      <c r="H47" s="8">
        <v>72000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69</v>
      </c>
      <c r="E48" s="6">
        <v>2</v>
      </c>
      <c r="F48" s="10">
        <v>44238</v>
      </c>
      <c r="G48" s="10">
        <v>44602</v>
      </c>
      <c r="H48" s="8">
        <v>72000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69</v>
      </c>
      <c r="E49" s="6">
        <v>3</v>
      </c>
      <c r="F49" s="10">
        <v>44501</v>
      </c>
      <c r="G49" s="10">
        <v>44602</v>
      </c>
      <c r="H49" s="8">
        <v>25760</v>
      </c>
      <c r="I49" s="9" t="s">
        <v>72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69</v>
      </c>
      <c r="E50" s="6">
        <v>4</v>
      </c>
      <c r="F50" s="10">
        <v>44604</v>
      </c>
      <c r="G50" s="10">
        <v>44968</v>
      </c>
      <c r="H50" s="8">
        <v>25760</v>
      </c>
      <c r="I50" s="9" t="s">
        <v>73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69</v>
      </c>
      <c r="E51" s="6">
        <v>5</v>
      </c>
      <c r="F51" s="10">
        <v>44970</v>
      </c>
      <c r="G51" s="10">
        <v>45334</v>
      </c>
      <c r="H51" s="8">
        <v>25760</v>
      </c>
      <c r="I51" s="9" t="s">
        <v>74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69</v>
      </c>
      <c r="E52" s="6" t="s">
        <v>75</v>
      </c>
      <c r="F52" s="10">
        <v>45292</v>
      </c>
      <c r="G52" s="10">
        <v>45334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70090907000174</v>
      </c>
      <c r="D53" s="5" t="s">
        <v>69</v>
      </c>
      <c r="E53" s="6">
        <v>7</v>
      </c>
      <c r="F53" s="10">
        <v>45336</v>
      </c>
      <c r="G53" s="10">
        <v>45701</v>
      </c>
      <c r="H53" s="8">
        <v>25760</v>
      </c>
      <c r="I53" s="9" t="s">
        <v>77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70090907000174</v>
      </c>
      <c r="D54" s="5" t="s">
        <v>69</v>
      </c>
      <c r="E54" s="6">
        <v>8</v>
      </c>
      <c r="F54" s="10">
        <v>45444</v>
      </c>
      <c r="G54" s="10">
        <v>45701</v>
      </c>
      <c r="H54" s="8">
        <v>25760</v>
      </c>
      <c r="I54" s="9" t="s">
        <v>78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70090907000174</v>
      </c>
      <c r="D55" s="5" t="s">
        <v>69</v>
      </c>
      <c r="E55" s="6">
        <v>9</v>
      </c>
      <c r="F55" s="10">
        <v>45702</v>
      </c>
      <c r="G55" s="10">
        <v>46066</v>
      </c>
      <c r="H55" s="8">
        <v>25760</v>
      </c>
      <c r="I55" s="9" t="s">
        <v>79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26425569000192</v>
      </c>
      <c r="D56" s="5" t="s">
        <v>80</v>
      </c>
      <c r="E56" s="6">
        <v>1</v>
      </c>
      <c r="F56" s="10">
        <v>45444</v>
      </c>
      <c r="G56" s="10">
        <v>45689</v>
      </c>
      <c r="H56" s="8">
        <v>72000</v>
      </c>
      <c r="I56" s="9" t="s">
        <v>81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26425569000192</v>
      </c>
      <c r="D57" s="5" t="s">
        <v>80</v>
      </c>
      <c r="E57" s="6">
        <v>2</v>
      </c>
      <c r="F57" s="10">
        <v>45691</v>
      </c>
      <c r="G57" s="10">
        <v>46055</v>
      </c>
      <c r="H57" s="8">
        <v>72000</v>
      </c>
      <c r="I57" s="9" t="s">
        <v>82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26425569000192</v>
      </c>
      <c r="D58" s="5" t="s">
        <v>80</v>
      </c>
      <c r="E58" s="6">
        <v>3</v>
      </c>
      <c r="F58" s="10">
        <v>46055</v>
      </c>
      <c r="G58" s="10">
        <v>46419</v>
      </c>
      <c r="H58" s="8">
        <v>72000</v>
      </c>
      <c r="I58" s="9" t="s">
        <v>83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84</v>
      </c>
      <c r="E59" s="6">
        <v>1</v>
      </c>
      <c r="F59" s="10">
        <v>44820</v>
      </c>
      <c r="G59" s="10">
        <v>45184</v>
      </c>
      <c r="H59" s="8">
        <v>52320</v>
      </c>
      <c r="I59" s="9" t="s">
        <v>85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84</v>
      </c>
      <c r="E60" s="6">
        <v>2</v>
      </c>
      <c r="F60" s="10">
        <v>45184</v>
      </c>
      <c r="G60" s="10">
        <v>45549</v>
      </c>
      <c r="H60" s="8">
        <v>52320</v>
      </c>
      <c r="I60" s="9" t="s">
        <v>86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84</v>
      </c>
      <c r="E61" s="6" t="s">
        <v>87</v>
      </c>
      <c r="F61" s="10">
        <v>45261</v>
      </c>
      <c r="G61" s="10">
        <v>45549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35964299000189</v>
      </c>
      <c r="D62" s="5" t="s">
        <v>84</v>
      </c>
      <c r="E62" s="6">
        <v>4</v>
      </c>
      <c r="F62" s="10">
        <v>45292</v>
      </c>
      <c r="G62" s="10">
        <v>45549</v>
      </c>
      <c r="H62" s="8">
        <v>52320</v>
      </c>
      <c r="I62" s="9" t="s">
        <v>89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35964299000189</v>
      </c>
      <c r="D63" s="5" t="s">
        <v>84</v>
      </c>
      <c r="E63" s="6">
        <v>5</v>
      </c>
      <c r="F63" s="10">
        <v>45444</v>
      </c>
      <c r="G63" s="10">
        <v>45549</v>
      </c>
      <c r="H63" s="8">
        <v>52320</v>
      </c>
      <c r="I63" s="9" t="s">
        <v>90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35964299000189</v>
      </c>
      <c r="D64" s="5" t="s">
        <v>84</v>
      </c>
      <c r="E64" s="6">
        <v>6</v>
      </c>
      <c r="F64" s="10">
        <v>45551</v>
      </c>
      <c r="G64" s="10">
        <v>45915</v>
      </c>
      <c r="H64" s="8">
        <v>52320</v>
      </c>
      <c r="I64" s="9" t="s">
        <v>91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35964299000189</v>
      </c>
      <c r="D65" s="5" t="s">
        <v>84</v>
      </c>
      <c r="E65" s="6">
        <v>7</v>
      </c>
      <c r="F65" s="10">
        <v>45916</v>
      </c>
      <c r="G65" s="10">
        <v>46280</v>
      </c>
      <c r="H65" s="8">
        <v>52320</v>
      </c>
      <c r="I65" s="9" t="s">
        <v>92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93</v>
      </c>
      <c r="E66" s="6">
        <v>1</v>
      </c>
      <c r="F66" s="10">
        <v>44566</v>
      </c>
      <c r="G66" s="10">
        <v>44930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43369770000119</v>
      </c>
      <c r="D67" s="5" t="s">
        <v>93</v>
      </c>
      <c r="E67" s="6">
        <v>2</v>
      </c>
      <c r="F67" s="10">
        <v>44931</v>
      </c>
      <c r="G67" s="10">
        <v>45295</v>
      </c>
      <c r="H67" s="8">
        <v>83880</v>
      </c>
      <c r="I67" s="9" t="s">
        <v>95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43369770000119</v>
      </c>
      <c r="D68" s="5" t="s">
        <v>93</v>
      </c>
      <c r="E68" s="6">
        <v>3</v>
      </c>
      <c r="F68" s="10">
        <v>45292</v>
      </c>
      <c r="G68" s="10">
        <v>45658</v>
      </c>
      <c r="H68" s="8">
        <v>83880</v>
      </c>
      <c r="I68" s="9" t="s">
        <v>96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43369770000119</v>
      </c>
      <c r="D69" s="5" t="s">
        <v>93</v>
      </c>
      <c r="E69" s="6">
        <v>4</v>
      </c>
      <c r="F69" s="10">
        <v>45444</v>
      </c>
      <c r="G69" s="10">
        <v>45658</v>
      </c>
      <c r="H69" s="8">
        <v>83880</v>
      </c>
      <c r="I69" s="9" t="s">
        <v>97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43369770000119</v>
      </c>
      <c r="D70" s="5" t="s">
        <v>93</v>
      </c>
      <c r="E70" s="6">
        <v>5</v>
      </c>
      <c r="F70" s="10">
        <v>45658</v>
      </c>
      <c r="G70" s="10">
        <v>46023</v>
      </c>
      <c r="H70" s="8">
        <v>83880</v>
      </c>
      <c r="I70" s="9" t="s">
        <v>98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43369770000119</v>
      </c>
      <c r="D71" s="5" t="s">
        <v>93</v>
      </c>
      <c r="E71" s="6">
        <v>6</v>
      </c>
      <c r="F71" s="10">
        <v>46022</v>
      </c>
      <c r="G71" s="10">
        <v>46386</v>
      </c>
      <c r="H71" s="8">
        <v>83880</v>
      </c>
      <c r="I71" s="9" t="s">
        <v>99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21437270000134</v>
      </c>
      <c r="D72" s="5" t="s">
        <v>100</v>
      </c>
      <c r="E72" s="6">
        <v>1</v>
      </c>
      <c r="F72" s="10">
        <v>45292</v>
      </c>
      <c r="G72" s="10">
        <v>45658</v>
      </c>
      <c r="H72" s="8">
        <v>0</v>
      </c>
      <c r="I72" s="9" t="s">
        <v>101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29551344000170</v>
      </c>
      <c r="D73" s="5" t="s">
        <v>102</v>
      </c>
      <c r="E73" s="6">
        <v>1</v>
      </c>
      <c r="F73" s="10">
        <v>44013</v>
      </c>
      <c r="G73" s="10">
        <v>44377</v>
      </c>
      <c r="H73" s="8">
        <v>72000</v>
      </c>
      <c r="I73" s="9" t="s">
        <v>103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29551344000170</v>
      </c>
      <c r="D74" s="5" t="s">
        <v>102</v>
      </c>
      <c r="E74" s="6">
        <v>2</v>
      </c>
      <c r="F74" s="10">
        <v>44238</v>
      </c>
      <c r="G74" s="10">
        <v>44602</v>
      </c>
      <c r="H74" s="8">
        <v>72000</v>
      </c>
      <c r="I74" s="9" t="s">
        <v>104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29551344000170</v>
      </c>
      <c r="D75" s="5" t="s">
        <v>102</v>
      </c>
      <c r="E75" s="6">
        <v>3</v>
      </c>
      <c r="F75" s="10">
        <v>44603</v>
      </c>
      <c r="G75" s="10">
        <v>44968</v>
      </c>
      <c r="H75" s="8">
        <v>72000</v>
      </c>
      <c r="I75" s="9" t="s">
        <v>105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18976638000128</v>
      </c>
      <c r="D76" s="5" t="s">
        <v>106</v>
      </c>
      <c r="E76" s="6" t="s">
        <v>107</v>
      </c>
      <c r="F76" s="10">
        <v>45080</v>
      </c>
      <c r="G76" s="10">
        <v>45446</v>
      </c>
      <c r="H76" s="8">
        <v>72000</v>
      </c>
      <c r="I76" s="9" t="s">
        <v>108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18976638000128</v>
      </c>
      <c r="D77" s="5" t="s">
        <v>106</v>
      </c>
      <c r="E77" s="6">
        <v>2</v>
      </c>
      <c r="F77" s="10">
        <v>45292</v>
      </c>
      <c r="G77" s="10">
        <v>45446</v>
      </c>
      <c r="H77" s="8">
        <v>72000</v>
      </c>
      <c r="I77" s="9" t="s">
        <v>109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18976638000128</v>
      </c>
      <c r="D78" s="5" t="s">
        <v>106</v>
      </c>
      <c r="E78" s="6">
        <v>3</v>
      </c>
      <c r="F78" s="10">
        <v>45447</v>
      </c>
      <c r="G78" s="10">
        <v>45811</v>
      </c>
      <c r="H78" s="8">
        <v>72000</v>
      </c>
      <c r="I78" s="9" t="s">
        <v>110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18976638000128</v>
      </c>
      <c r="D79" s="5" t="s">
        <v>106</v>
      </c>
      <c r="E79" s="6">
        <v>4</v>
      </c>
      <c r="F79" s="10">
        <v>45812</v>
      </c>
      <c r="G79" s="10">
        <v>46176</v>
      </c>
      <c r="H79" s="8">
        <v>72000</v>
      </c>
      <c r="I79" s="9" t="s">
        <v>111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15713532000143</v>
      </c>
      <c r="D80" s="5" t="s">
        <v>112</v>
      </c>
      <c r="E80" s="6">
        <v>1</v>
      </c>
      <c r="F80" s="10">
        <v>45974</v>
      </c>
      <c r="G80" s="10">
        <v>46338</v>
      </c>
      <c r="H80" s="8">
        <v>0</v>
      </c>
      <c r="I80" s="9" t="s">
        <v>113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36986878000195</v>
      </c>
      <c r="D81" s="5" t="s">
        <v>114</v>
      </c>
      <c r="E81" s="6">
        <v>1</v>
      </c>
      <c r="F81" s="10">
        <v>44779</v>
      </c>
      <c r="G81" s="10">
        <v>45143</v>
      </c>
      <c r="H81" s="8">
        <v>32640</v>
      </c>
      <c r="I81" s="9" t="s">
        <v>115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36986878000195</v>
      </c>
      <c r="D82" s="5" t="s">
        <v>114</v>
      </c>
      <c r="E82" s="6">
        <v>2</v>
      </c>
      <c r="F82" s="10">
        <v>45144</v>
      </c>
      <c r="G82" s="10">
        <v>45509</v>
      </c>
      <c r="H82" s="8">
        <v>36000</v>
      </c>
      <c r="I82" s="9" t="s">
        <v>116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36986878000195</v>
      </c>
      <c r="D83" s="5" t="s">
        <v>114</v>
      </c>
      <c r="E83" s="6" t="s">
        <v>87</v>
      </c>
      <c r="F83" s="10">
        <v>45292</v>
      </c>
      <c r="G83" s="10">
        <v>45509</v>
      </c>
      <c r="H83" s="8">
        <v>32640</v>
      </c>
      <c r="I83" s="9" t="s">
        <v>117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36986878000195</v>
      </c>
      <c r="D84" s="5" t="s">
        <v>114</v>
      </c>
      <c r="E84" s="6">
        <v>4</v>
      </c>
      <c r="F84" s="10">
        <v>45444</v>
      </c>
      <c r="G84" s="10">
        <v>45509</v>
      </c>
      <c r="H84" s="8">
        <v>32640</v>
      </c>
      <c r="I84" s="9" t="s">
        <v>118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36986878000195</v>
      </c>
      <c r="D85" s="5" t="s">
        <v>114</v>
      </c>
      <c r="E85" s="6">
        <v>5</v>
      </c>
      <c r="F85" s="10">
        <v>45510</v>
      </c>
      <c r="G85" s="10">
        <v>45874</v>
      </c>
      <c r="H85" s="8">
        <v>32640</v>
      </c>
      <c r="I85" s="9" t="s">
        <v>119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4060296000197</v>
      </c>
      <c r="D86" s="5" t="s">
        <v>120</v>
      </c>
      <c r="E86" s="6">
        <v>1</v>
      </c>
      <c r="F86" s="10">
        <v>44410</v>
      </c>
      <c r="G86" s="10">
        <v>44774</v>
      </c>
      <c r="H86" s="8">
        <v>36000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122</v>
      </c>
      <c r="E87" s="6">
        <v>1</v>
      </c>
      <c r="F87" s="10">
        <v>44238</v>
      </c>
      <c r="G87" s="10">
        <v>44602</v>
      </c>
      <c r="H87" s="8">
        <v>134992</v>
      </c>
      <c r="I87" s="9" t="s">
        <v>123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27903138000157</v>
      </c>
      <c r="D88" s="5" t="s">
        <v>122</v>
      </c>
      <c r="E88" s="6">
        <v>2</v>
      </c>
      <c r="F88" s="10">
        <v>44238</v>
      </c>
      <c r="G88" s="10">
        <v>44602</v>
      </c>
      <c r="H88" s="8">
        <v>134992</v>
      </c>
      <c r="I88" s="9" t="s">
        <v>124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27903138000157</v>
      </c>
      <c r="D89" s="5" t="s">
        <v>122</v>
      </c>
      <c r="E89" s="6">
        <v>3</v>
      </c>
      <c r="F89" s="10">
        <v>44603</v>
      </c>
      <c r="G89" s="10">
        <v>44967</v>
      </c>
      <c r="H89" s="8">
        <v>134992</v>
      </c>
      <c r="I89" s="9" t="s">
        <v>125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27903138000157</v>
      </c>
      <c r="D90" s="5" t="s">
        <v>122</v>
      </c>
      <c r="E90" s="6">
        <v>4</v>
      </c>
      <c r="F90" s="10">
        <v>44968</v>
      </c>
      <c r="G90" s="10">
        <v>45332</v>
      </c>
      <c r="H90" s="8">
        <v>134992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27903138000157</v>
      </c>
      <c r="D91" s="5" t="s">
        <v>122</v>
      </c>
      <c r="E91" s="6">
        <v>5</v>
      </c>
      <c r="F91" s="10">
        <v>45333</v>
      </c>
      <c r="G91" s="10">
        <v>45699</v>
      </c>
      <c r="H91" s="8">
        <v>134992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27903138000157</v>
      </c>
      <c r="D92" s="5" t="s">
        <v>122</v>
      </c>
      <c r="E92" s="6">
        <v>6</v>
      </c>
      <c r="F92" s="10">
        <v>45444</v>
      </c>
      <c r="G92" s="10">
        <v>45699</v>
      </c>
      <c r="H92" s="8">
        <v>134992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27903138000157</v>
      </c>
      <c r="D93" s="5" t="s">
        <v>122</v>
      </c>
      <c r="E93" s="6">
        <v>7</v>
      </c>
      <c r="F93" s="10">
        <v>45699</v>
      </c>
      <c r="G93" s="10">
        <v>46064</v>
      </c>
      <c r="H93" s="8">
        <v>134992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27903138000157</v>
      </c>
      <c r="D94" s="5" t="s">
        <v>122</v>
      </c>
      <c r="E94" s="6">
        <v>8</v>
      </c>
      <c r="F94" s="10">
        <v>46063</v>
      </c>
      <c r="G94" s="10">
        <v>46427</v>
      </c>
      <c r="H94" s="8">
        <v>134992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40908979000115</v>
      </c>
      <c r="D95" s="5" t="s">
        <v>131</v>
      </c>
      <c r="E95" s="6">
        <v>1</v>
      </c>
      <c r="F95" s="10">
        <v>46022</v>
      </c>
      <c r="G95" s="10">
        <v>46386</v>
      </c>
      <c r="H95" s="8">
        <v>0</v>
      </c>
      <c r="I95" s="9" t="s">
        <v>132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31582840000133</v>
      </c>
      <c r="D96" s="5" t="s">
        <v>133</v>
      </c>
      <c r="E96" s="6">
        <v>1</v>
      </c>
      <c r="F96" s="10">
        <v>44013</v>
      </c>
      <c r="G96" s="10">
        <v>44377</v>
      </c>
      <c r="H96" s="8">
        <v>57600</v>
      </c>
      <c r="I96" s="9" t="s">
        <v>134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31582840000133</v>
      </c>
      <c r="D97" s="5" t="s">
        <v>133</v>
      </c>
      <c r="E97" s="6">
        <v>2</v>
      </c>
      <c r="F97" s="10">
        <v>44256</v>
      </c>
      <c r="G97" s="10">
        <v>44620</v>
      </c>
      <c r="H97" s="8">
        <v>57600</v>
      </c>
      <c r="I97" s="9" t="s">
        <v>135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31582840000133</v>
      </c>
      <c r="D98" s="5" t="s">
        <v>133</v>
      </c>
      <c r="E98" s="6">
        <v>3</v>
      </c>
      <c r="F98" s="10">
        <v>44622</v>
      </c>
      <c r="G98" s="10">
        <v>44986</v>
      </c>
      <c r="H98" s="8">
        <v>57600</v>
      </c>
      <c r="I98" s="9" t="s">
        <v>136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31582840000133</v>
      </c>
      <c r="D99" s="5" t="s">
        <v>133</v>
      </c>
      <c r="E99" s="6">
        <v>4</v>
      </c>
      <c r="F99" s="10">
        <v>44621</v>
      </c>
      <c r="G99" s="10">
        <v>45350</v>
      </c>
      <c r="H99" s="8">
        <v>57600</v>
      </c>
      <c r="I99" s="9" t="s">
        <v>137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31582840000133</v>
      </c>
      <c r="D100" s="5" t="s">
        <v>133</v>
      </c>
      <c r="E100" s="6">
        <v>5</v>
      </c>
      <c r="F100" s="10">
        <v>44986</v>
      </c>
      <c r="G100" s="10">
        <v>45350</v>
      </c>
      <c r="H100" s="8">
        <v>57600</v>
      </c>
      <c r="I100" s="9" t="s">
        <v>138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31582840000133</v>
      </c>
      <c r="D101" s="5" t="s">
        <v>133</v>
      </c>
      <c r="E101" s="6">
        <v>6</v>
      </c>
      <c r="F101" s="10">
        <v>45292</v>
      </c>
      <c r="G101" s="10">
        <v>45350</v>
      </c>
      <c r="H101" s="8">
        <v>57600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31582840000133</v>
      </c>
      <c r="D102" s="5" t="s">
        <v>133</v>
      </c>
      <c r="E102" s="6">
        <v>7</v>
      </c>
      <c r="F102" s="10">
        <v>45355</v>
      </c>
      <c r="G102" s="10">
        <v>45719</v>
      </c>
      <c r="H102" s="8">
        <v>57600</v>
      </c>
      <c r="I102" s="9" t="s">
        <v>140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31582840000133</v>
      </c>
      <c r="D103" s="5" t="s">
        <v>133</v>
      </c>
      <c r="E103" s="6">
        <v>8</v>
      </c>
      <c r="F103" s="10">
        <v>45719</v>
      </c>
      <c r="G103" s="10">
        <v>46083</v>
      </c>
      <c r="H103" s="8">
        <v>57600</v>
      </c>
      <c r="I103" s="9" t="s">
        <v>141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49083461000164</v>
      </c>
      <c r="D104" s="5" t="s">
        <v>142</v>
      </c>
      <c r="E104" s="6">
        <v>1</v>
      </c>
      <c r="F104" s="10">
        <v>45051</v>
      </c>
      <c r="G104" s="10">
        <v>45416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49083461000164</v>
      </c>
      <c r="D105" s="5" t="s">
        <v>142</v>
      </c>
      <c r="E105" s="6">
        <v>2</v>
      </c>
      <c r="F105" s="10">
        <v>45292</v>
      </c>
      <c r="G105" s="10">
        <v>45416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49083461000164</v>
      </c>
      <c r="D106" s="5" t="s">
        <v>142</v>
      </c>
      <c r="E106" s="6">
        <v>3</v>
      </c>
      <c r="F106" s="10">
        <v>45783</v>
      </c>
      <c r="G106" s="10">
        <v>46147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7200822000165</v>
      </c>
      <c r="D107" s="5" t="s">
        <v>146</v>
      </c>
      <c r="E107" s="6">
        <v>1</v>
      </c>
      <c r="F107" s="10">
        <v>45444</v>
      </c>
      <c r="G107" s="10">
        <v>45565</v>
      </c>
      <c r="H107" s="8">
        <v>58000</v>
      </c>
      <c r="I107" s="9" t="s">
        <v>147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>
        <v>7200822000165</v>
      </c>
      <c r="D108" s="5" t="s">
        <v>146</v>
      </c>
      <c r="E108" s="6">
        <v>2</v>
      </c>
      <c r="F108" s="10">
        <v>45566</v>
      </c>
      <c r="G108" s="10">
        <v>45930</v>
      </c>
      <c r="H108" s="8">
        <v>58000</v>
      </c>
      <c r="I108" s="9" t="s">
        <v>148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>
        <v>7200822000165</v>
      </c>
      <c r="D109" s="5" t="s">
        <v>146</v>
      </c>
      <c r="E109" s="6">
        <v>3</v>
      </c>
      <c r="F109" s="10">
        <v>45931</v>
      </c>
      <c r="G109" s="10">
        <v>46295</v>
      </c>
      <c r="H109" s="8">
        <v>58000</v>
      </c>
      <c r="I109" s="9" t="s">
        <v>149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>
        <v>45675047000193</v>
      </c>
      <c r="D110" s="5" t="s">
        <v>150</v>
      </c>
      <c r="E110" s="6">
        <v>1</v>
      </c>
      <c r="F110" s="10">
        <v>45049</v>
      </c>
      <c r="G110" s="10">
        <v>45414</v>
      </c>
      <c r="H110" s="8">
        <v>72000</v>
      </c>
      <c r="I110" s="9" t="s">
        <v>151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>
        <v>45675047000193</v>
      </c>
      <c r="D111" s="5" t="s">
        <v>150</v>
      </c>
      <c r="E111" s="6">
        <v>2</v>
      </c>
      <c r="F111" s="10">
        <v>45292</v>
      </c>
      <c r="G111" s="10">
        <v>45414</v>
      </c>
      <c r="H111" s="8">
        <v>72000</v>
      </c>
      <c r="I111" s="9" t="s">
        <v>152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>
        <v>45675047000193</v>
      </c>
      <c r="D112" s="5" t="s">
        <v>150</v>
      </c>
      <c r="E112" s="6">
        <v>3</v>
      </c>
      <c r="F112" s="10">
        <v>45415</v>
      </c>
      <c r="G112" s="10">
        <v>45779</v>
      </c>
      <c r="H112" s="8">
        <v>72000</v>
      </c>
      <c r="I112" s="9" t="s">
        <v>153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>
        <v>45675047000193</v>
      </c>
      <c r="D113" s="5" t="s">
        <v>150</v>
      </c>
      <c r="E113" s="6">
        <v>4</v>
      </c>
      <c r="F113" s="10">
        <v>45444</v>
      </c>
      <c r="G113" s="10">
        <v>45779</v>
      </c>
      <c r="H113" s="8">
        <v>72000</v>
      </c>
      <c r="I113" s="9" t="s">
        <v>154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45675047000193</v>
      </c>
      <c r="D114" s="5" t="s">
        <v>150</v>
      </c>
      <c r="E114" s="6">
        <v>5</v>
      </c>
      <c r="F114" s="10">
        <v>45780</v>
      </c>
      <c r="G114" s="10">
        <v>46144</v>
      </c>
      <c r="H114" s="8">
        <v>72000</v>
      </c>
      <c r="I114" s="9" t="s">
        <v>155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21185441000185</v>
      </c>
      <c r="D115" s="5" t="s">
        <v>156</v>
      </c>
      <c r="E115" s="6">
        <v>1</v>
      </c>
      <c r="F115" s="10">
        <v>44441</v>
      </c>
      <c r="G115" s="10">
        <v>44805</v>
      </c>
      <c r="H115" s="8">
        <v>67200</v>
      </c>
      <c r="I115" s="9" t="s">
        <v>157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 t="s">
        <v>158</v>
      </c>
      <c r="D116" s="5" t="s">
        <v>159</v>
      </c>
      <c r="E116" s="6">
        <v>1</v>
      </c>
      <c r="F116" s="10">
        <v>45292</v>
      </c>
      <c r="G116" s="10">
        <v>45565</v>
      </c>
      <c r="H116" s="8">
        <v>24776.400000000001</v>
      </c>
      <c r="I116" s="9" t="s">
        <v>160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 t="s">
        <v>158</v>
      </c>
      <c r="D117" s="5" t="s">
        <v>159</v>
      </c>
      <c r="E117" s="6">
        <v>2</v>
      </c>
      <c r="F117" s="10">
        <v>45444</v>
      </c>
      <c r="G117" s="10">
        <v>45565</v>
      </c>
      <c r="H117" s="8">
        <v>24776.400000000001</v>
      </c>
      <c r="I117" s="9" t="s">
        <v>161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 t="s">
        <v>158</v>
      </c>
      <c r="D118" s="5" t="s">
        <v>159</v>
      </c>
      <c r="E118" s="6">
        <v>3</v>
      </c>
      <c r="F118" s="10">
        <v>45566</v>
      </c>
      <c r="G118" s="10">
        <v>45930</v>
      </c>
      <c r="H118" s="8">
        <v>24776.400000000001</v>
      </c>
      <c r="I118" s="9" t="s">
        <v>162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 t="s">
        <v>158</v>
      </c>
      <c r="D119" s="5" t="s">
        <v>159</v>
      </c>
      <c r="E119" s="6">
        <v>4</v>
      </c>
      <c r="F119" s="10">
        <v>45931</v>
      </c>
      <c r="G119" s="10">
        <v>46295</v>
      </c>
      <c r="H119" s="8">
        <v>24776.400000000001</v>
      </c>
      <c r="I119" s="9" t="s">
        <v>163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54929808000187</v>
      </c>
      <c r="D120" s="5" t="s">
        <v>164</v>
      </c>
      <c r="E120" s="6">
        <v>1</v>
      </c>
      <c r="F120" s="10">
        <v>45870</v>
      </c>
      <c r="G120" s="10">
        <v>46234</v>
      </c>
      <c r="H120" s="8">
        <v>0</v>
      </c>
      <c r="I120" s="9" t="s">
        <v>165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27320830000152</v>
      </c>
      <c r="D121" s="5" t="s">
        <v>166</v>
      </c>
      <c r="E121" s="6">
        <v>1</v>
      </c>
      <c r="F121" s="10">
        <v>45444</v>
      </c>
      <c r="G121" s="10">
        <v>45538</v>
      </c>
      <c r="H121" s="8">
        <v>1000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27320830000152</v>
      </c>
      <c r="D122" s="5" t="s">
        <v>166</v>
      </c>
      <c r="E122" s="6">
        <v>2</v>
      </c>
      <c r="F122" s="10">
        <v>45539</v>
      </c>
      <c r="G122" s="10">
        <v>45903</v>
      </c>
      <c r="H122" s="8">
        <v>1000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27320830000152</v>
      </c>
      <c r="D123" s="5" t="s">
        <v>166</v>
      </c>
      <c r="E123" s="6">
        <v>3</v>
      </c>
      <c r="F123" s="10">
        <v>45904</v>
      </c>
      <c r="G123" s="10">
        <v>46268</v>
      </c>
      <c r="H123" s="8">
        <v>1000</v>
      </c>
      <c r="I123" s="9" t="s">
        <v>169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20344575000139</v>
      </c>
      <c r="D124" s="5" t="s">
        <v>170</v>
      </c>
      <c r="E124" s="6">
        <v>1</v>
      </c>
      <c r="F124" s="10">
        <v>44013</v>
      </c>
      <c r="G124" s="10">
        <v>44377</v>
      </c>
      <c r="H124" s="8">
        <v>72000</v>
      </c>
      <c r="I124" s="9" t="s">
        <v>171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20344575000139</v>
      </c>
      <c r="D125" s="5" t="s">
        <v>170</v>
      </c>
      <c r="E125" s="6">
        <v>2</v>
      </c>
      <c r="F125" s="10">
        <v>44239</v>
      </c>
      <c r="G125" s="10">
        <v>44603</v>
      </c>
      <c r="H125" s="8">
        <v>72000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3811242000234</v>
      </c>
      <c r="D126" s="5" t="s">
        <v>173</v>
      </c>
      <c r="E126" s="6">
        <v>1</v>
      </c>
      <c r="F126" s="10">
        <v>44744</v>
      </c>
      <c r="G126" s="10">
        <v>45108</v>
      </c>
      <c r="H126" s="8">
        <v>5040</v>
      </c>
      <c r="I126" s="9" t="s">
        <v>174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3811242000234</v>
      </c>
      <c r="D127" s="5" t="s">
        <v>173</v>
      </c>
      <c r="E127" s="6">
        <v>2</v>
      </c>
      <c r="F127" s="10">
        <v>45109</v>
      </c>
      <c r="G127" s="10">
        <v>45474</v>
      </c>
      <c r="H127" s="8">
        <v>5040</v>
      </c>
      <c r="I127" s="9" t="s">
        <v>175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3811242000234</v>
      </c>
      <c r="D128" s="5" t="s">
        <v>173</v>
      </c>
      <c r="E128" s="6">
        <v>3</v>
      </c>
      <c r="F128" s="10">
        <v>45444</v>
      </c>
      <c r="G128" s="10">
        <v>45474</v>
      </c>
      <c r="H128" s="8">
        <v>5040</v>
      </c>
      <c r="I128" s="9" t="s">
        <v>176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3811242000234</v>
      </c>
      <c r="D129" s="5" t="s">
        <v>173</v>
      </c>
      <c r="E129" s="6">
        <v>4</v>
      </c>
      <c r="F129" s="10">
        <v>45474</v>
      </c>
      <c r="G129" s="10">
        <v>45839</v>
      </c>
      <c r="H129" s="8">
        <v>5040</v>
      </c>
      <c r="I129" s="9" t="s">
        <v>177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3811242000234</v>
      </c>
      <c r="D130" s="5" t="s">
        <v>173</v>
      </c>
      <c r="E130" s="6">
        <v>5</v>
      </c>
      <c r="F130" s="10">
        <v>45840</v>
      </c>
      <c r="G130" s="10">
        <v>46204</v>
      </c>
      <c r="H130" s="8">
        <v>5040</v>
      </c>
      <c r="I130" s="9" t="s">
        <v>178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15193955000180</v>
      </c>
      <c r="D131" s="5" t="s">
        <v>179</v>
      </c>
      <c r="E131" s="6">
        <v>1</v>
      </c>
      <c r="F131" s="10">
        <v>44469</v>
      </c>
      <c r="G131" s="10">
        <v>44833</v>
      </c>
      <c r="H131" s="8">
        <v>24000</v>
      </c>
      <c r="I131" s="9" t="s">
        <v>180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15193955000180</v>
      </c>
      <c r="D132" s="5" t="s">
        <v>179</v>
      </c>
      <c r="E132" s="6">
        <v>2</v>
      </c>
      <c r="F132" s="10">
        <v>44835</v>
      </c>
      <c r="G132" s="10">
        <v>45199</v>
      </c>
      <c r="H132" s="8">
        <v>24000</v>
      </c>
      <c r="I132" s="9" t="s">
        <v>181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15193955000180</v>
      </c>
      <c r="D133" s="5" t="s">
        <v>179</v>
      </c>
      <c r="E133" s="6" t="s">
        <v>87</v>
      </c>
      <c r="F133" s="10">
        <v>45201</v>
      </c>
      <c r="G133" s="10">
        <v>45567</v>
      </c>
      <c r="H133" s="8">
        <v>24000</v>
      </c>
      <c r="I133" s="9" t="s">
        <v>182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15193955000180</v>
      </c>
      <c r="D134" s="5" t="s">
        <v>179</v>
      </c>
      <c r="E134" s="6">
        <v>4</v>
      </c>
      <c r="F134" s="10">
        <v>45444</v>
      </c>
      <c r="G134" s="10">
        <v>45567</v>
      </c>
      <c r="H134" s="8">
        <v>24000</v>
      </c>
      <c r="I134" s="9" t="s">
        <v>183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15193955000180</v>
      </c>
      <c r="D135" s="5" t="s">
        <v>179</v>
      </c>
      <c r="E135" s="6">
        <v>5</v>
      </c>
      <c r="F135" s="10">
        <v>45567</v>
      </c>
      <c r="G135" s="10">
        <v>45931</v>
      </c>
      <c r="H135" s="8">
        <v>24000</v>
      </c>
      <c r="I135" s="9" t="s">
        <v>184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15193955000180</v>
      </c>
      <c r="D136" s="5" t="s">
        <v>179</v>
      </c>
      <c r="E136" s="6">
        <v>6</v>
      </c>
      <c r="F136" s="10">
        <v>45932</v>
      </c>
      <c r="G136" s="10">
        <v>46296</v>
      </c>
      <c r="H136" s="8">
        <v>24000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9393611000111</v>
      </c>
      <c r="D137" s="5" t="s">
        <v>186</v>
      </c>
      <c r="E137" s="6">
        <v>1</v>
      </c>
      <c r="F137" s="10">
        <v>44256</v>
      </c>
      <c r="G137" s="10">
        <v>44620</v>
      </c>
      <c r="H137" s="8">
        <v>8160</v>
      </c>
      <c r="I137" s="9" t="s">
        <v>187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9393611000111</v>
      </c>
      <c r="D138" s="5" t="s">
        <v>186</v>
      </c>
      <c r="E138" s="6">
        <v>2</v>
      </c>
      <c r="F138" s="10">
        <v>44622</v>
      </c>
      <c r="G138" s="10">
        <v>44986</v>
      </c>
      <c r="H138" s="8">
        <v>8976</v>
      </c>
      <c r="I138" s="9" t="s">
        <v>188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9393611000111</v>
      </c>
      <c r="D139" s="5" t="s">
        <v>186</v>
      </c>
      <c r="E139" s="6">
        <v>3</v>
      </c>
      <c r="F139" s="10">
        <v>44986</v>
      </c>
      <c r="G139" s="10">
        <v>45350</v>
      </c>
      <c r="H139" s="8">
        <v>9492</v>
      </c>
      <c r="I139" s="9" t="s">
        <v>189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9393611000111</v>
      </c>
      <c r="D140" s="5" t="s">
        <v>186</v>
      </c>
      <c r="E140" s="6">
        <v>4</v>
      </c>
      <c r="F140" s="10">
        <v>45352</v>
      </c>
      <c r="G140" s="10">
        <v>45717</v>
      </c>
      <c r="H140" s="8">
        <v>9492</v>
      </c>
      <c r="I140" s="9" t="s">
        <v>190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9393611000111</v>
      </c>
      <c r="D141" s="5" t="s">
        <v>186</v>
      </c>
      <c r="E141" s="6">
        <v>5</v>
      </c>
      <c r="F141" s="10">
        <v>45444</v>
      </c>
      <c r="G141" s="10">
        <v>45717</v>
      </c>
      <c r="H141" s="8">
        <v>9492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24395557000137</v>
      </c>
      <c r="D142" s="5" t="s">
        <v>192</v>
      </c>
      <c r="E142" s="6">
        <v>1</v>
      </c>
      <c r="F142" s="10">
        <v>44013</v>
      </c>
      <c r="G142" s="10">
        <v>44377</v>
      </c>
      <c r="H142" s="8">
        <v>72000</v>
      </c>
      <c r="I142" s="9" t="s">
        <v>193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24395557000137</v>
      </c>
      <c r="D143" s="5" t="s">
        <v>192</v>
      </c>
      <c r="E143" s="6">
        <v>2</v>
      </c>
      <c r="F143" s="10">
        <v>44238</v>
      </c>
      <c r="G143" s="10">
        <v>44602</v>
      </c>
      <c r="H143" s="8">
        <v>72000</v>
      </c>
      <c r="I143" s="9" t="s">
        <v>194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24395557000137</v>
      </c>
      <c r="D144" s="5" t="s">
        <v>192</v>
      </c>
      <c r="E144" s="6">
        <v>3</v>
      </c>
      <c r="F144" s="10">
        <v>44501</v>
      </c>
      <c r="G144" s="10">
        <v>44602</v>
      </c>
      <c r="H144" s="8">
        <v>6000</v>
      </c>
      <c r="I144" s="9" t="s">
        <v>195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24395557000137</v>
      </c>
      <c r="D145" s="5" t="s">
        <v>192</v>
      </c>
      <c r="E145" s="6">
        <v>4</v>
      </c>
      <c r="F145" s="10">
        <v>44604</v>
      </c>
      <c r="G145" s="10">
        <v>44968</v>
      </c>
      <c r="H145" s="8">
        <v>6000</v>
      </c>
      <c r="I145" s="9" t="s">
        <v>196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24395557000137</v>
      </c>
      <c r="D146" s="5" t="s">
        <v>192</v>
      </c>
      <c r="E146" s="6">
        <v>5</v>
      </c>
      <c r="F146" s="10">
        <v>44968</v>
      </c>
      <c r="G146" s="10">
        <v>45332</v>
      </c>
      <c r="H146" s="8">
        <v>6000</v>
      </c>
      <c r="I146" s="9" t="s">
        <v>197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47368069000136</v>
      </c>
      <c r="D147" s="5" t="s">
        <v>198</v>
      </c>
      <c r="E147" s="6">
        <v>1</v>
      </c>
      <c r="F147" s="10">
        <v>45292</v>
      </c>
      <c r="G147" s="10">
        <v>45504</v>
      </c>
      <c r="H147" s="8">
        <v>37620</v>
      </c>
      <c r="I147" s="9" t="s">
        <v>199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47368069000136</v>
      </c>
      <c r="D148" s="5" t="s">
        <v>198</v>
      </c>
      <c r="E148" s="6">
        <v>2</v>
      </c>
      <c r="F148" s="10">
        <v>45444</v>
      </c>
      <c r="G148" s="10">
        <v>45504</v>
      </c>
      <c r="H148" s="8">
        <v>37620</v>
      </c>
      <c r="I148" s="9" t="s">
        <v>200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47368069000136</v>
      </c>
      <c r="D149" s="5" t="s">
        <v>198</v>
      </c>
      <c r="E149" s="6">
        <v>3</v>
      </c>
      <c r="F149" s="10">
        <v>45505</v>
      </c>
      <c r="G149" s="10">
        <v>45869</v>
      </c>
      <c r="H149" s="8">
        <v>37620</v>
      </c>
      <c r="I149" s="9" t="s">
        <v>201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47368069000136</v>
      </c>
      <c r="D150" s="5" t="s">
        <v>198</v>
      </c>
      <c r="E150" s="6">
        <v>4</v>
      </c>
      <c r="F150" s="10">
        <v>45870</v>
      </c>
      <c r="G150" s="10">
        <v>46234</v>
      </c>
      <c r="H150" s="8">
        <v>37620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50526899000159</v>
      </c>
      <c r="D151" s="5" t="s">
        <v>202</v>
      </c>
      <c r="E151" s="6">
        <v>1</v>
      </c>
      <c r="F151" s="10">
        <v>45444</v>
      </c>
      <c r="G151" s="10">
        <v>45689</v>
      </c>
      <c r="H151" s="8">
        <v>57600</v>
      </c>
      <c r="I151" s="9" t="s">
        <v>203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50526899000159</v>
      </c>
      <c r="D152" s="5" t="s">
        <v>202</v>
      </c>
      <c r="E152" s="6">
        <v>2</v>
      </c>
      <c r="F152" s="10">
        <v>45691</v>
      </c>
      <c r="G152" s="10">
        <v>46055</v>
      </c>
      <c r="H152" s="8">
        <v>57600</v>
      </c>
      <c r="I152" s="9" t="s">
        <v>204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50526899000159</v>
      </c>
      <c r="D153" s="5" t="s">
        <v>202</v>
      </c>
      <c r="E153" s="6">
        <v>3</v>
      </c>
      <c r="F153" s="10">
        <v>46055</v>
      </c>
      <c r="G153" s="10">
        <v>46419</v>
      </c>
      <c r="H153" s="8">
        <v>57600</v>
      </c>
      <c r="I153" s="9" t="s">
        <v>205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8190737000126</v>
      </c>
      <c r="D154" s="5" t="s">
        <v>206</v>
      </c>
      <c r="E154" s="6">
        <v>1</v>
      </c>
      <c r="F154" s="10">
        <v>44238</v>
      </c>
      <c r="G154" s="10">
        <v>44602</v>
      </c>
      <c r="H154" s="8">
        <v>52800</v>
      </c>
      <c r="I154" s="9" t="s">
        <v>207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8190737000126</v>
      </c>
      <c r="D155" s="5" t="s">
        <v>206</v>
      </c>
      <c r="E155" s="6">
        <v>2</v>
      </c>
      <c r="F155" s="10">
        <v>44604</v>
      </c>
      <c r="G155" s="10">
        <v>44968</v>
      </c>
      <c r="H155" s="8">
        <v>58480</v>
      </c>
      <c r="I155" s="9" t="s">
        <v>208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8190737000126</v>
      </c>
      <c r="D156" s="5" t="s">
        <v>206</v>
      </c>
      <c r="E156" s="6">
        <v>3</v>
      </c>
      <c r="F156" s="10">
        <v>44970</v>
      </c>
      <c r="G156" s="10">
        <v>45334</v>
      </c>
      <c r="H156" s="8">
        <v>62496</v>
      </c>
      <c r="I156" s="9" t="s">
        <v>209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8190737000126</v>
      </c>
      <c r="D157" s="5" t="s">
        <v>206</v>
      </c>
      <c r="E157" s="6">
        <v>4</v>
      </c>
      <c r="F157" s="10">
        <v>45335</v>
      </c>
      <c r="G157" s="10">
        <v>45700</v>
      </c>
      <c r="H157" s="8">
        <v>62496</v>
      </c>
      <c r="I157" s="9" t="s">
        <v>210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8190737000126</v>
      </c>
      <c r="D158" s="5" t="s">
        <v>206</v>
      </c>
      <c r="E158" s="6">
        <v>5</v>
      </c>
      <c r="F158" s="10">
        <v>45444</v>
      </c>
      <c r="G158" s="10">
        <v>45700</v>
      </c>
      <c r="H158" s="8">
        <v>62496</v>
      </c>
      <c r="I158" s="9" t="s">
        <v>211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8190737000126</v>
      </c>
      <c r="D159" s="5" t="s">
        <v>206</v>
      </c>
      <c r="E159" s="6">
        <v>6</v>
      </c>
      <c r="F159" s="10">
        <v>45701</v>
      </c>
      <c r="G159" s="10">
        <v>46065</v>
      </c>
      <c r="H159" s="8">
        <v>62496</v>
      </c>
      <c r="I159" s="9" t="s">
        <v>212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8190737000126</v>
      </c>
      <c r="D160" s="5" t="s">
        <v>206</v>
      </c>
      <c r="E160" s="6">
        <v>7</v>
      </c>
      <c r="F160" s="10">
        <v>46065</v>
      </c>
      <c r="G160" s="10">
        <v>46429</v>
      </c>
      <c r="H160" s="8">
        <v>62496</v>
      </c>
      <c r="I160" s="9" t="s">
        <v>213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5662773000157</v>
      </c>
      <c r="D161" s="5" t="s">
        <v>214</v>
      </c>
      <c r="E161" s="6">
        <v>1</v>
      </c>
      <c r="F161" s="10">
        <v>43899</v>
      </c>
      <c r="G161" s="10">
        <v>46820</v>
      </c>
      <c r="H161" s="8">
        <v>26400</v>
      </c>
      <c r="I161" s="9" t="s">
        <v>215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35551831000136</v>
      </c>
      <c r="D162" s="5" t="s">
        <v>216</v>
      </c>
      <c r="E162" s="6">
        <v>1</v>
      </c>
      <c r="F162" s="10">
        <v>44987</v>
      </c>
      <c r="G162" s="10">
        <v>45352</v>
      </c>
      <c r="H162" s="8">
        <v>72000</v>
      </c>
      <c r="I162" s="9" t="s">
        <v>217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21986074000119</v>
      </c>
      <c r="D163" s="5" t="s">
        <v>218</v>
      </c>
      <c r="E163" s="6">
        <v>1</v>
      </c>
      <c r="F163" s="10">
        <v>45747</v>
      </c>
      <c r="G163" s="10">
        <v>46112</v>
      </c>
      <c r="H163" s="8">
        <v>0</v>
      </c>
      <c r="I163" s="9" t="s">
        <v>219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21986074000119</v>
      </c>
      <c r="D164" s="5" t="s">
        <v>218</v>
      </c>
      <c r="E164" s="6">
        <v>2</v>
      </c>
      <c r="F164" s="10">
        <v>45747</v>
      </c>
      <c r="G164" s="10">
        <v>46112</v>
      </c>
      <c r="H164" s="8">
        <v>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10279299000119</v>
      </c>
      <c r="D165" s="5" t="s">
        <v>221</v>
      </c>
      <c r="E165" s="6">
        <v>1</v>
      </c>
      <c r="F165" s="10">
        <v>43902</v>
      </c>
      <c r="G165" s="10">
        <v>44266</v>
      </c>
      <c r="H165" s="8">
        <v>16800</v>
      </c>
      <c r="I165" s="9" t="s">
        <v>222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10279299000119</v>
      </c>
      <c r="D166" s="5" t="s">
        <v>221</v>
      </c>
      <c r="E166" s="6">
        <v>2</v>
      </c>
      <c r="F166" s="10">
        <v>44266</v>
      </c>
      <c r="G166" s="10">
        <v>44630</v>
      </c>
      <c r="H166" s="8">
        <v>16800</v>
      </c>
      <c r="I166" s="9" t="s">
        <v>223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10279299000119</v>
      </c>
      <c r="D167" s="5" t="s">
        <v>221</v>
      </c>
      <c r="E167" s="6">
        <v>3</v>
      </c>
      <c r="F167" s="10">
        <v>44632</v>
      </c>
      <c r="G167" s="10">
        <v>44996</v>
      </c>
      <c r="H167" s="8">
        <v>16800</v>
      </c>
      <c r="I167" s="9" t="s">
        <v>224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10279299000119</v>
      </c>
      <c r="D168" s="5" t="s">
        <v>221</v>
      </c>
      <c r="E168" s="6">
        <v>4</v>
      </c>
      <c r="F168" s="10">
        <v>44998</v>
      </c>
      <c r="G168" s="10">
        <v>45361</v>
      </c>
      <c r="H168" s="8">
        <v>21000</v>
      </c>
      <c r="I168" s="9" t="s">
        <v>225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10279299000119</v>
      </c>
      <c r="D169" s="5" t="s">
        <v>221</v>
      </c>
      <c r="E169" s="6">
        <v>5</v>
      </c>
      <c r="F169" s="10">
        <v>45362</v>
      </c>
      <c r="G169" s="10">
        <v>45726</v>
      </c>
      <c r="H169" s="8">
        <v>21000</v>
      </c>
      <c r="I169" s="9" t="s">
        <v>226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10279299000119</v>
      </c>
      <c r="D170" s="5" t="s">
        <v>221</v>
      </c>
      <c r="E170" s="6">
        <v>6</v>
      </c>
      <c r="F170" s="10">
        <v>45444</v>
      </c>
      <c r="G170" s="10">
        <v>45726</v>
      </c>
      <c r="H170" s="8">
        <v>21000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10279299000119</v>
      </c>
      <c r="D171" s="5" t="s">
        <v>221</v>
      </c>
      <c r="E171" s="6">
        <v>7</v>
      </c>
      <c r="F171" s="10">
        <v>45727</v>
      </c>
      <c r="G171" s="10">
        <v>46091</v>
      </c>
      <c r="H171" s="8">
        <v>21000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10279299000119</v>
      </c>
      <c r="D172" s="5" t="s">
        <v>221</v>
      </c>
      <c r="E172" s="6">
        <v>8</v>
      </c>
      <c r="F172" s="10">
        <v>46091</v>
      </c>
      <c r="G172" s="10">
        <v>46455</v>
      </c>
      <c r="H172" s="8">
        <v>21000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24127434000115</v>
      </c>
      <c r="D173" s="5" t="s">
        <v>230</v>
      </c>
      <c r="E173" s="6">
        <v>1</v>
      </c>
      <c r="F173" s="10">
        <v>44238</v>
      </c>
      <c r="G173" s="10">
        <v>44602</v>
      </c>
      <c r="H173" s="8">
        <v>42000</v>
      </c>
      <c r="I173" s="9" t="s">
        <v>231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24127434000115</v>
      </c>
      <c r="D174" s="5" t="s">
        <v>230</v>
      </c>
      <c r="E174" s="6">
        <v>2</v>
      </c>
      <c r="F174" s="10">
        <v>44604</v>
      </c>
      <c r="G174" s="10">
        <v>44968</v>
      </c>
      <c r="H174" s="8">
        <v>42000</v>
      </c>
      <c r="I174" s="9" t="s">
        <v>232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24127434000115</v>
      </c>
      <c r="D175" s="5" t="s">
        <v>230</v>
      </c>
      <c r="E175" s="6">
        <v>3</v>
      </c>
      <c r="F175" s="10">
        <v>44968</v>
      </c>
      <c r="G175" s="10">
        <v>45332</v>
      </c>
      <c r="H175" s="8">
        <v>42000</v>
      </c>
      <c r="I175" s="9" t="s">
        <v>233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24127434000115</v>
      </c>
      <c r="D176" s="5" t="s">
        <v>230</v>
      </c>
      <c r="E176" s="6">
        <v>4</v>
      </c>
      <c r="F176" s="10">
        <v>45333</v>
      </c>
      <c r="G176" s="10">
        <v>45698</v>
      </c>
      <c r="H176" s="8">
        <v>42000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24127434000115</v>
      </c>
      <c r="D177" s="5" t="s">
        <v>230</v>
      </c>
      <c r="E177" s="6">
        <v>5</v>
      </c>
      <c r="F177" s="10">
        <v>45444</v>
      </c>
      <c r="G177" s="10">
        <v>45698</v>
      </c>
      <c r="H177" s="8">
        <v>42000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24127434000115</v>
      </c>
      <c r="D178" s="5" t="s">
        <v>230</v>
      </c>
      <c r="E178" s="6">
        <v>6</v>
      </c>
      <c r="F178" s="10">
        <v>45699</v>
      </c>
      <c r="G178" s="10">
        <v>46063</v>
      </c>
      <c r="H178" s="8">
        <v>42000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24127434000115</v>
      </c>
      <c r="D179" s="5" t="s">
        <v>230</v>
      </c>
      <c r="E179" s="6">
        <v>7</v>
      </c>
      <c r="F179" s="10">
        <v>46063</v>
      </c>
      <c r="G179" s="10">
        <v>46427</v>
      </c>
      <c r="H179" s="8">
        <v>42000</v>
      </c>
      <c r="I179" s="9" t="s">
        <v>237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29100964000193</v>
      </c>
      <c r="D180" s="5" t="s">
        <v>238</v>
      </c>
      <c r="E180" s="6">
        <v>1</v>
      </c>
      <c r="F180" s="10">
        <v>44013</v>
      </c>
      <c r="G180" s="10">
        <v>44377</v>
      </c>
      <c r="H180" s="8">
        <v>72000</v>
      </c>
      <c r="I180" s="9" t="s">
        <v>239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29100964000193</v>
      </c>
      <c r="D181" s="5" t="s">
        <v>238</v>
      </c>
      <c r="E181" s="6">
        <v>2</v>
      </c>
      <c r="F181" s="10">
        <v>44238</v>
      </c>
      <c r="G181" s="10">
        <v>44602</v>
      </c>
      <c r="H181" s="8">
        <v>72000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29100964000193</v>
      </c>
      <c r="D182" s="5" t="s">
        <v>238</v>
      </c>
      <c r="E182" s="6">
        <v>3</v>
      </c>
      <c r="F182" s="10">
        <v>44501</v>
      </c>
      <c r="G182" s="10">
        <v>44602</v>
      </c>
      <c r="H182" s="8">
        <v>30040</v>
      </c>
      <c r="I182" s="9" t="s">
        <v>241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29100964000193</v>
      </c>
      <c r="D183" s="5" t="s">
        <v>238</v>
      </c>
      <c r="E183" s="6">
        <v>4</v>
      </c>
      <c r="F183" s="10">
        <v>44604</v>
      </c>
      <c r="G183" s="10">
        <v>44968</v>
      </c>
      <c r="H183" s="8">
        <v>30040</v>
      </c>
      <c r="I183" s="9" t="s">
        <v>242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29100964000193</v>
      </c>
      <c r="D184" s="5" t="s">
        <v>238</v>
      </c>
      <c r="E184" s="6">
        <v>5</v>
      </c>
      <c r="F184" s="10">
        <v>44968</v>
      </c>
      <c r="G184" s="10">
        <v>45332</v>
      </c>
      <c r="H184" s="8">
        <v>30040</v>
      </c>
      <c r="I184" s="9" t="s">
        <v>243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29100964000193</v>
      </c>
      <c r="D185" s="5" t="s">
        <v>238</v>
      </c>
      <c r="E185" s="6">
        <v>6</v>
      </c>
      <c r="F185" s="10">
        <v>45142</v>
      </c>
      <c r="G185" s="10">
        <v>45332</v>
      </c>
      <c r="H185" s="8">
        <v>30040</v>
      </c>
      <c r="I185" s="9" t="s">
        <v>244</v>
      </c>
    </row>
    <row r="186" spans="1:9" ht="21" customHeight="1" x14ac:dyDescent="0.25">
      <c r="A186" s="2">
        <f>IFERROR(VLOOKUP(B186,'[1]DADOS (OCULTAR)'!$Q$3:$S$136,3,0),"")</f>
        <v>10739225001785</v>
      </c>
      <c r="B186" s="3" t="s">
        <v>9</v>
      </c>
      <c r="C186" s="4">
        <v>29100964000193</v>
      </c>
      <c r="D186" s="5" t="s">
        <v>238</v>
      </c>
      <c r="E186" s="6" t="s">
        <v>245</v>
      </c>
      <c r="F186" s="10">
        <v>45292</v>
      </c>
      <c r="G186" s="10">
        <v>45332</v>
      </c>
      <c r="H186" s="8">
        <v>30040</v>
      </c>
      <c r="I186" s="9" t="s">
        <v>246</v>
      </c>
    </row>
    <row r="187" spans="1:9" ht="21" customHeight="1" x14ac:dyDescent="0.25">
      <c r="A187" s="2">
        <f>IFERROR(VLOOKUP(B187,'[1]DADOS (OCULTAR)'!$Q$3:$S$136,3,0),"")</f>
        <v>10739225001785</v>
      </c>
      <c r="B187" s="3" t="s">
        <v>9</v>
      </c>
      <c r="C187" s="4">
        <v>29100964000193</v>
      </c>
      <c r="D187" s="5" t="s">
        <v>238</v>
      </c>
      <c r="E187" s="6">
        <v>7</v>
      </c>
      <c r="F187" s="10">
        <v>45261</v>
      </c>
      <c r="G187" s="10">
        <v>45332</v>
      </c>
      <c r="H187" s="8">
        <v>30040</v>
      </c>
      <c r="I187" s="9" t="s">
        <v>247</v>
      </c>
    </row>
    <row r="188" spans="1:9" ht="21" customHeight="1" x14ac:dyDescent="0.25">
      <c r="A188" s="2">
        <f>IFERROR(VLOOKUP(B188,'[1]DADOS (OCULTAR)'!$Q$3:$S$136,3,0),"")</f>
        <v>10739225001785</v>
      </c>
      <c r="B188" s="3" t="s">
        <v>9</v>
      </c>
      <c r="C188" s="4">
        <v>29100964000193</v>
      </c>
      <c r="D188" s="5" t="s">
        <v>238</v>
      </c>
      <c r="E188" s="6">
        <v>9</v>
      </c>
      <c r="F188" s="10">
        <v>45334</v>
      </c>
      <c r="G188" s="10">
        <v>45699</v>
      </c>
      <c r="H188" s="8">
        <v>30040</v>
      </c>
      <c r="I188" s="9" t="s">
        <v>248</v>
      </c>
    </row>
    <row r="189" spans="1:9" ht="21" customHeight="1" x14ac:dyDescent="0.25">
      <c r="A189" s="2">
        <f>IFERROR(VLOOKUP(B189,'[1]DADOS (OCULTAR)'!$Q$3:$S$136,3,0),"")</f>
        <v>10739225001785</v>
      </c>
      <c r="B189" s="3" t="s">
        <v>9</v>
      </c>
      <c r="C189" s="4">
        <v>29100964000193</v>
      </c>
      <c r="D189" s="5" t="s">
        <v>238</v>
      </c>
      <c r="E189" s="6">
        <v>10</v>
      </c>
      <c r="F189" s="10">
        <v>45444</v>
      </c>
      <c r="G189" s="10">
        <v>45699</v>
      </c>
      <c r="H189" s="8">
        <v>30040</v>
      </c>
      <c r="I189" s="9" t="s">
        <v>249</v>
      </c>
    </row>
    <row r="190" spans="1:9" ht="21" customHeight="1" x14ac:dyDescent="0.25">
      <c r="A190" s="2">
        <f>IFERROR(VLOOKUP(B190,'[1]DADOS (OCULTAR)'!$Q$3:$S$136,3,0),"")</f>
        <v>10739225001785</v>
      </c>
      <c r="B190" s="3" t="s">
        <v>9</v>
      </c>
      <c r="C190" s="4">
        <v>29100964000193</v>
      </c>
      <c r="D190" s="5" t="s">
        <v>238</v>
      </c>
      <c r="E190" s="6">
        <v>11</v>
      </c>
      <c r="F190" s="10">
        <v>45700</v>
      </c>
      <c r="G190" s="10">
        <v>46064</v>
      </c>
      <c r="H190" s="8">
        <v>30040</v>
      </c>
      <c r="I190" s="9" t="s">
        <v>250</v>
      </c>
    </row>
    <row r="191" spans="1:9" ht="21" customHeight="1" x14ac:dyDescent="0.25">
      <c r="A191" s="2">
        <f>IFERROR(VLOOKUP(B191,'[1]DADOS (OCULTAR)'!$Q$3:$S$136,3,0),"")</f>
        <v>10739225001785</v>
      </c>
      <c r="B191" s="3" t="s">
        <v>9</v>
      </c>
      <c r="C191" s="4">
        <v>30386167000101</v>
      </c>
      <c r="D191" s="5" t="s">
        <v>251</v>
      </c>
      <c r="E191" s="6">
        <v>1</v>
      </c>
      <c r="F191" s="10">
        <v>44013</v>
      </c>
      <c r="G191" s="10">
        <v>44377</v>
      </c>
      <c r="H191" s="8">
        <v>72000</v>
      </c>
      <c r="I191" s="9" t="s">
        <v>252</v>
      </c>
    </row>
    <row r="192" spans="1:9" ht="21" customHeight="1" x14ac:dyDescent="0.25">
      <c r="A192" s="2">
        <f>IFERROR(VLOOKUP(B192,'[1]DADOS (OCULTAR)'!$Q$3:$S$136,3,0),"")</f>
        <v>10739225001785</v>
      </c>
      <c r="B192" s="3" t="s">
        <v>9</v>
      </c>
      <c r="C192" s="4">
        <v>30386167000101</v>
      </c>
      <c r="D192" s="5" t="s">
        <v>251</v>
      </c>
      <c r="E192" s="6">
        <v>2</v>
      </c>
      <c r="F192" s="10">
        <v>44256</v>
      </c>
      <c r="G192" s="10">
        <v>44620</v>
      </c>
      <c r="H192" s="8">
        <v>72000</v>
      </c>
      <c r="I192" s="9" t="s">
        <v>253</v>
      </c>
    </row>
    <row r="193" spans="1:9" ht="21" customHeight="1" x14ac:dyDescent="0.25">
      <c r="A193" s="2">
        <f>IFERROR(VLOOKUP(B193,'[1]DADOS (OCULTAR)'!$Q$3:$S$136,3,0),"")</f>
        <v>10739225001785</v>
      </c>
      <c r="B193" s="3" t="s">
        <v>9</v>
      </c>
      <c r="C193" s="4">
        <v>30386167000101</v>
      </c>
      <c r="D193" s="5" t="s">
        <v>251</v>
      </c>
      <c r="E193" s="6">
        <v>3</v>
      </c>
      <c r="F193" s="10">
        <v>44531</v>
      </c>
      <c r="G193" s="10">
        <v>44619</v>
      </c>
      <c r="H193" s="8">
        <v>6000</v>
      </c>
      <c r="I193" s="9" t="s">
        <v>254</v>
      </c>
    </row>
    <row r="194" spans="1:9" ht="21" customHeight="1" x14ac:dyDescent="0.25">
      <c r="A194" s="2">
        <f>IFERROR(VLOOKUP(B194,'[1]DADOS (OCULTAR)'!$Q$3:$S$136,3,0),"")</f>
        <v>10739225001785</v>
      </c>
      <c r="B194" s="3" t="s">
        <v>9</v>
      </c>
      <c r="C194" s="4">
        <v>5381420498</v>
      </c>
      <c r="D194" s="5" t="s">
        <v>255</v>
      </c>
      <c r="E194" s="6">
        <v>1</v>
      </c>
      <c r="F194" s="10">
        <v>45444</v>
      </c>
      <c r="G194" s="10">
        <v>45658</v>
      </c>
      <c r="H194" s="8">
        <v>72000</v>
      </c>
      <c r="I194" s="9" t="s">
        <v>256</v>
      </c>
    </row>
    <row r="195" spans="1:9" ht="21" customHeight="1" x14ac:dyDescent="0.25">
      <c r="A195" s="2">
        <f>IFERROR(VLOOKUP(B195,'[1]DADOS (OCULTAR)'!$Q$3:$S$136,3,0),"")</f>
        <v>10739225001785</v>
      </c>
      <c r="B195" s="3" t="s">
        <v>9</v>
      </c>
      <c r="C195" s="4">
        <v>5381420498</v>
      </c>
      <c r="D195" s="5" t="s">
        <v>255</v>
      </c>
      <c r="E195" s="6">
        <v>2</v>
      </c>
      <c r="F195" s="10">
        <v>45658</v>
      </c>
      <c r="G195" s="10">
        <v>46387</v>
      </c>
      <c r="H195" s="8">
        <v>72000</v>
      </c>
      <c r="I195" s="9" t="s">
        <v>257</v>
      </c>
    </row>
    <row r="196" spans="1:9" ht="21" customHeight="1" x14ac:dyDescent="0.25">
      <c r="A196" s="2">
        <f>IFERROR(VLOOKUP(B196,'[1]DADOS (OCULTAR)'!$Q$3:$S$136,3,0),"")</f>
        <v>10739225001785</v>
      </c>
      <c r="B196" s="3" t="s">
        <v>9</v>
      </c>
      <c r="C196" s="4">
        <v>38404090000159</v>
      </c>
      <c r="D196" s="5" t="s">
        <v>258</v>
      </c>
      <c r="E196" s="6">
        <v>1</v>
      </c>
      <c r="F196" s="10">
        <v>45323</v>
      </c>
      <c r="G196" s="10">
        <v>45688</v>
      </c>
      <c r="H196" s="8">
        <v>24000</v>
      </c>
      <c r="I196" s="9" t="s">
        <v>259</v>
      </c>
    </row>
    <row r="197" spans="1:9" ht="21" customHeight="1" x14ac:dyDescent="0.25">
      <c r="A197" s="2">
        <f>IFERROR(VLOOKUP(B197,'[1]DADOS (OCULTAR)'!$Q$3:$S$136,3,0),"")</f>
        <v>10739225001785</v>
      </c>
      <c r="B197" s="3" t="s">
        <v>9</v>
      </c>
      <c r="C197" s="4">
        <v>38404090000159</v>
      </c>
      <c r="D197" s="5" t="s">
        <v>258</v>
      </c>
      <c r="E197" s="6">
        <v>2</v>
      </c>
      <c r="F197" s="10">
        <v>45691</v>
      </c>
      <c r="G197" s="10">
        <v>46055</v>
      </c>
      <c r="H197" s="8">
        <v>24000</v>
      </c>
      <c r="I197" s="9" t="s">
        <v>260</v>
      </c>
    </row>
    <row r="198" spans="1:9" ht="21" customHeight="1" x14ac:dyDescent="0.25">
      <c r="A198" s="2">
        <f>IFERROR(VLOOKUP(B198,'[1]DADOS (OCULTAR)'!$Q$3:$S$136,3,0),"")</f>
        <v>10739225001785</v>
      </c>
      <c r="B198" s="3" t="s">
        <v>9</v>
      </c>
      <c r="C198" s="4">
        <v>38404090000159</v>
      </c>
      <c r="D198" s="5" t="s">
        <v>258</v>
      </c>
      <c r="E198" s="6">
        <v>3</v>
      </c>
      <c r="F198" s="10">
        <v>46055</v>
      </c>
      <c r="G198" s="10">
        <v>46419</v>
      </c>
      <c r="H198" s="8">
        <v>24000</v>
      </c>
      <c r="I198" s="9" t="s">
        <v>261</v>
      </c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0AF2189-5BED-4593-B57D-9000F3C32F73}">
      <formula1>UNIDADES_OSS</formula1>
    </dataValidation>
  </dataValidations>
  <hyperlinks>
    <hyperlink ref="I6" r:id="rId1" xr:uid="{D100B2D3-C089-4955-809B-52E279BCDA81}"/>
    <hyperlink ref="I5" r:id="rId2" xr:uid="{4074C3B8-FFCD-4FD6-BA51-80A3B9BE6D08}"/>
    <hyperlink ref="I4" r:id="rId3" xr:uid="{F3B152A6-88EE-4300-9A9F-C098D2E8588C}"/>
    <hyperlink ref="I3" r:id="rId4" xr:uid="{F8FBD88A-F7E4-47B0-A6AF-A34EB5584C1F}"/>
    <hyperlink ref="I2" r:id="rId5" xr:uid="{1B1DCD6A-5F33-4D0C-85FF-DAB92DC9BA33}"/>
    <hyperlink ref="I9" r:id="rId6" display="https://ismep.org.br/wp-content/uploads/2021/10/1-TERMO-ADITIVO-APS-APOIO-x-UPAE-OURICURI.pdf" xr:uid="{AD5960DE-23DE-400B-B32D-7986EDEBC7DA}"/>
    <hyperlink ref="I10" r:id="rId7" display="https://ismep.org.br/wp-content/uploads/2022/03/SEGUNDO-TERMO-ADITIVO-AO-CONTRATO-APS-APOIO-ADMINISTRATIVO-LTDA-X-UPA-E-OURICURI.pdf" xr:uid="{E8C58A13-C4DB-424C-9C28-F88E005319AF}"/>
    <hyperlink ref="I11" r:id="rId8" display="https://ismep.org.br/wp-content/uploads/2023/04/UPAE-OURICURI.pdf" xr:uid="{65925884-E2F2-4C66-A3FA-F0BADFD150D6}"/>
    <hyperlink ref="I12" r:id="rId9" display="https://ismep.org.br/wp-content/uploads/2021/03/PRIMEIRO-TERMO-ADITIVO-BUNKER.pdf" xr:uid="{44AFC4F9-849B-477B-ABEF-C800198A82CC}"/>
    <hyperlink ref="I13" r:id="rId10" display="https://ismep.org.br/wp-content/uploads/2022/04/SEGUNDO-TERMO-ADITIVO-AO-CONTRATO-BUNKER-SEGURANCA-X-UPA-E-OURICURI.pdf" xr:uid="{DCFD4496-6EEB-4EE2-BA24-B08AF9E4C1FD}"/>
    <hyperlink ref="I14" r:id="rId11" display="https://ismep.org.br/wp-content/uploads/2023/05/3o-TERMO-ADITIVO-BUNKER-SEG.-VIGILANCIA.pdf" xr:uid="{9B95C22E-C948-4DC9-B7DE-91FE46E8DCA5}"/>
    <hyperlink ref="I15" r:id="rId12" display="https://ismep.org.br/wp-content/uploads/2021/11/PRIMEIRO-TERMO-ADITIVO-DA-CASIL-X-UPA-E-OURICURI.pdf" xr:uid="{9C85EF14-25C9-41FE-BCEB-74FE78B82DBA}"/>
    <hyperlink ref="I16" r:id="rId13" display="https://ismep.org.br/wp-content/uploads/2021/11/SEGUNDO-TERMO-ADITIVO-AO-CONTRATO-DA-CASIL-X-UPA-E-OURICURI.pdf" xr:uid="{6DDDF510-BDE2-482E-A278-98C205F8F64A}"/>
    <hyperlink ref="I17" r:id="rId14" display="https://ismep.org.br/wp-content/uploads/2022/10/TERCEIRO-TERMO-ADITIVO-ao-CONTRATO-CASIL-CENTRO-DE-ASSISTENCIA-A-SAUDE-INTEGRADA-E-LABORATORIAL-LTDA-ME-X-UPA-E-OURICURI.pdf" xr:uid="{5348E085-0422-4472-B226-FF220E5FA687}"/>
    <hyperlink ref="I8" r:id="rId15" xr:uid="{043006FC-D45F-41A1-AE67-608FF41C088E}"/>
    <hyperlink ref="I19" r:id="rId16" display="https://ismep.org.br/wp-content/uploads/2023/11/QUARTO-TERMO-ADITIVO-CASIL-CENTRO-DE-ASSISTENCIA-A-SAUDE-INTEGRADA-E-LABORATORIAL-LTDA-ME.pdf" xr:uid="{60062EA6-2BE7-47E8-94D9-64D698434EDD}"/>
    <hyperlink ref="I20" r:id="rId17" display="https://ismep.org.br/wp-content/uploads/2024/08/QUINTO-TERMO-ADITIVO-AMD-TECNOLOGIA-DA-INFORMACAO-E-SISTEMAS-LTDA.pdf" xr:uid="{600D73B4-F6CE-47BB-98B0-106C31891230}"/>
    <hyperlink ref="I18" r:id="rId18" xr:uid="{00B78951-FA4D-45E6-B09C-4016F64FE10E}"/>
    <hyperlink ref="I26" r:id="rId19" xr:uid="{818280D6-1B45-40D8-A5AD-3D51E8CEBF7F}"/>
    <hyperlink ref="I58" r:id="rId20" xr:uid="{F3468B15-A317-4400-96D9-C59D03C304B7}"/>
    <hyperlink ref="I80" r:id="rId21" xr:uid="{E00370B1-6B25-40EB-9FF1-DB9529E5CAFC}"/>
    <hyperlink ref="I95" r:id="rId22" xr:uid="{9D26D43B-664E-4DA4-938D-CDAF951E8E03}"/>
    <hyperlink ref="I197" r:id="rId23" xr:uid="{5DB7EC7C-0D15-4BDE-9AB4-881542035D96}"/>
    <hyperlink ref="I198" r:id="rId24" xr:uid="{7416842D-C90A-43E4-90AB-0624EB3D857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2026-04-19T12:53:42Z</dcterms:created>
  <dcterms:modified xsi:type="dcterms:W3CDTF">2026-04-23T12:05:21Z</dcterms:modified>
</cp:coreProperties>
</file>