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6\03.2026 MARÇO\TCE\EXCEL\"/>
    </mc:Choice>
  </mc:AlternateContent>
  <xr:revisionPtr revIDLastSave="0" documentId="8_{0E99F3AE-1D64-43FE-99D5-73942B5529D7}" xr6:coauthVersionLast="47" xr6:coauthVersionMax="47" xr10:uidLastSave="{00000000-0000-0000-0000-000000000000}"/>
  <bookViews>
    <workbookView xWindow="-120" yWindow="-120" windowWidth="29040" windowHeight="15840" xr2:uid="{0D75C85A-180A-4440-90DC-5A674AFAA22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AB4990" i="1" s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AB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AB4976" i="1" s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AB4973" i="1" s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AB4952" i="1" s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AB4944" i="1" s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AB4919" i="1" s="1"/>
  <c r="H4919" i="1"/>
  <c r="G4919" i="1"/>
  <c r="F4919" i="1"/>
  <c r="E4919" i="1"/>
  <c r="D4919" i="1"/>
  <c r="B4919" i="1"/>
  <c r="A4919" i="1"/>
  <c r="AB4918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AB4903" i="1" s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AB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AB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AB4887" i="1" s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AB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B4868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O4844" i="1"/>
  <c r="N4844" i="1"/>
  <c r="P4844" i="1" s="1"/>
  <c r="AB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AB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AB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AB4783" i="1" s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B4753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AB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P4732" i="1"/>
  <c r="O4732" i="1"/>
  <c r="N4732" i="1"/>
  <c r="L4732" i="1"/>
  <c r="K4732" i="1"/>
  <c r="M4732" i="1" s="1"/>
  <c r="AB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AB4718" i="1" s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S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S4698" i="1"/>
  <c r="R4698" i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S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AB4605" i="1" s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B4589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B4519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B4237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AB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AB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AB4184" i="1" s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AB4176" i="1" s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AB4168" i="1" s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AB4160" i="1" s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AB4152" i="1" s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AB4144" i="1" s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AB4136" i="1" s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AB4128" i="1" s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AB4120" i="1" s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AB4108" i="1" s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AB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AB4092" i="1" s="1"/>
  <c r="H4092" i="1"/>
  <c r="G4092" i="1"/>
  <c r="F4092" i="1"/>
  <c r="E4092" i="1"/>
  <c r="D4092" i="1"/>
  <c r="B4092" i="1"/>
  <c r="A4092" i="1"/>
  <c r="AB4091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AB4076" i="1" s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AB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AB4060" i="1" s="1"/>
  <c r="H4060" i="1"/>
  <c r="G4060" i="1"/>
  <c r="F4060" i="1"/>
  <c r="E4060" i="1"/>
  <c r="D4060" i="1"/>
  <c r="B4060" i="1"/>
  <c r="A4060" i="1"/>
  <c r="AB4059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AB4044" i="1" s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AB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AB4028" i="1" s="1"/>
  <c r="H4028" i="1"/>
  <c r="G4028" i="1"/>
  <c r="F4028" i="1"/>
  <c r="E4028" i="1"/>
  <c r="D4028" i="1"/>
  <c r="B4028" i="1"/>
  <c r="A4028" i="1"/>
  <c r="AB4027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AB4012" i="1" s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AB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AB3996" i="1" s="1"/>
  <c r="H3996" i="1"/>
  <c r="G3996" i="1"/>
  <c r="F3996" i="1"/>
  <c r="E3996" i="1"/>
  <c r="D3996" i="1"/>
  <c r="B3996" i="1"/>
  <c r="A3996" i="1"/>
  <c r="AB3995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AB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AB3964" i="1" s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AB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/>
  <c r="AB3947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AB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AB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B3895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/>
  <c r="AB3854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B3838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AB3807" i="1" s="1"/>
  <c r="H3807" i="1"/>
  <c r="G3807" i="1"/>
  <c r="F3807" i="1"/>
  <c r="E3807" i="1"/>
  <c r="D3807" i="1"/>
  <c r="B3807" i="1"/>
  <c r="A3807" i="1"/>
  <c r="AB3806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AB3791" i="1" s="1"/>
  <c r="H3791" i="1"/>
  <c r="G3791" i="1"/>
  <c r="F3791" i="1"/>
  <c r="E3791" i="1"/>
  <c r="D3791" i="1"/>
  <c r="B3791" i="1"/>
  <c r="A3791" i="1"/>
  <c r="AB3790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AB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AB3759" i="1" s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AB3743" i="1" s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AB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AB3727" i="1" s="1"/>
  <c r="H3727" i="1"/>
  <c r="G3727" i="1"/>
  <c r="F3727" i="1"/>
  <c r="E3727" i="1"/>
  <c r="D3727" i="1"/>
  <c r="B3727" i="1"/>
  <c r="A3727" i="1"/>
  <c r="AB3726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AB3711" i="1" s="1"/>
  <c r="H3711" i="1"/>
  <c r="G3711" i="1"/>
  <c r="F3711" i="1"/>
  <c r="E3711" i="1"/>
  <c r="D3711" i="1"/>
  <c r="B3711" i="1"/>
  <c r="A3711" i="1"/>
  <c r="AB3710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AB3695" i="1" s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AB3679" i="1" s="1"/>
  <c r="H3679" i="1"/>
  <c r="G3679" i="1"/>
  <c r="F3679" i="1"/>
  <c r="E3679" i="1"/>
  <c r="D3679" i="1"/>
  <c r="B3679" i="1"/>
  <c r="A3679" i="1"/>
  <c r="AB3678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AB3663" i="1" s="1"/>
  <c r="H3663" i="1"/>
  <c r="G3663" i="1"/>
  <c r="F3663" i="1"/>
  <c r="E3663" i="1"/>
  <c r="D3663" i="1"/>
  <c r="B3663" i="1"/>
  <c r="A3663" i="1"/>
  <c r="AB3662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AB3647" i="1" s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AB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AB3631" i="1" s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AB3615" i="1" s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AB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AB3599" i="1" s="1"/>
  <c r="H3599" i="1"/>
  <c r="G3599" i="1"/>
  <c r="F3599" i="1"/>
  <c r="E3599" i="1"/>
  <c r="D3599" i="1"/>
  <c r="B3599" i="1"/>
  <c r="A3599" i="1"/>
  <c r="AB3598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AB3537" i="1" s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AB3505" i="1" s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AB3441" i="1" s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AB3409" i="1" s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AB3388" i="1" s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AB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/>
  <c r="AB3371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AB3356" i="1" s="1"/>
  <c r="H3356" i="1"/>
  <c r="G3356" i="1"/>
  <c r="F3356" i="1"/>
  <c r="E3356" i="1"/>
  <c r="D3356" i="1"/>
  <c r="B3356" i="1"/>
  <c r="A3356" i="1"/>
  <c r="AB3355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AB3340" i="1" s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AB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AB3324" i="1" s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AB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AB3308" i="1" s="1"/>
  <c r="H3308" i="1"/>
  <c r="G3308" i="1"/>
  <c r="F3308" i="1"/>
  <c r="E3308" i="1"/>
  <c r="D3308" i="1"/>
  <c r="B3308" i="1"/>
  <c r="A3308" i="1"/>
  <c r="AB3307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AB3292" i="1" s="1"/>
  <c r="H3292" i="1"/>
  <c r="G3292" i="1"/>
  <c r="F3292" i="1"/>
  <c r="E3292" i="1"/>
  <c r="D3292" i="1"/>
  <c r="B3292" i="1"/>
  <c r="A3292" i="1"/>
  <c r="AB3291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AB3268" i="1" s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AB3252" i="1" s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AB3236" i="1" s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AB3204" i="1" s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AB3188" i="1" s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AB3172" i="1" s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R3168" i="1"/>
  <c r="Q3168" i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AB3156" i="1" s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AB3140" i="1" s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AB3108" i="1" s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AB3092" i="1" s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AB3076" i="1" s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B3062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AB3034" i="1" s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AB3028" i="1" s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AB3018" i="1" s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AB3012" i="1" s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AB2998" i="1" s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AB2980" i="1" s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AB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AB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AB2948" i="1" s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AB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AB2932" i="1" s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AB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AB2916" i="1" s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AB2710" i="1" s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AB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AB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B2010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AB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B2002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B1994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B1986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AB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AB1964" i="1" s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AB1948" i="1" s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AB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AB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AB1900" i="1" s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AB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AB1884" i="1" s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AB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AB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AB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AB1820" i="1" s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AB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AB987" i="1" s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B985" i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AB979" i="1" s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S922" i="1"/>
  <c r="R922" i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M649" i="1" s="1"/>
  <c r="K649" i="1"/>
  <c r="J649" i="1"/>
  <c r="AB649" i="1" s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P613" i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P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P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R372" i="1"/>
  <c r="Q372" i="1"/>
  <c r="S372" i="1" s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S366" i="1"/>
  <c r="R366" i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O357" i="1"/>
  <c r="N357" i="1"/>
  <c r="P357" i="1" s="1"/>
  <c r="L357" i="1"/>
  <c r="K357" i="1"/>
  <c r="M357" i="1" s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91" i="1" l="1"/>
  <c r="AB14" i="1"/>
  <c r="AB32" i="1"/>
  <c r="AB62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3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4" i="1"/>
  <c r="AB319" i="1"/>
  <c r="AB321" i="1"/>
  <c r="AB327" i="1"/>
  <c r="AB343" i="1"/>
  <c r="AB375" i="1"/>
  <c r="AB391" i="1"/>
  <c r="AB39" i="1"/>
  <c r="AB41" i="1"/>
  <c r="AB55" i="1"/>
  <c r="AB57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3" i="1"/>
  <c r="AB320" i="1"/>
  <c r="AB322" i="1"/>
  <c r="AB335" i="1"/>
  <c r="AB351" i="1"/>
  <c r="AB383" i="1"/>
  <c r="AB7" i="1"/>
  <c r="AB16" i="1"/>
  <c r="AB23" i="1"/>
  <c r="AB25" i="1"/>
  <c r="AB30" i="1"/>
  <c r="AB46" i="1"/>
  <c r="AB48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5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6" i="1"/>
  <c r="AB318" i="1"/>
  <c r="AB323" i="1"/>
  <c r="AB333" i="1"/>
  <c r="AB349" i="1"/>
  <c r="AB365" i="1"/>
  <c r="Z324" i="1"/>
  <c r="AB328" i="1"/>
  <c r="AB336" i="1"/>
  <c r="AB344" i="1"/>
  <c r="AB352" i="1"/>
  <c r="V358" i="1"/>
  <c r="S359" i="1"/>
  <c r="AB359" i="1" s="1"/>
  <c r="AB360" i="1"/>
  <c r="P364" i="1"/>
  <c r="V366" i="1"/>
  <c r="AB366" i="1" s="1"/>
  <c r="S367" i="1"/>
  <c r="AB367" i="1" s="1"/>
  <c r="AB368" i="1"/>
  <c r="P372" i="1"/>
  <c r="M373" i="1"/>
  <c r="AB373" i="1" s="1"/>
  <c r="AB376" i="1"/>
  <c r="P380" i="1"/>
  <c r="M381" i="1"/>
  <c r="AB381" i="1" s="1"/>
  <c r="AB384" i="1"/>
  <c r="P388" i="1"/>
  <c r="M389" i="1"/>
  <c r="AB389" i="1" s="1"/>
  <c r="AB392" i="1"/>
  <c r="P396" i="1"/>
  <c r="M397" i="1"/>
  <c r="AB397" i="1" s="1"/>
  <c r="Z398" i="1"/>
  <c r="S399" i="1"/>
  <c r="AB399" i="1" s="1"/>
  <c r="P400" i="1"/>
  <c r="M401" i="1"/>
  <c r="AB401" i="1" s="1"/>
  <c r="Z402" i="1"/>
  <c r="S403" i="1"/>
  <c r="P404" i="1"/>
  <c r="M405" i="1"/>
  <c r="AB405" i="1" s="1"/>
  <c r="P408" i="1"/>
  <c r="M409" i="1"/>
  <c r="AB409" i="1" s="1"/>
  <c r="Z410" i="1"/>
  <c r="P412" i="1"/>
  <c r="M413" i="1"/>
  <c r="AB413" i="1" s="1"/>
  <c r="P416" i="1"/>
  <c r="M417" i="1"/>
  <c r="AB417" i="1" s="1"/>
  <c r="S419" i="1"/>
  <c r="P420" i="1"/>
  <c r="M421" i="1"/>
  <c r="AB421" i="1" s="1"/>
  <c r="S423" i="1"/>
  <c r="AB423" i="1" s="1"/>
  <c r="P424" i="1"/>
  <c r="M425" i="1"/>
  <c r="AB425" i="1" s="1"/>
  <c r="Z426" i="1"/>
  <c r="S427" i="1"/>
  <c r="AB427" i="1" s="1"/>
  <c r="P428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5" i="1"/>
  <c r="AB547" i="1"/>
  <c r="AB563" i="1"/>
  <c r="AB579" i="1"/>
  <c r="AB595" i="1"/>
  <c r="AB611" i="1"/>
  <c r="AB627" i="1"/>
  <c r="AB643" i="1"/>
  <c r="AB659" i="1"/>
  <c r="AB675" i="1"/>
  <c r="AB691" i="1"/>
  <c r="AB707" i="1"/>
  <c r="AB739" i="1"/>
  <c r="AB755" i="1"/>
  <c r="AB771" i="1"/>
  <c r="AB787" i="1"/>
  <c r="AB803" i="1"/>
  <c r="AB819" i="1"/>
  <c r="AB835" i="1"/>
  <c r="AB851" i="1"/>
  <c r="AB867" i="1"/>
  <c r="AB883" i="1"/>
  <c r="AB899" i="1"/>
  <c r="AB915" i="1"/>
  <c r="AB931" i="1"/>
  <c r="AB947" i="1"/>
  <c r="AB963" i="1"/>
  <c r="V324" i="1"/>
  <c r="AB324" i="1" s="1"/>
  <c r="S325" i="1"/>
  <c r="AB325" i="1" s="1"/>
  <c r="AB326" i="1"/>
  <c r="P330" i="1"/>
  <c r="M331" i="1"/>
  <c r="AB331" i="1" s="1"/>
  <c r="AB334" i="1"/>
  <c r="P338" i="1"/>
  <c r="M339" i="1"/>
  <c r="AB339" i="1" s="1"/>
  <c r="V340" i="1"/>
  <c r="S341" i="1"/>
  <c r="AB341" i="1" s="1"/>
  <c r="AB342" i="1"/>
  <c r="P346" i="1"/>
  <c r="AB346" i="1" s="1"/>
  <c r="M347" i="1"/>
  <c r="AB347" i="1" s="1"/>
  <c r="AB350" i="1"/>
  <c r="P354" i="1"/>
  <c r="M355" i="1"/>
  <c r="AB355" i="1" s="1"/>
  <c r="AB358" i="1"/>
  <c r="Z362" i="1"/>
  <c r="P370" i="1"/>
  <c r="M371" i="1"/>
  <c r="AB371" i="1" s="1"/>
  <c r="V372" i="1"/>
  <c r="AB374" i="1"/>
  <c r="P378" i="1"/>
  <c r="AB378" i="1" s="1"/>
  <c r="M379" i="1"/>
  <c r="AB379" i="1" s="1"/>
  <c r="AB382" i="1"/>
  <c r="P386" i="1"/>
  <c r="M387" i="1"/>
  <c r="AB387" i="1" s="1"/>
  <c r="AB390" i="1"/>
  <c r="P394" i="1"/>
  <c r="Z394" i="1"/>
  <c r="M395" i="1"/>
  <c r="AB395" i="1" s="1"/>
  <c r="V398" i="1"/>
  <c r="V402" i="1"/>
  <c r="AB403" i="1"/>
  <c r="AB407" i="1"/>
  <c r="V410" i="1"/>
  <c r="AB411" i="1"/>
  <c r="AB415" i="1"/>
  <c r="AB419" i="1"/>
  <c r="AB561" i="1"/>
  <c r="AB332" i="1"/>
  <c r="AB340" i="1"/>
  <c r="AB348" i="1"/>
  <c r="AB356" i="1"/>
  <c r="AB364" i="1"/>
  <c r="AB372" i="1"/>
  <c r="AB380" i="1"/>
  <c r="AB388" i="1"/>
  <c r="AB396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23" i="1"/>
  <c r="AB539" i="1"/>
  <c r="AB555" i="1"/>
  <c r="AB571" i="1"/>
  <c r="AB587" i="1"/>
  <c r="AB619" i="1"/>
  <c r="AB635" i="1"/>
  <c r="AB651" i="1"/>
  <c r="AB667" i="1"/>
  <c r="AB683" i="1"/>
  <c r="AB699" i="1"/>
  <c r="AB731" i="1"/>
  <c r="AB763" i="1"/>
  <c r="AB779" i="1"/>
  <c r="AB795" i="1"/>
  <c r="AB811" i="1"/>
  <c r="AB827" i="1"/>
  <c r="AB843" i="1"/>
  <c r="AB859" i="1"/>
  <c r="AB875" i="1"/>
  <c r="AB891" i="1"/>
  <c r="AB907" i="1"/>
  <c r="AB939" i="1"/>
  <c r="AB955" i="1"/>
  <c r="AB330" i="1"/>
  <c r="AB338" i="1"/>
  <c r="AB354" i="1"/>
  <c r="AB362" i="1"/>
  <c r="AB370" i="1"/>
  <c r="AB386" i="1"/>
  <c r="AB394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7" i="1"/>
  <c r="AB442" i="1"/>
  <c r="AB444" i="1"/>
  <c r="AB453" i="1"/>
  <c r="AB458" i="1"/>
  <c r="AB460" i="1"/>
  <c r="AB469" i="1"/>
  <c r="AB474" i="1"/>
  <c r="AB476" i="1"/>
  <c r="AB485" i="1"/>
  <c r="AB490" i="1"/>
  <c r="AB492" i="1"/>
  <c r="AB501" i="1"/>
  <c r="AB506" i="1"/>
  <c r="AB508" i="1"/>
  <c r="AB669" i="1"/>
  <c r="AB701" i="1"/>
  <c r="AB719" i="1"/>
  <c r="AB749" i="1"/>
  <c r="AB781" i="1"/>
  <c r="AB909" i="1"/>
  <c r="AB941" i="1"/>
  <c r="AB975" i="1"/>
  <c r="AB514" i="1"/>
  <c r="P516" i="1"/>
  <c r="Z516" i="1"/>
  <c r="M517" i="1"/>
  <c r="AB517" i="1" s="1"/>
  <c r="Z524" i="1"/>
  <c r="P532" i="1"/>
  <c r="M533" i="1"/>
  <c r="AB533" i="1" s="1"/>
  <c r="P540" i="1"/>
  <c r="Z540" i="1"/>
  <c r="P548" i="1"/>
  <c r="M549" i="1"/>
  <c r="AB549" i="1" s="1"/>
  <c r="Z556" i="1"/>
  <c r="P564" i="1"/>
  <c r="Z564" i="1"/>
  <c r="M565" i="1"/>
  <c r="AB565" i="1" s="1"/>
  <c r="P572" i="1"/>
  <c r="M573" i="1"/>
  <c r="AB573" i="1" s="1"/>
  <c r="P580" i="1"/>
  <c r="Z580" i="1"/>
  <c r="M581" i="1"/>
  <c r="AB581" i="1" s="1"/>
  <c r="P588" i="1"/>
  <c r="Z588" i="1"/>
  <c r="M589" i="1"/>
  <c r="AB589" i="1" s="1"/>
  <c r="P596" i="1"/>
  <c r="M597" i="1"/>
  <c r="AB597" i="1" s="1"/>
  <c r="V598" i="1"/>
  <c r="AB598" i="1" s="1"/>
  <c r="P604" i="1"/>
  <c r="M605" i="1"/>
  <c r="AB605" i="1" s="1"/>
  <c r="P612" i="1"/>
  <c r="Z612" i="1"/>
  <c r="M613" i="1"/>
  <c r="AB613" i="1" s="1"/>
  <c r="P620" i="1"/>
  <c r="M621" i="1"/>
  <c r="AB621" i="1" s="1"/>
  <c r="S623" i="1"/>
  <c r="AB623" i="1" s="1"/>
  <c r="P628" i="1"/>
  <c r="Z628" i="1"/>
  <c r="M629" i="1"/>
  <c r="AB629" i="1" s="1"/>
  <c r="P636" i="1"/>
  <c r="Z636" i="1"/>
  <c r="M637" i="1"/>
  <c r="AB637" i="1" s="1"/>
  <c r="Z644" i="1"/>
  <c r="M645" i="1"/>
  <c r="AB645" i="1" s="1"/>
  <c r="P652" i="1"/>
  <c r="Z652" i="1"/>
  <c r="M653" i="1"/>
  <c r="AB653" i="1" s="1"/>
  <c r="V654" i="1"/>
  <c r="AB654" i="1" s="1"/>
  <c r="S655" i="1"/>
  <c r="AB655" i="1" s="1"/>
  <c r="P660" i="1"/>
  <c r="M661" i="1"/>
  <c r="AB661" i="1" s="1"/>
  <c r="P668" i="1"/>
  <c r="M669" i="1"/>
  <c r="V670" i="1"/>
  <c r="P676" i="1"/>
  <c r="Z676" i="1"/>
  <c r="M677" i="1"/>
  <c r="AB677" i="1" s="1"/>
  <c r="P684" i="1"/>
  <c r="Z684" i="1"/>
  <c r="M685" i="1"/>
  <c r="AB685" i="1" s="1"/>
  <c r="P692" i="1"/>
  <c r="M693" i="1"/>
  <c r="AB693" i="1" s="1"/>
  <c r="P700" i="1"/>
  <c r="M701" i="1"/>
  <c r="V702" i="1"/>
  <c r="P708" i="1"/>
  <c r="M709" i="1"/>
  <c r="AB709" i="1" s="1"/>
  <c r="P716" i="1"/>
  <c r="M717" i="1"/>
  <c r="AB717" i="1" s="1"/>
  <c r="V718" i="1"/>
  <c r="S719" i="1"/>
  <c r="P724" i="1"/>
  <c r="M725" i="1"/>
  <c r="AB725" i="1" s="1"/>
  <c r="V726" i="1"/>
  <c r="P732" i="1"/>
  <c r="Z732" i="1"/>
  <c r="M733" i="1"/>
  <c r="AB733" i="1" s="1"/>
  <c r="P740" i="1"/>
  <c r="Z740" i="1"/>
  <c r="M741" i="1"/>
  <c r="AB741" i="1" s="1"/>
  <c r="P748" i="1"/>
  <c r="M749" i="1"/>
  <c r="P756" i="1"/>
  <c r="Z756" i="1"/>
  <c r="M757" i="1"/>
  <c r="AB757" i="1" s="1"/>
  <c r="P764" i="1"/>
  <c r="M765" i="1"/>
  <c r="AB765" i="1" s="1"/>
  <c r="V766" i="1"/>
  <c r="P772" i="1"/>
  <c r="M773" i="1"/>
  <c r="AB773" i="1" s="1"/>
  <c r="V774" i="1"/>
  <c r="P780" i="1"/>
  <c r="Z780" i="1"/>
  <c r="M781" i="1"/>
  <c r="P788" i="1"/>
  <c r="M789" i="1"/>
  <c r="AB789" i="1" s="1"/>
  <c r="P796" i="1"/>
  <c r="Z796" i="1"/>
  <c r="M797" i="1"/>
  <c r="AB797" i="1" s="1"/>
  <c r="Z804" i="1"/>
  <c r="M805" i="1"/>
  <c r="AB805" i="1" s="1"/>
  <c r="P812" i="1"/>
  <c r="Z812" i="1"/>
  <c r="M813" i="1"/>
  <c r="AB813" i="1" s="1"/>
  <c r="P820" i="1"/>
  <c r="Z820" i="1"/>
  <c r="M821" i="1"/>
  <c r="AB821" i="1" s="1"/>
  <c r="P828" i="1"/>
  <c r="M829" i="1"/>
  <c r="AB829" i="1" s="1"/>
  <c r="P836" i="1"/>
  <c r="M837" i="1"/>
  <c r="AB837" i="1" s="1"/>
  <c r="P844" i="1"/>
  <c r="M845" i="1"/>
  <c r="AB845" i="1" s="1"/>
  <c r="Z852" i="1"/>
  <c r="M853" i="1"/>
  <c r="AB853" i="1" s="1"/>
  <c r="P860" i="1"/>
  <c r="M861" i="1"/>
  <c r="AB861" i="1" s="1"/>
  <c r="P868" i="1"/>
  <c r="M869" i="1"/>
  <c r="AB869" i="1" s="1"/>
  <c r="P876" i="1"/>
  <c r="M877" i="1"/>
  <c r="AB877" i="1" s="1"/>
  <c r="V878" i="1"/>
  <c r="Z884" i="1"/>
  <c r="M885" i="1"/>
  <c r="AB885" i="1" s="1"/>
  <c r="P892" i="1"/>
  <c r="M893" i="1"/>
  <c r="AB893" i="1" s="1"/>
  <c r="P900" i="1"/>
  <c r="Z900" i="1"/>
  <c r="M901" i="1"/>
  <c r="AB901" i="1" s="1"/>
  <c r="P908" i="1"/>
  <c r="M909" i="1"/>
  <c r="P916" i="1"/>
  <c r="Z916" i="1"/>
  <c r="M917" i="1"/>
  <c r="AB917" i="1" s="1"/>
  <c r="S919" i="1"/>
  <c r="AB919" i="1" s="1"/>
  <c r="P924" i="1"/>
  <c r="M925" i="1"/>
  <c r="AB925" i="1" s="1"/>
  <c r="V926" i="1"/>
  <c r="S927" i="1"/>
  <c r="AB927" i="1" s="1"/>
  <c r="P932" i="1"/>
  <c r="M933" i="1"/>
  <c r="AB933" i="1" s="1"/>
  <c r="P940" i="1"/>
  <c r="M941" i="1"/>
  <c r="P948" i="1"/>
  <c r="M949" i="1"/>
  <c r="AB949" i="1" s="1"/>
  <c r="P956" i="1"/>
  <c r="Z956" i="1"/>
  <c r="M957" i="1"/>
  <c r="AB957" i="1" s="1"/>
  <c r="P964" i="1"/>
  <c r="M965" i="1"/>
  <c r="AB965" i="1" s="1"/>
  <c r="P972" i="1"/>
  <c r="M973" i="1"/>
  <c r="AB973" i="1" s="1"/>
  <c r="V974" i="1"/>
  <c r="AB974" i="1" s="1"/>
  <c r="P980" i="1"/>
  <c r="Z980" i="1"/>
  <c r="M981" i="1"/>
  <c r="AB981" i="1" s="1"/>
  <c r="AB989" i="1"/>
  <c r="AB992" i="1"/>
  <c r="AB1000" i="1"/>
  <c r="AB1002" i="1"/>
  <c r="AB1004" i="1"/>
  <c r="AB1008" i="1"/>
  <c r="AB1012" i="1"/>
  <c r="AB1016" i="1"/>
  <c r="AB1028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116" i="1"/>
  <c r="AB1148" i="1"/>
  <c r="AB1164" i="1"/>
  <c r="AB1180" i="1"/>
  <c r="AB518" i="1"/>
  <c r="AB526" i="1"/>
  <c r="AB534" i="1"/>
  <c r="AB542" i="1"/>
  <c r="AB550" i="1"/>
  <c r="AB558" i="1"/>
  <c r="AB566" i="1"/>
  <c r="AB574" i="1"/>
  <c r="AB582" i="1"/>
  <c r="AB590" i="1"/>
  <c r="AB606" i="1"/>
  <c r="AB614" i="1"/>
  <c r="AB622" i="1"/>
  <c r="AB630" i="1"/>
  <c r="AB638" i="1"/>
  <c r="AB646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6" i="1"/>
  <c r="AB516" i="1"/>
  <c r="P520" i="1"/>
  <c r="AB520" i="1" s="1"/>
  <c r="Z520" i="1"/>
  <c r="M521" i="1"/>
  <c r="AB521" i="1" s="1"/>
  <c r="AB524" i="1"/>
  <c r="P528" i="1"/>
  <c r="AB528" i="1" s="1"/>
  <c r="Z528" i="1"/>
  <c r="M529" i="1"/>
  <c r="AB529" i="1" s="1"/>
  <c r="S531" i="1"/>
  <c r="AB531" i="1" s="1"/>
  <c r="AB532" i="1"/>
  <c r="P536" i="1"/>
  <c r="AB536" i="1" s="1"/>
  <c r="Z536" i="1"/>
  <c r="M537" i="1"/>
  <c r="AB537" i="1" s="1"/>
  <c r="AB540" i="1"/>
  <c r="P544" i="1"/>
  <c r="AB544" i="1" s="1"/>
  <c r="Z544" i="1"/>
  <c r="M545" i="1"/>
  <c r="AB545" i="1" s="1"/>
  <c r="AB548" i="1"/>
  <c r="P552" i="1"/>
  <c r="AB552" i="1" s="1"/>
  <c r="Z552" i="1"/>
  <c r="M553" i="1"/>
  <c r="AB553" i="1" s="1"/>
  <c r="AB556" i="1"/>
  <c r="Z560" i="1"/>
  <c r="AB560" i="1" s="1"/>
  <c r="AB564" i="1"/>
  <c r="P568" i="1"/>
  <c r="AB568" i="1" s="1"/>
  <c r="M569" i="1"/>
  <c r="AB569" i="1" s="1"/>
  <c r="AB572" i="1"/>
  <c r="P576" i="1"/>
  <c r="AB576" i="1" s="1"/>
  <c r="M577" i="1"/>
  <c r="AB577" i="1" s="1"/>
  <c r="AB580" i="1"/>
  <c r="P584" i="1"/>
  <c r="AB584" i="1" s="1"/>
  <c r="Z584" i="1"/>
  <c r="M585" i="1"/>
  <c r="AB585" i="1" s="1"/>
  <c r="AB588" i="1"/>
  <c r="P592" i="1"/>
  <c r="AB592" i="1" s="1"/>
  <c r="M593" i="1"/>
  <c r="AB593" i="1" s="1"/>
  <c r="AB596" i="1"/>
  <c r="P600" i="1"/>
  <c r="AB600" i="1" s="1"/>
  <c r="M601" i="1"/>
  <c r="AB601" i="1" s="1"/>
  <c r="V602" i="1"/>
  <c r="AB602" i="1" s="1"/>
  <c r="S603" i="1"/>
  <c r="AB603" i="1" s="1"/>
  <c r="AB604" i="1"/>
  <c r="P608" i="1"/>
  <c r="AB608" i="1" s="1"/>
  <c r="Z608" i="1"/>
  <c r="M609" i="1"/>
  <c r="AB609" i="1" s="1"/>
  <c r="AB612" i="1"/>
  <c r="P616" i="1"/>
  <c r="AB616" i="1" s="1"/>
  <c r="Z616" i="1"/>
  <c r="M617" i="1"/>
  <c r="AB617" i="1" s="1"/>
  <c r="AB620" i="1"/>
  <c r="P624" i="1"/>
  <c r="AB624" i="1" s="1"/>
  <c r="M625" i="1"/>
  <c r="AB625" i="1" s="1"/>
  <c r="V626" i="1"/>
  <c r="AB628" i="1"/>
  <c r="P632" i="1"/>
  <c r="AB632" i="1" s="1"/>
  <c r="Z632" i="1"/>
  <c r="M633" i="1"/>
  <c r="AB633" i="1" s="1"/>
  <c r="AB636" i="1"/>
  <c r="P640" i="1"/>
  <c r="AB640" i="1" s="1"/>
  <c r="Z640" i="1"/>
  <c r="M641" i="1"/>
  <c r="AB641" i="1" s="1"/>
  <c r="AB644" i="1"/>
  <c r="Z648" i="1"/>
  <c r="AB648" i="1" s="1"/>
  <c r="AB652" i="1"/>
  <c r="P656" i="1"/>
  <c r="AB656" i="1" s="1"/>
  <c r="M657" i="1"/>
  <c r="AB657" i="1" s="1"/>
  <c r="V658" i="1"/>
  <c r="AB658" i="1" s="1"/>
  <c r="AB660" i="1"/>
  <c r="P664" i="1"/>
  <c r="AB664" i="1" s="1"/>
  <c r="M665" i="1"/>
  <c r="AB665" i="1" s="1"/>
  <c r="V666" i="1"/>
  <c r="AB666" i="1" s="1"/>
  <c r="AB668" i="1"/>
  <c r="Z672" i="1"/>
  <c r="AB672" i="1" s="1"/>
  <c r="M673" i="1"/>
  <c r="AB673" i="1" s="1"/>
  <c r="AB676" i="1"/>
  <c r="P680" i="1"/>
  <c r="AB680" i="1" s="1"/>
  <c r="Z680" i="1"/>
  <c r="M681" i="1"/>
  <c r="AB681" i="1" s="1"/>
  <c r="AB684" i="1"/>
  <c r="P688" i="1"/>
  <c r="AB688" i="1" s="1"/>
  <c r="Z688" i="1"/>
  <c r="M689" i="1"/>
  <c r="AB689" i="1" s="1"/>
  <c r="AB692" i="1"/>
  <c r="P696" i="1"/>
  <c r="AB696" i="1" s="1"/>
  <c r="M697" i="1"/>
  <c r="AB697" i="1" s="1"/>
  <c r="AB700" i="1"/>
  <c r="P704" i="1"/>
  <c r="AB704" i="1" s="1"/>
  <c r="M705" i="1"/>
  <c r="AB705" i="1" s="1"/>
  <c r="AB708" i="1"/>
  <c r="P712" i="1"/>
  <c r="AB712" i="1" s="1"/>
  <c r="M713" i="1"/>
  <c r="AB713" i="1" s="1"/>
  <c r="V714" i="1"/>
  <c r="S715" i="1"/>
  <c r="AB715" i="1" s="1"/>
  <c r="AB716" i="1"/>
  <c r="P720" i="1"/>
  <c r="AB720" i="1" s="1"/>
  <c r="M721" i="1"/>
  <c r="AB721" i="1" s="1"/>
  <c r="V722" i="1"/>
  <c r="S723" i="1"/>
  <c r="AB723" i="1" s="1"/>
  <c r="AB724" i="1"/>
  <c r="P728" i="1"/>
  <c r="AB728" i="1" s="1"/>
  <c r="M729" i="1"/>
  <c r="AB729" i="1" s="1"/>
  <c r="V730" i="1"/>
  <c r="AB732" i="1"/>
  <c r="P736" i="1"/>
  <c r="AB736" i="1" s="1"/>
  <c r="M737" i="1"/>
  <c r="AB737" i="1" s="1"/>
  <c r="AB740" i="1"/>
  <c r="P744" i="1"/>
  <c r="AB744" i="1" s="1"/>
  <c r="M745" i="1"/>
  <c r="AB745" i="1" s="1"/>
  <c r="S747" i="1"/>
  <c r="AB747" i="1" s="1"/>
  <c r="AB748" i="1"/>
  <c r="P752" i="1"/>
  <c r="AB752" i="1" s="1"/>
  <c r="Z752" i="1"/>
  <c r="M753" i="1"/>
  <c r="AB753" i="1" s="1"/>
  <c r="AB756" i="1"/>
  <c r="P760" i="1"/>
  <c r="AB760" i="1" s="1"/>
  <c r="M761" i="1"/>
  <c r="AB761" i="1" s="1"/>
  <c r="AB764" i="1"/>
  <c r="P768" i="1"/>
  <c r="AB768" i="1" s="1"/>
  <c r="Z768" i="1"/>
  <c r="M769" i="1"/>
  <c r="AB769" i="1" s="1"/>
  <c r="AB772" i="1"/>
  <c r="P776" i="1"/>
  <c r="AB776" i="1" s="1"/>
  <c r="M777" i="1"/>
  <c r="AB777" i="1" s="1"/>
  <c r="AB780" i="1"/>
  <c r="P784" i="1"/>
  <c r="AB784" i="1" s="1"/>
  <c r="Z784" i="1"/>
  <c r="M785" i="1"/>
  <c r="AB785" i="1" s="1"/>
  <c r="AB788" i="1"/>
  <c r="P792" i="1"/>
  <c r="AB792" i="1" s="1"/>
  <c r="M793" i="1"/>
  <c r="AB793" i="1" s="1"/>
  <c r="AB796" i="1"/>
  <c r="P800" i="1"/>
  <c r="AB800" i="1" s="1"/>
  <c r="M801" i="1"/>
  <c r="AB801" i="1" s="1"/>
  <c r="AB804" i="1"/>
  <c r="P808" i="1"/>
  <c r="AB808" i="1" s="1"/>
  <c r="Z808" i="1"/>
  <c r="M809" i="1"/>
  <c r="AB809" i="1" s="1"/>
  <c r="AB812" i="1"/>
  <c r="Z816" i="1"/>
  <c r="AB816" i="1" s="1"/>
  <c r="M817" i="1"/>
  <c r="AB817" i="1" s="1"/>
  <c r="AB820" i="1"/>
  <c r="P824" i="1"/>
  <c r="AB824" i="1" s="1"/>
  <c r="Z824" i="1"/>
  <c r="M825" i="1"/>
  <c r="AB825" i="1" s="1"/>
  <c r="AB828" i="1"/>
  <c r="P832" i="1"/>
  <c r="AB832" i="1" s="1"/>
  <c r="Z832" i="1"/>
  <c r="M833" i="1"/>
  <c r="AB833" i="1" s="1"/>
  <c r="AB836" i="1"/>
  <c r="P840" i="1"/>
  <c r="AB840" i="1" s="1"/>
  <c r="Z840" i="1"/>
  <c r="M841" i="1"/>
  <c r="AB841" i="1" s="1"/>
  <c r="AB844" i="1"/>
  <c r="P848" i="1"/>
  <c r="AB848" i="1" s="1"/>
  <c r="M849" i="1"/>
  <c r="AB849" i="1" s="1"/>
  <c r="AB852" i="1"/>
  <c r="P856" i="1"/>
  <c r="AB856" i="1" s="1"/>
  <c r="M857" i="1"/>
  <c r="AB857" i="1" s="1"/>
  <c r="AB860" i="1"/>
  <c r="P864" i="1"/>
  <c r="AB864" i="1" s="1"/>
  <c r="M865" i="1"/>
  <c r="AB865" i="1" s="1"/>
  <c r="AB868" i="1"/>
  <c r="P872" i="1"/>
  <c r="AB872" i="1" s="1"/>
  <c r="M873" i="1"/>
  <c r="AB873" i="1" s="1"/>
  <c r="AB876" i="1"/>
  <c r="P880" i="1"/>
  <c r="AB880" i="1" s="1"/>
  <c r="Z880" i="1"/>
  <c r="M881" i="1"/>
  <c r="AB881" i="1" s="1"/>
  <c r="AB884" i="1"/>
  <c r="P888" i="1"/>
  <c r="AB888" i="1" s="1"/>
  <c r="M889" i="1"/>
  <c r="AB889" i="1" s="1"/>
  <c r="AB892" i="1"/>
  <c r="P896" i="1"/>
  <c r="AB896" i="1" s="1"/>
  <c r="Z896" i="1"/>
  <c r="M897" i="1"/>
  <c r="AB897" i="1" s="1"/>
  <c r="AB900" i="1"/>
  <c r="P904" i="1"/>
  <c r="AB904" i="1" s="1"/>
  <c r="M905" i="1"/>
  <c r="AB905" i="1" s="1"/>
  <c r="AB908" i="1"/>
  <c r="P912" i="1"/>
  <c r="AB912" i="1" s="1"/>
  <c r="M913" i="1"/>
  <c r="AB913" i="1" s="1"/>
  <c r="V914" i="1"/>
  <c r="AB916" i="1"/>
  <c r="P920" i="1"/>
  <c r="AB920" i="1" s="1"/>
  <c r="M921" i="1"/>
  <c r="AB921" i="1" s="1"/>
  <c r="V922" i="1"/>
  <c r="S923" i="1"/>
  <c r="AB923" i="1" s="1"/>
  <c r="AB924" i="1"/>
  <c r="P928" i="1"/>
  <c r="AB928" i="1" s="1"/>
  <c r="M929" i="1"/>
  <c r="AB929" i="1" s="1"/>
  <c r="AB932" i="1"/>
  <c r="P936" i="1"/>
  <c r="AB936" i="1" s="1"/>
  <c r="M937" i="1"/>
  <c r="AB937" i="1" s="1"/>
  <c r="AB940" i="1"/>
  <c r="P944" i="1"/>
  <c r="AB944" i="1" s="1"/>
  <c r="M945" i="1"/>
  <c r="AB945" i="1" s="1"/>
  <c r="AB948" i="1"/>
  <c r="Z952" i="1"/>
  <c r="AB952" i="1" s="1"/>
  <c r="M953" i="1"/>
  <c r="AB953" i="1" s="1"/>
  <c r="AB956" i="1"/>
  <c r="P960" i="1"/>
  <c r="AB960" i="1" s="1"/>
  <c r="M961" i="1"/>
  <c r="AB961" i="1" s="1"/>
  <c r="AB964" i="1"/>
  <c r="P968" i="1"/>
  <c r="AB968" i="1" s="1"/>
  <c r="M969" i="1"/>
  <c r="AB969" i="1" s="1"/>
  <c r="V970" i="1"/>
  <c r="S971" i="1"/>
  <c r="AB971" i="1" s="1"/>
  <c r="AB972" i="1"/>
  <c r="P976" i="1"/>
  <c r="AB976" i="1" s="1"/>
  <c r="M977" i="1"/>
  <c r="AB977" i="1" s="1"/>
  <c r="V978" i="1"/>
  <c r="AB978" i="1" s="1"/>
  <c r="AB980" i="1"/>
  <c r="AB984" i="1"/>
  <c r="AB988" i="1"/>
  <c r="V996" i="1"/>
  <c r="AB996" i="1" s="1"/>
  <c r="AB1001" i="1"/>
  <c r="AB1005" i="1"/>
  <c r="AB1009" i="1"/>
  <c r="AB1013" i="1"/>
  <c r="AB1017" i="1"/>
  <c r="V1020" i="1"/>
  <c r="AB1020" i="1" s="1"/>
  <c r="AB1021" i="1"/>
  <c r="V1024" i="1"/>
  <c r="AB1024" i="1" s="1"/>
  <c r="AB1025" i="1"/>
  <c r="AB1029" i="1"/>
  <c r="V1032" i="1"/>
  <c r="AB1032" i="1" s="1"/>
  <c r="AB1033" i="1"/>
  <c r="V1036" i="1"/>
  <c r="AB1036" i="1" s="1"/>
  <c r="V1040" i="1"/>
  <c r="AB1040" i="1" s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92" i="1"/>
  <c r="AB1110" i="1"/>
  <c r="AB1124" i="1"/>
  <c r="AB1126" i="1"/>
  <c r="AB1135" i="1"/>
  <c r="AB1140" i="1"/>
  <c r="AB1151" i="1"/>
  <c r="AB1156" i="1"/>
  <c r="AB1172" i="1"/>
  <c r="AB1174" i="1"/>
  <c r="AB1199" i="1"/>
  <c r="AB1231" i="1"/>
  <c r="AB1238" i="1"/>
  <c r="AB1279" i="1"/>
  <c r="AB522" i="1"/>
  <c r="AB530" i="1"/>
  <c r="AB538" i="1"/>
  <c r="AB546" i="1"/>
  <c r="AB554" i="1"/>
  <c r="AB562" i="1"/>
  <c r="AB570" i="1"/>
  <c r="AB578" i="1"/>
  <c r="AB586" i="1"/>
  <c r="AB594" i="1"/>
  <c r="AB610" i="1"/>
  <c r="AB618" i="1"/>
  <c r="AB626" i="1"/>
  <c r="AB634" i="1"/>
  <c r="AB642" i="1"/>
  <c r="AB650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1090" i="1"/>
  <c r="AB1106" i="1"/>
  <c r="AB1115" i="1"/>
  <c r="AB1131" i="1"/>
  <c r="AB1136" i="1"/>
  <c r="AB1152" i="1"/>
  <c r="AB1179" i="1"/>
  <c r="AB1243" i="1"/>
  <c r="P982" i="1"/>
  <c r="AB982" i="1" s="1"/>
  <c r="M983" i="1"/>
  <c r="AB983" i="1" s="1"/>
  <c r="AB986" i="1"/>
  <c r="P990" i="1"/>
  <c r="AB990" i="1" s="1"/>
  <c r="M991" i="1"/>
  <c r="AB991" i="1" s="1"/>
  <c r="AB993" i="1"/>
  <c r="P994" i="1"/>
  <c r="AB994" i="1" s="1"/>
  <c r="M995" i="1"/>
  <c r="AB995" i="1" s="1"/>
  <c r="Z996" i="1"/>
  <c r="S997" i="1"/>
  <c r="AB997" i="1" s="1"/>
  <c r="P998" i="1"/>
  <c r="AB998" i="1" s="1"/>
  <c r="M999" i="1"/>
  <c r="AB999" i="1" s="1"/>
  <c r="M1003" i="1"/>
  <c r="AB1003" i="1" s="1"/>
  <c r="P1006" i="1"/>
  <c r="AB1006" i="1" s="1"/>
  <c r="M1007" i="1"/>
  <c r="AB1007" i="1" s="1"/>
  <c r="P1010" i="1"/>
  <c r="AB1010" i="1" s="1"/>
  <c r="M1011" i="1"/>
  <c r="AB1011" i="1" s="1"/>
  <c r="P1014" i="1"/>
  <c r="AB1014" i="1" s="1"/>
  <c r="M1015" i="1"/>
  <c r="AB1015" i="1" s="1"/>
  <c r="P1018" i="1"/>
  <c r="AB1018" i="1" s="1"/>
  <c r="M1019" i="1"/>
  <c r="AB1019" i="1" s="1"/>
  <c r="Z1020" i="1"/>
  <c r="S1021" i="1"/>
  <c r="P1022" i="1"/>
  <c r="AB1022" i="1" s="1"/>
  <c r="M1023" i="1"/>
  <c r="AB1023" i="1" s="1"/>
  <c r="Z1024" i="1"/>
  <c r="P1026" i="1"/>
  <c r="AB1026" i="1" s="1"/>
  <c r="M1027" i="1"/>
  <c r="AB1027" i="1" s="1"/>
  <c r="P1030" i="1"/>
  <c r="AB1030" i="1" s="1"/>
  <c r="M1031" i="1"/>
  <c r="AB1031" i="1" s="1"/>
  <c r="Z1032" i="1"/>
  <c r="P1034" i="1"/>
  <c r="AB1034" i="1" s="1"/>
  <c r="M1035" i="1"/>
  <c r="AB1035" i="1" s="1"/>
  <c r="Z1036" i="1"/>
  <c r="S1037" i="1"/>
  <c r="AB1037" i="1" s="1"/>
  <c r="P1038" i="1"/>
  <c r="AB1038" i="1" s="1"/>
  <c r="M1039" i="1"/>
  <c r="AB1039" i="1" s="1"/>
  <c r="Z1040" i="1"/>
  <c r="P1042" i="1"/>
  <c r="AB1042" i="1" s="1"/>
  <c r="M1043" i="1"/>
  <c r="AB1043" i="1" s="1"/>
  <c r="P1046" i="1"/>
  <c r="AB1046" i="1" s="1"/>
  <c r="M1047" i="1"/>
  <c r="AB1047" i="1" s="1"/>
  <c r="P1050" i="1"/>
  <c r="AB1050" i="1" s="1"/>
  <c r="M1051" i="1"/>
  <c r="AB1051" i="1" s="1"/>
  <c r="P1054" i="1"/>
  <c r="AB1054" i="1" s="1"/>
  <c r="M1055" i="1"/>
  <c r="AB1055" i="1" s="1"/>
  <c r="P1058" i="1"/>
  <c r="AB1058" i="1" s="1"/>
  <c r="M1059" i="1"/>
  <c r="AB1059" i="1" s="1"/>
  <c r="P1062" i="1"/>
  <c r="AB1062" i="1" s="1"/>
  <c r="M1063" i="1"/>
  <c r="AB1063" i="1" s="1"/>
  <c r="P1066" i="1"/>
  <c r="AB1066" i="1" s="1"/>
  <c r="M1067" i="1"/>
  <c r="AB1067" i="1" s="1"/>
  <c r="P1070" i="1"/>
  <c r="AB1070" i="1" s="1"/>
  <c r="M1071" i="1"/>
  <c r="AB1071" i="1" s="1"/>
  <c r="P1074" i="1"/>
  <c r="AB1074" i="1" s="1"/>
  <c r="M1075" i="1"/>
  <c r="AB1075" i="1" s="1"/>
  <c r="P1078" i="1"/>
  <c r="AB1078" i="1" s="1"/>
  <c r="M1079" i="1"/>
  <c r="AB1079" i="1" s="1"/>
  <c r="P1082" i="1"/>
  <c r="AB1082" i="1" s="1"/>
  <c r="M1083" i="1"/>
  <c r="AB1083" i="1" s="1"/>
  <c r="P1086" i="1"/>
  <c r="AB1086" i="1" s="1"/>
  <c r="M1087" i="1"/>
  <c r="AB1087" i="1" s="1"/>
  <c r="Z1088" i="1"/>
  <c r="P1090" i="1"/>
  <c r="M1091" i="1"/>
  <c r="AB1091" i="1" s="1"/>
  <c r="P1094" i="1"/>
  <c r="AB1094" i="1" s="1"/>
  <c r="M1095" i="1"/>
  <c r="AB1095" i="1" s="1"/>
  <c r="P1098" i="1"/>
  <c r="AB1098" i="1" s="1"/>
  <c r="M1099" i="1"/>
  <c r="AB1099" i="1" s="1"/>
  <c r="Z1100" i="1"/>
  <c r="S1101" i="1"/>
  <c r="P1102" i="1"/>
  <c r="AB1102" i="1" s="1"/>
  <c r="M1103" i="1"/>
  <c r="AB1103" i="1" s="1"/>
  <c r="Z1104" i="1"/>
  <c r="P1106" i="1"/>
  <c r="M1107" i="1"/>
  <c r="AB1107" i="1" s="1"/>
  <c r="Z1108" i="1"/>
  <c r="S1109" i="1"/>
  <c r="P1110" i="1"/>
  <c r="M1111" i="1"/>
  <c r="AB1111" i="1" s="1"/>
  <c r="Z1112" i="1"/>
  <c r="P1114" i="1"/>
  <c r="AB1114" i="1" s="1"/>
  <c r="M1115" i="1"/>
  <c r="P1118" i="1"/>
  <c r="AB1118" i="1" s="1"/>
  <c r="M1119" i="1"/>
  <c r="AB1119" i="1" s="1"/>
  <c r="P1122" i="1"/>
  <c r="AB1122" i="1" s="1"/>
  <c r="M1123" i="1"/>
  <c r="AB1123" i="1" s="1"/>
  <c r="P1126" i="1"/>
  <c r="M1127" i="1"/>
  <c r="AB1127" i="1" s="1"/>
  <c r="P1130" i="1"/>
  <c r="AB1130" i="1" s="1"/>
  <c r="M1131" i="1"/>
  <c r="Z1132" i="1"/>
  <c r="S1133" i="1"/>
  <c r="P1134" i="1"/>
  <c r="AB1134" i="1" s="1"/>
  <c r="M1135" i="1"/>
  <c r="S1137" i="1"/>
  <c r="P1138" i="1"/>
  <c r="AB1138" i="1" s="1"/>
  <c r="M1139" i="1"/>
  <c r="AB1139" i="1" s="1"/>
  <c r="P1142" i="1"/>
  <c r="AB1142" i="1" s="1"/>
  <c r="M1143" i="1"/>
  <c r="AB1143" i="1" s="1"/>
  <c r="P1146" i="1"/>
  <c r="AB1146" i="1" s="1"/>
  <c r="M1147" i="1"/>
  <c r="AB1147" i="1" s="1"/>
  <c r="P1150" i="1"/>
  <c r="AB1150" i="1" s="1"/>
  <c r="M1151" i="1"/>
  <c r="P1154" i="1"/>
  <c r="AB1154" i="1" s="1"/>
  <c r="M1155" i="1"/>
  <c r="AB1155" i="1" s="1"/>
  <c r="P1158" i="1"/>
  <c r="AB1158" i="1" s="1"/>
  <c r="M1159" i="1"/>
  <c r="AB1159" i="1" s="1"/>
  <c r="P1162" i="1"/>
  <c r="AB1162" i="1" s="1"/>
  <c r="M1163" i="1"/>
  <c r="AB1163" i="1" s="1"/>
  <c r="P1166" i="1"/>
  <c r="AB1166" i="1" s="1"/>
  <c r="M1167" i="1"/>
  <c r="AB1167" i="1" s="1"/>
  <c r="Z1168" i="1"/>
  <c r="P1170" i="1"/>
  <c r="AB1170" i="1" s="1"/>
  <c r="M1171" i="1"/>
  <c r="AB1171" i="1" s="1"/>
  <c r="P1174" i="1"/>
  <c r="M1175" i="1"/>
  <c r="AB1175" i="1" s="1"/>
  <c r="P1178" i="1"/>
  <c r="AB1178" i="1" s="1"/>
  <c r="M1179" i="1"/>
  <c r="P1182" i="1"/>
  <c r="AB1182" i="1" s="1"/>
  <c r="M1183" i="1"/>
  <c r="AB1183" i="1" s="1"/>
  <c r="P1186" i="1"/>
  <c r="AB1186" i="1" s="1"/>
  <c r="M1187" i="1"/>
  <c r="AB1187" i="1" s="1"/>
  <c r="Z1188" i="1"/>
  <c r="S1189" i="1"/>
  <c r="P1190" i="1"/>
  <c r="AB1190" i="1" s="1"/>
  <c r="M1191" i="1"/>
  <c r="AB1191" i="1" s="1"/>
  <c r="Z1192" i="1"/>
  <c r="P1194" i="1"/>
  <c r="AB1194" i="1" s="1"/>
  <c r="M1195" i="1"/>
  <c r="AB1195" i="1" s="1"/>
  <c r="P1198" i="1"/>
  <c r="AB1198" i="1" s="1"/>
  <c r="M1199" i="1"/>
  <c r="P1202" i="1"/>
  <c r="AB1202" i="1" s="1"/>
  <c r="M1203" i="1"/>
  <c r="AB1203" i="1" s="1"/>
  <c r="P1206" i="1"/>
  <c r="AB1206" i="1" s="1"/>
  <c r="M1207" i="1"/>
  <c r="AB1207" i="1" s="1"/>
  <c r="P1210" i="1"/>
  <c r="AB1210" i="1" s="1"/>
  <c r="M1211" i="1"/>
  <c r="AB1211" i="1" s="1"/>
  <c r="P1222" i="1"/>
  <c r="AB1222" i="1" s="1"/>
  <c r="M1223" i="1"/>
  <c r="AB1223" i="1" s="1"/>
  <c r="P1226" i="1"/>
  <c r="AB1226" i="1" s="1"/>
  <c r="M1227" i="1"/>
  <c r="AB1227" i="1" s="1"/>
  <c r="P1230" i="1"/>
  <c r="AB1230" i="1" s="1"/>
  <c r="M1231" i="1"/>
  <c r="Z1232" i="1"/>
  <c r="AB1232" i="1" s="1"/>
  <c r="P1234" i="1"/>
  <c r="AB1234" i="1" s="1"/>
  <c r="M1235" i="1"/>
  <c r="AB1235" i="1" s="1"/>
  <c r="P1238" i="1"/>
  <c r="M1239" i="1"/>
  <c r="AB1239" i="1" s="1"/>
  <c r="P1242" i="1"/>
  <c r="M1243" i="1"/>
  <c r="P1246" i="1"/>
  <c r="M1247" i="1"/>
  <c r="AB1247" i="1" s="1"/>
  <c r="P1250" i="1"/>
  <c r="M1251" i="1"/>
  <c r="AB1251" i="1" s="1"/>
  <c r="P1254" i="1"/>
  <c r="M1255" i="1"/>
  <c r="AB1255" i="1" s="1"/>
  <c r="Z1256" i="1"/>
  <c r="S1257" i="1"/>
  <c r="P1258" i="1"/>
  <c r="M1259" i="1"/>
  <c r="AB1259" i="1" s="1"/>
  <c r="P1262" i="1"/>
  <c r="M1263" i="1"/>
  <c r="AB1263" i="1" s="1"/>
  <c r="Z1264" i="1"/>
  <c r="P1266" i="1"/>
  <c r="M1267" i="1"/>
  <c r="AB1267" i="1" s="1"/>
  <c r="Z1268" i="1"/>
  <c r="S1269" i="1"/>
  <c r="P1270" i="1"/>
  <c r="M1271" i="1"/>
  <c r="AB1271" i="1" s="1"/>
  <c r="P1274" i="1"/>
  <c r="M1275" i="1"/>
  <c r="AB1275" i="1" s="1"/>
  <c r="Z1276" i="1"/>
  <c r="S1277" i="1"/>
  <c r="P1278" i="1"/>
  <c r="M1279" i="1"/>
  <c r="AB1285" i="1"/>
  <c r="AB1287" i="1"/>
  <c r="AB1292" i="1"/>
  <c r="AB1294" i="1"/>
  <c r="AB1301" i="1"/>
  <c r="AB1303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397" i="1"/>
  <c r="AB1399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2" i="1"/>
  <c r="AB1454" i="1"/>
  <c r="AB1461" i="1"/>
  <c r="AB1463" i="1"/>
  <c r="AB1468" i="1"/>
  <c r="AB1470" i="1"/>
  <c r="AB1477" i="1"/>
  <c r="AB1479" i="1"/>
  <c r="AB1484" i="1"/>
  <c r="AB1486" i="1"/>
  <c r="AB1493" i="1"/>
  <c r="AB1495" i="1"/>
  <c r="AB1500" i="1"/>
  <c r="AB1502" i="1"/>
  <c r="AB1509" i="1"/>
  <c r="AB1511" i="1"/>
  <c r="AB1516" i="1"/>
  <c r="AB1518" i="1"/>
  <c r="AB1525" i="1"/>
  <c r="AB1527" i="1"/>
  <c r="AB1532" i="1"/>
  <c r="AB1534" i="1"/>
  <c r="AB1541" i="1"/>
  <c r="AB1543" i="1"/>
  <c r="AB1548" i="1"/>
  <c r="AB1550" i="1"/>
  <c r="AB1557" i="1"/>
  <c r="AB1559" i="1"/>
  <c r="AB1564" i="1"/>
  <c r="AB1566" i="1"/>
  <c r="AB1573" i="1"/>
  <c r="AB1575" i="1"/>
  <c r="AB1580" i="1"/>
  <c r="AB1582" i="1"/>
  <c r="AB1589" i="1"/>
  <c r="AB1591" i="1"/>
  <c r="AB1596" i="1"/>
  <c r="AB1598" i="1"/>
  <c r="AB1605" i="1"/>
  <c r="AB1607" i="1"/>
  <c r="AB1612" i="1"/>
  <c r="AB1614" i="1"/>
  <c r="AB1621" i="1"/>
  <c r="AB1623" i="1"/>
  <c r="AB1628" i="1"/>
  <c r="AB1630" i="1"/>
  <c r="AB1637" i="1"/>
  <c r="AB1639" i="1"/>
  <c r="AB1644" i="1"/>
  <c r="AB1646" i="1"/>
  <c r="AB1653" i="1"/>
  <c r="AB1655" i="1"/>
  <c r="AB1660" i="1"/>
  <c r="AB1662" i="1"/>
  <c r="AB1669" i="1"/>
  <c r="AB1676" i="1"/>
  <c r="AB1678" i="1"/>
  <c r="AB1685" i="1"/>
  <c r="AB1692" i="1"/>
  <c r="AB1694" i="1"/>
  <c r="AB1701" i="1"/>
  <c r="AB1708" i="1"/>
  <c r="AB1710" i="1"/>
  <c r="AB1717" i="1"/>
  <c r="AB1724" i="1"/>
  <c r="AB1726" i="1"/>
  <c r="AB1733" i="1"/>
  <c r="AB1740" i="1"/>
  <c r="AB1742" i="1"/>
  <c r="AB1749" i="1"/>
  <c r="AB1756" i="1"/>
  <c r="AB1758" i="1"/>
  <c r="AB1765" i="1"/>
  <c r="AB1772" i="1"/>
  <c r="AB1774" i="1"/>
  <c r="AB1781" i="1"/>
  <c r="AB1802" i="1"/>
  <c r="AB1810" i="1"/>
  <c r="AB1812" i="1"/>
  <c r="AB1836" i="1"/>
  <c r="AB1866" i="1"/>
  <c r="AB1874" i="1"/>
  <c r="AB1876" i="1"/>
  <c r="AB1930" i="1"/>
  <c r="AB1938" i="1"/>
  <c r="AB1940" i="1"/>
  <c r="V1088" i="1"/>
  <c r="AB1088" i="1" s="1"/>
  <c r="AB1089" i="1"/>
  <c r="AB1093" i="1"/>
  <c r="AB1097" i="1"/>
  <c r="V1100" i="1"/>
  <c r="AB1100" i="1" s="1"/>
  <c r="AB1101" i="1"/>
  <c r="V1104" i="1"/>
  <c r="AB1104" i="1" s="1"/>
  <c r="AB1105" i="1"/>
  <c r="V1108" i="1"/>
  <c r="AB1108" i="1" s="1"/>
  <c r="AB1109" i="1"/>
  <c r="V1112" i="1"/>
  <c r="AB1112" i="1" s="1"/>
  <c r="AB1113" i="1"/>
  <c r="AB1117" i="1"/>
  <c r="V1120" i="1"/>
  <c r="AB1120" i="1" s="1"/>
  <c r="AB1121" i="1"/>
  <c r="AB1125" i="1"/>
  <c r="AB1129" i="1"/>
  <c r="V1132" i="1"/>
  <c r="AB1132" i="1" s="1"/>
  <c r="AB1133" i="1"/>
  <c r="AB1137" i="1"/>
  <c r="AB1141" i="1"/>
  <c r="AB1145" i="1"/>
  <c r="AB1149" i="1"/>
  <c r="AB1153" i="1"/>
  <c r="AB1157" i="1"/>
  <c r="AB1161" i="1"/>
  <c r="AB1165" i="1"/>
  <c r="V1168" i="1"/>
  <c r="AB1168" i="1" s="1"/>
  <c r="AB1169" i="1"/>
  <c r="AB1173" i="1"/>
  <c r="AB1177" i="1"/>
  <c r="AB1181" i="1"/>
  <c r="AB1185" i="1"/>
  <c r="V1188" i="1"/>
  <c r="AB1188" i="1" s="1"/>
  <c r="AB1189" i="1"/>
  <c r="V1192" i="1"/>
  <c r="AB1192" i="1" s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3" i="1"/>
  <c r="AB1288" i="1"/>
  <c r="AB1290" i="1"/>
  <c r="AB1299" i="1"/>
  <c r="AB1304" i="1"/>
  <c r="AB1306" i="1"/>
  <c r="AB1315" i="1"/>
  <c r="AB1320" i="1"/>
  <c r="AB1322" i="1"/>
  <c r="AB1331" i="1"/>
  <c r="AB1336" i="1"/>
  <c r="AB1338" i="1"/>
  <c r="AB1347" i="1"/>
  <c r="AB1352" i="1"/>
  <c r="AB1354" i="1"/>
  <c r="AB1363" i="1"/>
  <c r="AB1368" i="1"/>
  <c r="AB1370" i="1"/>
  <c r="AB1379" i="1"/>
  <c r="AB1384" i="1"/>
  <c r="AB1386" i="1"/>
  <c r="AB1395" i="1"/>
  <c r="AB1400" i="1"/>
  <c r="AB1402" i="1"/>
  <c r="AB1411" i="1"/>
  <c r="AB1416" i="1"/>
  <c r="AB1418" i="1"/>
  <c r="AB1427" i="1"/>
  <c r="AB1432" i="1"/>
  <c r="AB1434" i="1"/>
  <c r="AB1443" i="1"/>
  <c r="AB1448" i="1"/>
  <c r="AB1450" i="1"/>
  <c r="AB1459" i="1"/>
  <c r="AB1464" i="1"/>
  <c r="AB1466" i="1"/>
  <c r="AB1475" i="1"/>
  <c r="AB1480" i="1"/>
  <c r="AB1482" i="1"/>
  <c r="AB1491" i="1"/>
  <c r="AB1496" i="1"/>
  <c r="AB1498" i="1"/>
  <c r="AB1507" i="1"/>
  <c r="AB1512" i="1"/>
  <c r="AB1514" i="1"/>
  <c r="AB1523" i="1"/>
  <c r="AB1528" i="1"/>
  <c r="AB1530" i="1"/>
  <c r="AB1539" i="1"/>
  <c r="AB1544" i="1"/>
  <c r="AB1546" i="1"/>
  <c r="AB1555" i="1"/>
  <c r="AB1560" i="1"/>
  <c r="AB1562" i="1"/>
  <c r="AB1571" i="1"/>
  <c r="AB1576" i="1"/>
  <c r="AB1578" i="1"/>
  <c r="AB1587" i="1"/>
  <c r="AB1592" i="1"/>
  <c r="AB1594" i="1"/>
  <c r="AB1603" i="1"/>
  <c r="AB1608" i="1"/>
  <c r="AB1610" i="1"/>
  <c r="AB1619" i="1"/>
  <c r="AB1624" i="1"/>
  <c r="AB1626" i="1"/>
  <c r="AB1635" i="1"/>
  <c r="AB1640" i="1"/>
  <c r="AB1642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7" i="1"/>
  <c r="AB1699" i="1"/>
  <c r="AB1704" i="1"/>
  <c r="AB1706" i="1"/>
  <c r="AB1713" i="1"/>
  <c r="AB1715" i="1"/>
  <c r="AB1720" i="1"/>
  <c r="AB1722" i="1"/>
  <c r="AB1729" i="1"/>
  <c r="AB1731" i="1"/>
  <c r="AB1736" i="1"/>
  <c r="AB1738" i="1"/>
  <c r="AB1745" i="1"/>
  <c r="AB1747" i="1"/>
  <c r="AB1752" i="1"/>
  <c r="AB1754" i="1"/>
  <c r="AB1761" i="1"/>
  <c r="AB1763" i="1"/>
  <c r="AB1768" i="1"/>
  <c r="AB1770" i="1"/>
  <c r="AB1777" i="1"/>
  <c r="AB1779" i="1"/>
  <c r="AB1784" i="1"/>
  <c r="AB1786" i="1"/>
  <c r="AB1788" i="1"/>
  <c r="AB1818" i="1"/>
  <c r="AB1826" i="1"/>
  <c r="AB1852" i="1"/>
  <c r="AB1882" i="1"/>
  <c r="AB1890" i="1"/>
  <c r="AB1916" i="1"/>
  <c r="AB1946" i="1"/>
  <c r="AB1954" i="1"/>
  <c r="AB1956" i="1"/>
  <c r="AB1980" i="1"/>
  <c r="AB1284" i="1"/>
  <c r="AB1286" i="1"/>
  <c r="AB1293" i="1"/>
  <c r="AB1295" i="1"/>
  <c r="AB1300" i="1"/>
  <c r="AB1302" i="1"/>
  <c r="AB1309" i="1"/>
  <c r="AB1311" i="1"/>
  <c r="AB1316" i="1"/>
  <c r="AB1318" i="1"/>
  <c r="AB1325" i="1"/>
  <c r="AB1327" i="1"/>
  <c r="AB1332" i="1"/>
  <c r="AB1334" i="1"/>
  <c r="AB1341" i="1"/>
  <c r="AB1343" i="1"/>
  <c r="AB1348" i="1"/>
  <c r="AB1350" i="1"/>
  <c r="AB1357" i="1"/>
  <c r="AB1359" i="1"/>
  <c r="AB1364" i="1"/>
  <c r="AB1366" i="1"/>
  <c r="AB1373" i="1"/>
  <c r="AB1375" i="1"/>
  <c r="AB1380" i="1"/>
  <c r="AB1382" i="1"/>
  <c r="AB1389" i="1"/>
  <c r="AB1391" i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5" i="1"/>
  <c r="AB1567" i="1"/>
  <c r="AB1572" i="1"/>
  <c r="AB1574" i="1"/>
  <c r="AB1581" i="1"/>
  <c r="AB1583" i="1"/>
  <c r="AB1588" i="1"/>
  <c r="AB1590" i="1"/>
  <c r="AB1597" i="1"/>
  <c r="AB1599" i="1"/>
  <c r="AB1604" i="1"/>
  <c r="AB1606" i="1"/>
  <c r="AB1613" i="1"/>
  <c r="AB1615" i="1"/>
  <c r="AB1620" i="1"/>
  <c r="AB1622" i="1"/>
  <c r="AB1629" i="1"/>
  <c r="AB1631" i="1"/>
  <c r="AB1636" i="1"/>
  <c r="AB1638" i="1"/>
  <c r="AB1645" i="1"/>
  <c r="AB1647" i="1"/>
  <c r="AB1652" i="1"/>
  <c r="AB1654" i="1"/>
  <c r="AB1661" i="1"/>
  <c r="AB1663" i="1"/>
  <c r="AB1668" i="1"/>
  <c r="AB1670" i="1"/>
  <c r="AB1677" i="1"/>
  <c r="AB1679" i="1"/>
  <c r="AB1684" i="1"/>
  <c r="AB1686" i="1"/>
  <c r="AB1693" i="1"/>
  <c r="AB1695" i="1"/>
  <c r="AB1700" i="1"/>
  <c r="AB1702" i="1"/>
  <c r="AB1709" i="1"/>
  <c r="AB1711" i="1"/>
  <c r="AB1716" i="1"/>
  <c r="AB1718" i="1"/>
  <c r="AB1725" i="1"/>
  <c r="AB1727" i="1"/>
  <c r="AB1732" i="1"/>
  <c r="AB1734" i="1"/>
  <c r="AB1741" i="1"/>
  <c r="AB1743" i="1"/>
  <c r="AB1748" i="1"/>
  <c r="AB1750" i="1"/>
  <c r="AB1757" i="1"/>
  <c r="AB1759" i="1"/>
  <c r="AB1764" i="1"/>
  <c r="AB1766" i="1"/>
  <c r="AB1773" i="1"/>
  <c r="AB1775" i="1"/>
  <c r="AB1780" i="1"/>
  <c r="AB1782" i="1"/>
  <c r="AB1804" i="1"/>
  <c r="AB1842" i="1"/>
  <c r="AB1854" i="1"/>
  <c r="AB1868" i="1"/>
  <c r="AB1872" i="1"/>
  <c r="AB1906" i="1"/>
  <c r="AB1932" i="1"/>
  <c r="AB1970" i="1"/>
  <c r="AB1982" i="1"/>
  <c r="AB1242" i="1"/>
  <c r="AB1246" i="1"/>
  <c r="AB1250" i="1"/>
  <c r="AB1254" i="1"/>
  <c r="AB1256" i="1"/>
  <c r="AB1258" i="1"/>
  <c r="AB1262" i="1"/>
  <c r="AB1264" i="1"/>
  <c r="AB1266" i="1"/>
  <c r="AB1268" i="1"/>
  <c r="AB1270" i="1"/>
  <c r="AB1274" i="1"/>
  <c r="AB1276" i="1"/>
  <c r="AB1278" i="1"/>
  <c r="AB1835" i="1"/>
  <c r="AB1899" i="1"/>
  <c r="AB1963" i="1"/>
  <c r="AB1801" i="1"/>
  <c r="AB1817" i="1"/>
  <c r="AB1833" i="1"/>
  <c r="AB1849" i="1"/>
  <c r="AB1865" i="1"/>
  <c r="AB1881" i="1"/>
  <c r="AB1897" i="1"/>
  <c r="AB1913" i="1"/>
  <c r="AB1929" i="1"/>
  <c r="AB1945" i="1"/>
  <c r="AB1961" i="1"/>
  <c r="AB1977" i="1"/>
  <c r="AB1993" i="1"/>
  <c r="AB2025" i="1"/>
  <c r="M1790" i="1"/>
  <c r="AB1790" i="1" s="1"/>
  <c r="S1792" i="1"/>
  <c r="AB1792" i="1" s="1"/>
  <c r="P1797" i="1"/>
  <c r="V1799" i="1"/>
  <c r="AB1799" i="1" s="1"/>
  <c r="Z1803" i="1"/>
  <c r="AB1803" i="1" s="1"/>
  <c r="M1806" i="1"/>
  <c r="AB1806" i="1" s="1"/>
  <c r="S1808" i="1"/>
  <c r="AB1808" i="1" s="1"/>
  <c r="P1813" i="1"/>
  <c r="V1815" i="1"/>
  <c r="AB1815" i="1" s="1"/>
  <c r="Z1819" i="1"/>
  <c r="AB1819" i="1" s="1"/>
  <c r="M1822" i="1"/>
  <c r="AB1822" i="1" s="1"/>
  <c r="S1824" i="1"/>
  <c r="AB1824" i="1" s="1"/>
  <c r="P1829" i="1"/>
  <c r="V1831" i="1"/>
  <c r="AB1831" i="1" s="1"/>
  <c r="Z1835" i="1"/>
  <c r="M1838" i="1"/>
  <c r="AB1838" i="1" s="1"/>
  <c r="S1840" i="1"/>
  <c r="AB1840" i="1" s="1"/>
  <c r="P1845" i="1"/>
  <c r="V1847" i="1"/>
  <c r="AB1847" i="1" s="1"/>
  <c r="Z1851" i="1"/>
  <c r="AB1851" i="1" s="1"/>
  <c r="M1854" i="1"/>
  <c r="S1856" i="1"/>
  <c r="AB1856" i="1" s="1"/>
  <c r="P1861" i="1"/>
  <c r="V1863" i="1"/>
  <c r="AB1863" i="1" s="1"/>
  <c r="Z1867" i="1"/>
  <c r="AB1867" i="1" s="1"/>
  <c r="M1870" i="1"/>
  <c r="AB1870" i="1" s="1"/>
  <c r="S1872" i="1"/>
  <c r="P1877" i="1"/>
  <c r="V1879" i="1"/>
  <c r="AB1879" i="1" s="1"/>
  <c r="Z1883" i="1"/>
  <c r="AB1883" i="1" s="1"/>
  <c r="M1886" i="1"/>
  <c r="AB1886" i="1" s="1"/>
  <c r="S1888" i="1"/>
  <c r="AB1888" i="1" s="1"/>
  <c r="P1893" i="1"/>
  <c r="V1895" i="1"/>
  <c r="AB1895" i="1" s="1"/>
  <c r="Z1899" i="1"/>
  <c r="M1902" i="1"/>
  <c r="AB1902" i="1" s="1"/>
  <c r="S1904" i="1"/>
  <c r="AB1904" i="1" s="1"/>
  <c r="P1909" i="1"/>
  <c r="V1911" i="1"/>
  <c r="AB1911" i="1" s="1"/>
  <c r="Z1915" i="1"/>
  <c r="AB1915" i="1" s="1"/>
  <c r="M1918" i="1"/>
  <c r="AB1918" i="1" s="1"/>
  <c r="S1920" i="1"/>
  <c r="AB1920" i="1" s="1"/>
  <c r="P1925" i="1"/>
  <c r="V1927" i="1"/>
  <c r="AB1927" i="1" s="1"/>
  <c r="Z1931" i="1"/>
  <c r="AB1931" i="1" s="1"/>
  <c r="M1934" i="1"/>
  <c r="AB1934" i="1" s="1"/>
  <c r="S1936" i="1"/>
  <c r="AB1936" i="1" s="1"/>
  <c r="P1941" i="1"/>
  <c r="V1943" i="1"/>
  <c r="AB1943" i="1" s="1"/>
  <c r="Z1947" i="1"/>
  <c r="AB1947" i="1" s="1"/>
  <c r="M1950" i="1"/>
  <c r="AB1950" i="1" s="1"/>
  <c r="S1952" i="1"/>
  <c r="AB1952" i="1" s="1"/>
  <c r="P1957" i="1"/>
  <c r="V1959" i="1"/>
  <c r="AB1959" i="1" s="1"/>
  <c r="Z1963" i="1"/>
  <c r="M1966" i="1"/>
  <c r="AB1966" i="1" s="1"/>
  <c r="S1968" i="1"/>
  <c r="AB1968" i="1" s="1"/>
  <c r="P1973" i="1"/>
  <c r="V1975" i="1"/>
  <c r="AB1975" i="1" s="1"/>
  <c r="Z1979" i="1"/>
  <c r="AB1979" i="1" s="1"/>
  <c r="M1982" i="1"/>
  <c r="S1984" i="1"/>
  <c r="AB1984" i="1" s="1"/>
  <c r="V1987" i="1"/>
  <c r="AB1987" i="1" s="1"/>
  <c r="P1993" i="1"/>
  <c r="V1995" i="1"/>
  <c r="AB1995" i="1" s="1"/>
  <c r="P2001" i="1"/>
  <c r="AB2001" i="1" s="1"/>
  <c r="V2003" i="1"/>
  <c r="AB2003" i="1" s="1"/>
  <c r="P2009" i="1"/>
  <c r="AB2009" i="1" s="1"/>
  <c r="V2011" i="1"/>
  <c r="AB2011" i="1" s="1"/>
  <c r="P2017" i="1"/>
  <c r="AB2017" i="1" s="1"/>
  <c r="AB2276" i="1"/>
  <c r="AB2278" i="1"/>
  <c r="AB2285" i="1"/>
  <c r="AB2292" i="1"/>
  <c r="AB2294" i="1"/>
  <c r="AB2301" i="1"/>
  <c r="AB2308" i="1"/>
  <c r="AB2310" i="1"/>
  <c r="AB2317" i="1"/>
  <c r="AB2324" i="1"/>
  <c r="AB2326" i="1"/>
  <c r="AB2333" i="1"/>
  <c r="AB2340" i="1"/>
  <c r="AB2342" i="1"/>
  <c r="AB2349" i="1"/>
  <c r="AB2356" i="1"/>
  <c r="AB2358" i="1"/>
  <c r="AB2365" i="1"/>
  <c r="AB2372" i="1"/>
  <c r="AB2374" i="1"/>
  <c r="AB2381" i="1"/>
  <c r="AB2388" i="1"/>
  <c r="AB2390" i="1"/>
  <c r="AB2397" i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AB2484" i="1"/>
  <c r="AB2486" i="1"/>
  <c r="AB2491" i="1"/>
  <c r="AB2493" i="1"/>
  <c r="AB2500" i="1"/>
  <c r="AB2502" i="1"/>
  <c r="AB2506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722" i="1"/>
  <c r="AB2786" i="1"/>
  <c r="AB2850" i="1"/>
  <c r="AB2914" i="1"/>
  <c r="AB1793" i="1"/>
  <c r="AB1809" i="1"/>
  <c r="AB1825" i="1"/>
  <c r="AB1841" i="1"/>
  <c r="AB1857" i="1"/>
  <c r="AB1873" i="1"/>
  <c r="AB1889" i="1"/>
  <c r="AB1905" i="1"/>
  <c r="AB1921" i="1"/>
  <c r="AB1937" i="1"/>
  <c r="AB1953" i="1"/>
  <c r="AB1969" i="1"/>
  <c r="AB1985" i="1"/>
  <c r="AB1988" i="1"/>
  <c r="AB1996" i="1"/>
  <c r="AB2004" i="1"/>
  <c r="AB2012" i="1"/>
  <c r="AB2020" i="1"/>
  <c r="AB2028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9" i="1"/>
  <c r="AB2281" i="1"/>
  <c r="AB2288" i="1"/>
  <c r="AB2290" i="1"/>
  <c r="AB2295" i="1"/>
  <c r="AB2297" i="1"/>
  <c r="AB2304" i="1"/>
  <c r="AB2306" i="1"/>
  <c r="AB2311" i="1"/>
  <c r="AB2313" i="1"/>
  <c r="AB2320" i="1"/>
  <c r="AB2322" i="1"/>
  <c r="AB2327" i="1"/>
  <c r="AB2329" i="1"/>
  <c r="AB2336" i="1"/>
  <c r="AB2338" i="1"/>
  <c r="AB2343" i="1"/>
  <c r="AB2345" i="1"/>
  <c r="AB2352" i="1"/>
  <c r="AB2354" i="1"/>
  <c r="AB2359" i="1"/>
  <c r="AB2361" i="1"/>
  <c r="AB2368" i="1"/>
  <c r="AB2370" i="1"/>
  <c r="AB2375" i="1"/>
  <c r="AB2377" i="1"/>
  <c r="AB2384" i="1"/>
  <c r="AB2386" i="1"/>
  <c r="AB2391" i="1"/>
  <c r="AB2393" i="1"/>
  <c r="AB2400" i="1"/>
  <c r="AB2402" i="1"/>
  <c r="AB2407" i="1"/>
  <c r="AB2409" i="1"/>
  <c r="AB2416" i="1"/>
  <c r="AB2418" i="1"/>
  <c r="AB2423" i="1"/>
  <c r="AB2425" i="1"/>
  <c r="AB2432" i="1"/>
  <c r="AB2434" i="1"/>
  <c r="AB2439" i="1"/>
  <c r="AB2441" i="1"/>
  <c r="AB2448" i="1"/>
  <c r="AB2450" i="1"/>
  <c r="AB2455" i="1"/>
  <c r="AB2457" i="1"/>
  <c r="AB2464" i="1"/>
  <c r="AB2466" i="1"/>
  <c r="AB2471" i="1"/>
  <c r="AB2473" i="1"/>
  <c r="AB2480" i="1"/>
  <c r="AB2482" i="1"/>
  <c r="AB2487" i="1"/>
  <c r="AB2489" i="1"/>
  <c r="AB2496" i="1"/>
  <c r="AB2498" i="1"/>
  <c r="AB2503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3" i="1"/>
  <c r="AB2738" i="1"/>
  <c r="AB2744" i="1"/>
  <c r="AB2751" i="1"/>
  <c r="AB2774" i="1"/>
  <c r="AB2802" i="1"/>
  <c r="AB2815" i="1"/>
  <c r="AB2866" i="1"/>
  <c r="P1789" i="1"/>
  <c r="AB1789" i="1" s="1"/>
  <c r="V1791" i="1"/>
  <c r="AB1791" i="1" s="1"/>
  <c r="Z1795" i="1"/>
  <c r="AB1795" i="1" s="1"/>
  <c r="AB1797" i="1"/>
  <c r="M1798" i="1"/>
  <c r="AB1798" i="1" s="1"/>
  <c r="S1800" i="1"/>
  <c r="AB1800" i="1" s="1"/>
  <c r="P1805" i="1"/>
  <c r="AB1805" i="1" s="1"/>
  <c r="V1807" i="1"/>
  <c r="AB1807" i="1" s="1"/>
  <c r="Z1811" i="1"/>
  <c r="AB1811" i="1" s="1"/>
  <c r="AB1813" i="1"/>
  <c r="M1814" i="1"/>
  <c r="AB1814" i="1" s="1"/>
  <c r="S1816" i="1"/>
  <c r="AB1816" i="1" s="1"/>
  <c r="P1821" i="1"/>
  <c r="AB1821" i="1" s="1"/>
  <c r="V1823" i="1"/>
  <c r="AB1823" i="1" s="1"/>
  <c r="Z1827" i="1"/>
  <c r="AB1827" i="1" s="1"/>
  <c r="AB1829" i="1"/>
  <c r="M1830" i="1"/>
  <c r="AB1830" i="1" s="1"/>
  <c r="S1832" i="1"/>
  <c r="AB1832" i="1" s="1"/>
  <c r="P1837" i="1"/>
  <c r="AB1837" i="1" s="1"/>
  <c r="V1839" i="1"/>
  <c r="AB1839" i="1" s="1"/>
  <c r="Z1843" i="1"/>
  <c r="AB1843" i="1" s="1"/>
  <c r="AB1845" i="1"/>
  <c r="M1846" i="1"/>
  <c r="AB1846" i="1" s="1"/>
  <c r="S1848" i="1"/>
  <c r="AB1848" i="1" s="1"/>
  <c r="P1853" i="1"/>
  <c r="AB1853" i="1" s="1"/>
  <c r="V1855" i="1"/>
  <c r="AB1855" i="1" s="1"/>
  <c r="Z1859" i="1"/>
  <c r="AB1859" i="1" s="1"/>
  <c r="AB1861" i="1"/>
  <c r="M1862" i="1"/>
  <c r="AB1862" i="1" s="1"/>
  <c r="S1864" i="1"/>
  <c r="AB1864" i="1" s="1"/>
  <c r="P1869" i="1"/>
  <c r="AB1869" i="1" s="1"/>
  <c r="V1871" i="1"/>
  <c r="AB1871" i="1" s="1"/>
  <c r="Z1875" i="1"/>
  <c r="AB1875" i="1" s="1"/>
  <c r="AB1877" i="1"/>
  <c r="M1878" i="1"/>
  <c r="AB1878" i="1" s="1"/>
  <c r="S1880" i="1"/>
  <c r="AB1880" i="1" s="1"/>
  <c r="P1885" i="1"/>
  <c r="AB1885" i="1" s="1"/>
  <c r="V1887" i="1"/>
  <c r="AB1887" i="1" s="1"/>
  <c r="Z1891" i="1"/>
  <c r="AB1891" i="1" s="1"/>
  <c r="AB1893" i="1"/>
  <c r="M1894" i="1"/>
  <c r="AB1894" i="1" s="1"/>
  <c r="S1896" i="1"/>
  <c r="AB1896" i="1" s="1"/>
  <c r="P1901" i="1"/>
  <c r="AB1901" i="1" s="1"/>
  <c r="V1903" i="1"/>
  <c r="AB1903" i="1" s="1"/>
  <c r="Z1907" i="1"/>
  <c r="AB1907" i="1" s="1"/>
  <c r="AB1909" i="1"/>
  <c r="M1910" i="1"/>
  <c r="AB1910" i="1" s="1"/>
  <c r="S1912" i="1"/>
  <c r="AB1912" i="1" s="1"/>
  <c r="P1917" i="1"/>
  <c r="AB1917" i="1" s="1"/>
  <c r="V1919" i="1"/>
  <c r="AB1919" i="1" s="1"/>
  <c r="Z1923" i="1"/>
  <c r="AB1923" i="1" s="1"/>
  <c r="AB1925" i="1"/>
  <c r="M1926" i="1"/>
  <c r="AB1926" i="1" s="1"/>
  <c r="S1928" i="1"/>
  <c r="AB1928" i="1" s="1"/>
  <c r="P1933" i="1"/>
  <c r="AB1933" i="1" s="1"/>
  <c r="V1935" i="1"/>
  <c r="AB1935" i="1" s="1"/>
  <c r="Z1939" i="1"/>
  <c r="AB1939" i="1" s="1"/>
  <c r="AB1941" i="1"/>
  <c r="M1942" i="1"/>
  <c r="AB1942" i="1" s="1"/>
  <c r="S1944" i="1"/>
  <c r="AB1944" i="1" s="1"/>
  <c r="P1949" i="1"/>
  <c r="AB1949" i="1" s="1"/>
  <c r="V1951" i="1"/>
  <c r="AB1951" i="1" s="1"/>
  <c r="Z1955" i="1"/>
  <c r="AB1955" i="1" s="1"/>
  <c r="AB1957" i="1"/>
  <c r="M1958" i="1"/>
  <c r="AB1958" i="1" s="1"/>
  <c r="S1960" i="1"/>
  <c r="AB1960" i="1" s="1"/>
  <c r="P1965" i="1"/>
  <c r="AB1965" i="1" s="1"/>
  <c r="V1967" i="1"/>
  <c r="AB1967" i="1" s="1"/>
  <c r="Z1971" i="1"/>
  <c r="AB1971" i="1" s="1"/>
  <c r="AB1973" i="1"/>
  <c r="M1974" i="1"/>
  <c r="AB1974" i="1" s="1"/>
  <c r="S1976" i="1"/>
  <c r="AB1976" i="1" s="1"/>
  <c r="P1981" i="1"/>
  <c r="AB1981" i="1" s="1"/>
  <c r="V1983" i="1"/>
  <c r="AB1983" i="1" s="1"/>
  <c r="P1989" i="1"/>
  <c r="AB1989" i="1" s="1"/>
  <c r="V1991" i="1"/>
  <c r="AB1991" i="1" s="1"/>
  <c r="P1997" i="1"/>
  <c r="AB1997" i="1" s="1"/>
  <c r="V1999" i="1"/>
  <c r="AB1999" i="1" s="1"/>
  <c r="P2005" i="1"/>
  <c r="AB2005" i="1" s="1"/>
  <c r="V2007" i="1"/>
  <c r="AB2007" i="1" s="1"/>
  <c r="P2013" i="1"/>
  <c r="AB2013" i="1" s="1"/>
  <c r="V2015" i="1"/>
  <c r="AB2015" i="1" s="1"/>
  <c r="P2021" i="1"/>
  <c r="AB2021" i="1" s="1"/>
  <c r="V2023" i="1"/>
  <c r="AB2023" i="1" s="1"/>
  <c r="P2029" i="1"/>
  <c r="AB2029" i="1" s="1"/>
  <c r="V2031" i="1"/>
  <c r="AB2031" i="1" s="1"/>
  <c r="AB2275" i="1"/>
  <c r="AB2277" i="1"/>
  <c r="AB2284" i="1"/>
  <c r="AB2286" i="1"/>
  <c r="AB2291" i="1"/>
  <c r="AB2293" i="1"/>
  <c r="AB2300" i="1"/>
  <c r="AB2302" i="1"/>
  <c r="AB2307" i="1"/>
  <c r="AB2309" i="1"/>
  <c r="AB2316" i="1"/>
  <c r="AB2318" i="1"/>
  <c r="AB2323" i="1"/>
  <c r="AB2325" i="1"/>
  <c r="AB2332" i="1"/>
  <c r="AB2334" i="1"/>
  <c r="AB2339" i="1"/>
  <c r="AB2341" i="1"/>
  <c r="AB2348" i="1"/>
  <c r="AB2350" i="1"/>
  <c r="AB2355" i="1"/>
  <c r="AB2357" i="1"/>
  <c r="AB2364" i="1"/>
  <c r="AB2366" i="1"/>
  <c r="AB2371" i="1"/>
  <c r="AB2373" i="1"/>
  <c r="AB2380" i="1"/>
  <c r="AB2382" i="1"/>
  <c r="AB2387" i="1"/>
  <c r="AB2389" i="1"/>
  <c r="AB2396" i="1"/>
  <c r="AB2398" i="1"/>
  <c r="AB2403" i="1"/>
  <c r="AB2405" i="1"/>
  <c r="AB2414" i="1"/>
  <c r="AB2419" i="1"/>
  <c r="AB2421" i="1"/>
  <c r="AB2430" i="1"/>
  <c r="AB2435" i="1"/>
  <c r="AB2437" i="1"/>
  <c r="AB2446" i="1"/>
  <c r="AB2451" i="1"/>
  <c r="AB2453" i="1"/>
  <c r="AB2462" i="1"/>
  <c r="AB2467" i="1"/>
  <c r="AB2469" i="1"/>
  <c r="AB2478" i="1"/>
  <c r="AB2483" i="1"/>
  <c r="AB2485" i="1"/>
  <c r="AB2494" i="1"/>
  <c r="AB2499" i="1"/>
  <c r="AB2501" i="1"/>
  <c r="AB2505" i="1"/>
  <c r="AB2699" i="1"/>
  <c r="AB2748" i="1"/>
  <c r="AB2754" i="1"/>
  <c r="AB2760" i="1"/>
  <c r="AB2763" i="1"/>
  <c r="AB2812" i="1"/>
  <c r="AB2818" i="1"/>
  <c r="AB2827" i="1"/>
  <c r="AB2858" i="1"/>
  <c r="AB2882" i="1"/>
  <c r="AB2910" i="1"/>
  <c r="AB2721" i="1"/>
  <c r="AB2785" i="1"/>
  <c r="AB2849" i="1"/>
  <c r="AB2913" i="1"/>
  <c r="AB2950" i="1"/>
  <c r="AB2709" i="1"/>
  <c r="M2726" i="1"/>
  <c r="AB2726" i="1" s="1"/>
  <c r="P2733" i="1"/>
  <c r="V2735" i="1"/>
  <c r="AB2735" i="1" s="1"/>
  <c r="Z2739" i="1"/>
  <c r="M2742" i="1"/>
  <c r="AB2742" i="1" s="1"/>
  <c r="P2749" i="1"/>
  <c r="AB2749" i="1" s="1"/>
  <c r="V2751" i="1"/>
  <c r="Z2755" i="1"/>
  <c r="M2758" i="1"/>
  <c r="AB2758" i="1" s="1"/>
  <c r="S2760" i="1"/>
  <c r="P2765" i="1"/>
  <c r="V2767" i="1"/>
  <c r="AB2767" i="1" s="1"/>
  <c r="Z2771" i="1"/>
  <c r="M2774" i="1"/>
  <c r="S2776" i="1"/>
  <c r="AB2776" i="1" s="1"/>
  <c r="P2781" i="1"/>
  <c r="AB2781" i="1" s="1"/>
  <c r="V2783" i="1"/>
  <c r="AB2783" i="1" s="1"/>
  <c r="Z2787" i="1"/>
  <c r="M2790" i="1"/>
  <c r="AB2790" i="1" s="1"/>
  <c r="S2792" i="1"/>
  <c r="AB2792" i="1" s="1"/>
  <c r="P2797" i="1"/>
  <c r="V2799" i="1"/>
  <c r="AB2799" i="1" s="1"/>
  <c r="Z2803" i="1"/>
  <c r="AB2803" i="1" s="1"/>
  <c r="M2806" i="1"/>
  <c r="AB2806" i="1" s="1"/>
  <c r="S2808" i="1"/>
  <c r="AB2808" i="1" s="1"/>
  <c r="P2813" i="1"/>
  <c r="AB2813" i="1" s="1"/>
  <c r="V2815" i="1"/>
  <c r="Z2819" i="1"/>
  <c r="M2822" i="1"/>
  <c r="AB2822" i="1" s="1"/>
  <c r="S2824" i="1"/>
  <c r="AB2824" i="1" s="1"/>
  <c r="P2829" i="1"/>
  <c r="V2831" i="1"/>
  <c r="AB2831" i="1" s="1"/>
  <c r="Z2835" i="1"/>
  <c r="M2838" i="1"/>
  <c r="AB2838" i="1" s="1"/>
  <c r="S2840" i="1"/>
  <c r="AB2840" i="1" s="1"/>
  <c r="P2845" i="1"/>
  <c r="AB2845" i="1" s="1"/>
  <c r="V2847" i="1"/>
  <c r="AB2847" i="1" s="1"/>
  <c r="Z2851" i="1"/>
  <c r="M2854" i="1"/>
  <c r="AB2854" i="1" s="1"/>
  <c r="S2856" i="1"/>
  <c r="AB2856" i="1" s="1"/>
  <c r="P2861" i="1"/>
  <c r="V2863" i="1"/>
  <c r="AB2863" i="1" s="1"/>
  <c r="Z2867" i="1"/>
  <c r="AB2867" i="1" s="1"/>
  <c r="M2870" i="1"/>
  <c r="AB2870" i="1" s="1"/>
  <c r="S2872" i="1"/>
  <c r="AB2872" i="1" s="1"/>
  <c r="P2877" i="1"/>
  <c r="AB2877" i="1" s="1"/>
  <c r="V2879" i="1"/>
  <c r="AB2879" i="1" s="1"/>
  <c r="Z2883" i="1"/>
  <c r="M2886" i="1"/>
  <c r="AB2886" i="1" s="1"/>
  <c r="S2888" i="1"/>
  <c r="AB2888" i="1" s="1"/>
  <c r="P2893" i="1"/>
  <c r="V2895" i="1"/>
  <c r="AB2895" i="1" s="1"/>
  <c r="Z2899" i="1"/>
  <c r="M2902" i="1"/>
  <c r="AB2902" i="1" s="1"/>
  <c r="S2904" i="1"/>
  <c r="AB2904" i="1" s="1"/>
  <c r="P2909" i="1"/>
  <c r="AB2909" i="1" s="1"/>
  <c r="V2911" i="1"/>
  <c r="AB2911" i="1" s="1"/>
  <c r="Z2915" i="1"/>
  <c r="AB2915" i="1" s="1"/>
  <c r="V2920" i="1"/>
  <c r="AB2920" i="1" s="1"/>
  <c r="AB2943" i="1"/>
  <c r="AB2970" i="1"/>
  <c r="AB2982" i="1"/>
  <c r="AB2988" i="1"/>
  <c r="AB3004" i="1"/>
  <c r="AB3052" i="1"/>
  <c r="Z2695" i="1"/>
  <c r="AB2697" i="1"/>
  <c r="M2698" i="1"/>
  <c r="AB2698" i="1" s="1"/>
  <c r="S2700" i="1"/>
  <c r="AB2700" i="1" s="1"/>
  <c r="P2705" i="1"/>
  <c r="AB2705" i="1" s="1"/>
  <c r="V2707" i="1"/>
  <c r="AB2707" i="1" s="1"/>
  <c r="Z2711" i="1"/>
  <c r="AB2713" i="1"/>
  <c r="M2714" i="1"/>
  <c r="AB2714" i="1" s="1"/>
  <c r="S2716" i="1"/>
  <c r="AB2716" i="1" s="1"/>
  <c r="P2721" i="1"/>
  <c r="V2723" i="1"/>
  <c r="AB2723" i="1" s="1"/>
  <c r="Z2727" i="1"/>
  <c r="AB2729" i="1"/>
  <c r="M2730" i="1"/>
  <c r="AB2730" i="1" s="1"/>
  <c r="S2732" i="1"/>
  <c r="AB2732" i="1" s="1"/>
  <c r="P2737" i="1"/>
  <c r="AB2737" i="1" s="1"/>
  <c r="V2739" i="1"/>
  <c r="AB2739" i="1" s="1"/>
  <c r="Z2743" i="1"/>
  <c r="AB2745" i="1"/>
  <c r="M2746" i="1"/>
  <c r="AB2746" i="1" s="1"/>
  <c r="S2748" i="1"/>
  <c r="P2753" i="1"/>
  <c r="AB2753" i="1" s="1"/>
  <c r="V2755" i="1"/>
  <c r="AB2755" i="1" s="1"/>
  <c r="Z2759" i="1"/>
  <c r="AB2761" i="1"/>
  <c r="M2762" i="1"/>
  <c r="AB2762" i="1" s="1"/>
  <c r="S2764" i="1"/>
  <c r="AB2764" i="1" s="1"/>
  <c r="P2769" i="1"/>
  <c r="AB2769" i="1" s="1"/>
  <c r="V2771" i="1"/>
  <c r="AB2771" i="1" s="1"/>
  <c r="Z2775" i="1"/>
  <c r="AB2777" i="1"/>
  <c r="M2778" i="1"/>
  <c r="AB2778" i="1" s="1"/>
  <c r="S2780" i="1"/>
  <c r="AB2780" i="1" s="1"/>
  <c r="P2785" i="1"/>
  <c r="V2787" i="1"/>
  <c r="AB2787" i="1" s="1"/>
  <c r="Z2791" i="1"/>
  <c r="AB2793" i="1"/>
  <c r="M2794" i="1"/>
  <c r="AB2794" i="1" s="1"/>
  <c r="S2796" i="1"/>
  <c r="AB2796" i="1" s="1"/>
  <c r="P2801" i="1"/>
  <c r="AB2801" i="1" s="1"/>
  <c r="V2803" i="1"/>
  <c r="Z2807" i="1"/>
  <c r="AB2809" i="1"/>
  <c r="M2810" i="1"/>
  <c r="AB2810" i="1" s="1"/>
  <c r="S2812" i="1"/>
  <c r="P2817" i="1"/>
  <c r="AB2817" i="1" s="1"/>
  <c r="V2819" i="1"/>
  <c r="AB2819" i="1" s="1"/>
  <c r="Z2823" i="1"/>
  <c r="AB2825" i="1"/>
  <c r="M2826" i="1"/>
  <c r="AB2826" i="1" s="1"/>
  <c r="S2828" i="1"/>
  <c r="AB2828" i="1" s="1"/>
  <c r="P2833" i="1"/>
  <c r="AB2833" i="1" s="1"/>
  <c r="V2835" i="1"/>
  <c r="AB2835" i="1" s="1"/>
  <c r="Z2839" i="1"/>
  <c r="AB2841" i="1"/>
  <c r="M2842" i="1"/>
  <c r="AB2842" i="1" s="1"/>
  <c r="S2844" i="1"/>
  <c r="AB2844" i="1" s="1"/>
  <c r="P2849" i="1"/>
  <c r="V2851" i="1"/>
  <c r="AB2851" i="1" s="1"/>
  <c r="Z2855" i="1"/>
  <c r="AB2857" i="1"/>
  <c r="M2858" i="1"/>
  <c r="S2860" i="1"/>
  <c r="AB2860" i="1" s="1"/>
  <c r="P2865" i="1"/>
  <c r="AB2865" i="1" s="1"/>
  <c r="V2867" i="1"/>
  <c r="Z2871" i="1"/>
  <c r="AB2873" i="1"/>
  <c r="M2874" i="1"/>
  <c r="AB2874" i="1" s="1"/>
  <c r="S2876" i="1"/>
  <c r="AB2876" i="1" s="1"/>
  <c r="P2881" i="1"/>
  <c r="AB2881" i="1" s="1"/>
  <c r="V2883" i="1"/>
  <c r="AB2883" i="1" s="1"/>
  <c r="Z2887" i="1"/>
  <c r="AB2889" i="1"/>
  <c r="M2890" i="1"/>
  <c r="AB2890" i="1" s="1"/>
  <c r="S2892" i="1"/>
  <c r="AB2892" i="1" s="1"/>
  <c r="P2897" i="1"/>
  <c r="AB2897" i="1" s="1"/>
  <c r="V2899" i="1"/>
  <c r="AB2899" i="1" s="1"/>
  <c r="Z2903" i="1"/>
  <c r="AB2905" i="1"/>
  <c r="M2906" i="1"/>
  <c r="AB2906" i="1" s="1"/>
  <c r="S2908" i="1"/>
  <c r="AB2908" i="1" s="1"/>
  <c r="P2913" i="1"/>
  <c r="M2923" i="1"/>
  <c r="AB2923" i="1" s="1"/>
  <c r="AB2939" i="1"/>
  <c r="AB2954" i="1"/>
  <c r="AB2962" i="1"/>
  <c r="AB3020" i="1"/>
  <c r="AB3036" i="1"/>
  <c r="V2695" i="1"/>
  <c r="AB2695" i="1" s="1"/>
  <c r="Z2699" i="1"/>
  <c r="AB2701" i="1"/>
  <c r="M2702" i="1"/>
  <c r="AB2702" i="1" s="1"/>
  <c r="S2704" i="1"/>
  <c r="AB2704" i="1" s="1"/>
  <c r="P2709" i="1"/>
  <c r="V2711" i="1"/>
  <c r="AB2711" i="1" s="1"/>
  <c r="Z2715" i="1"/>
  <c r="AB2715" i="1" s="1"/>
  <c r="AB2717" i="1"/>
  <c r="M2718" i="1"/>
  <c r="AB2718" i="1" s="1"/>
  <c r="S2720" i="1"/>
  <c r="AB2720" i="1" s="1"/>
  <c r="P2725" i="1"/>
  <c r="AB2725" i="1" s="1"/>
  <c r="V2727" i="1"/>
  <c r="AB2727" i="1" s="1"/>
  <c r="Z2731" i="1"/>
  <c r="AB2731" i="1" s="1"/>
  <c r="AB2733" i="1"/>
  <c r="M2734" i="1"/>
  <c r="AB2734" i="1" s="1"/>
  <c r="S2736" i="1"/>
  <c r="AB2736" i="1" s="1"/>
  <c r="P2741" i="1"/>
  <c r="AB2741" i="1" s="1"/>
  <c r="V2743" i="1"/>
  <c r="AB2743" i="1" s="1"/>
  <c r="Z2747" i="1"/>
  <c r="AB2747" i="1" s="1"/>
  <c r="M2750" i="1"/>
  <c r="AB2750" i="1" s="1"/>
  <c r="S2752" i="1"/>
  <c r="AB2752" i="1" s="1"/>
  <c r="P2757" i="1"/>
  <c r="AB2757" i="1" s="1"/>
  <c r="V2759" i="1"/>
  <c r="AB2759" i="1" s="1"/>
  <c r="Z2763" i="1"/>
  <c r="AB2765" i="1"/>
  <c r="M2766" i="1"/>
  <c r="AB2766" i="1" s="1"/>
  <c r="S2768" i="1"/>
  <c r="AB2768" i="1" s="1"/>
  <c r="P2773" i="1"/>
  <c r="AB2773" i="1" s="1"/>
  <c r="V2775" i="1"/>
  <c r="AB2775" i="1" s="1"/>
  <c r="Z2779" i="1"/>
  <c r="AB2779" i="1" s="1"/>
  <c r="M2782" i="1"/>
  <c r="AB2782" i="1" s="1"/>
  <c r="S2784" i="1"/>
  <c r="AB2784" i="1" s="1"/>
  <c r="P2789" i="1"/>
  <c r="AB2789" i="1" s="1"/>
  <c r="V2791" i="1"/>
  <c r="AB2791" i="1" s="1"/>
  <c r="Z2795" i="1"/>
  <c r="AB2795" i="1" s="1"/>
  <c r="AB2797" i="1"/>
  <c r="M2798" i="1"/>
  <c r="AB2798" i="1" s="1"/>
  <c r="S2800" i="1"/>
  <c r="AB2800" i="1" s="1"/>
  <c r="P2805" i="1"/>
  <c r="AB2805" i="1" s="1"/>
  <c r="V2807" i="1"/>
  <c r="AB2807" i="1" s="1"/>
  <c r="Z2811" i="1"/>
  <c r="AB2811" i="1" s="1"/>
  <c r="M2814" i="1"/>
  <c r="AB2814" i="1" s="1"/>
  <c r="S2816" i="1"/>
  <c r="AB2816" i="1" s="1"/>
  <c r="P2821" i="1"/>
  <c r="AB2821" i="1" s="1"/>
  <c r="V2823" i="1"/>
  <c r="AB2823" i="1" s="1"/>
  <c r="Z2827" i="1"/>
  <c r="AB2829" i="1"/>
  <c r="M2830" i="1"/>
  <c r="AB2830" i="1" s="1"/>
  <c r="S2832" i="1"/>
  <c r="AB2832" i="1" s="1"/>
  <c r="P2837" i="1"/>
  <c r="AB2837" i="1" s="1"/>
  <c r="V2839" i="1"/>
  <c r="AB2839" i="1" s="1"/>
  <c r="Z2843" i="1"/>
  <c r="AB2843" i="1" s="1"/>
  <c r="M2846" i="1"/>
  <c r="AB2846" i="1" s="1"/>
  <c r="S2848" i="1"/>
  <c r="AB2848" i="1" s="1"/>
  <c r="P2853" i="1"/>
  <c r="AB2853" i="1" s="1"/>
  <c r="V2855" i="1"/>
  <c r="AB2855" i="1" s="1"/>
  <c r="Z2859" i="1"/>
  <c r="AB2859" i="1" s="1"/>
  <c r="AB2861" i="1"/>
  <c r="M2862" i="1"/>
  <c r="AB2862" i="1" s="1"/>
  <c r="S2864" i="1"/>
  <c r="AB2864" i="1" s="1"/>
  <c r="P2869" i="1"/>
  <c r="AB2869" i="1" s="1"/>
  <c r="V2871" i="1"/>
  <c r="AB2871" i="1" s="1"/>
  <c r="Z2875" i="1"/>
  <c r="AB2875" i="1" s="1"/>
  <c r="M2878" i="1"/>
  <c r="AB2878" i="1" s="1"/>
  <c r="S2880" i="1"/>
  <c r="AB2880" i="1" s="1"/>
  <c r="P2885" i="1"/>
  <c r="AB2885" i="1" s="1"/>
  <c r="V2887" i="1"/>
  <c r="AB2887" i="1" s="1"/>
  <c r="Z2891" i="1"/>
  <c r="AB2891" i="1" s="1"/>
  <c r="AB2893" i="1"/>
  <c r="M2894" i="1"/>
  <c r="AB2894" i="1" s="1"/>
  <c r="S2896" i="1"/>
  <c r="AB2896" i="1" s="1"/>
  <c r="P2901" i="1"/>
  <c r="AB2901" i="1" s="1"/>
  <c r="V2903" i="1"/>
  <c r="AB2903" i="1" s="1"/>
  <c r="Z2907" i="1"/>
  <c r="AB2907" i="1" s="1"/>
  <c r="M2910" i="1"/>
  <c r="S2912" i="1"/>
  <c r="AB2912" i="1" s="1"/>
  <c r="P2918" i="1"/>
  <c r="AB2918" i="1" s="1"/>
  <c r="AB2964" i="1"/>
  <c r="AB2972" i="1"/>
  <c r="AB3050" i="1"/>
  <c r="AB2929" i="1"/>
  <c r="AB2945" i="1"/>
  <c r="AB2961" i="1"/>
  <c r="AB2977" i="1"/>
  <c r="AB2993" i="1"/>
  <c r="AB3000" i="1"/>
  <c r="AB3016" i="1"/>
  <c r="AB3032" i="1"/>
  <c r="AB3048" i="1"/>
  <c r="AB3064" i="1"/>
  <c r="AB3066" i="1"/>
  <c r="V3067" i="1"/>
  <c r="AB3067" i="1" s="1"/>
  <c r="V3072" i="1"/>
  <c r="AB3073" i="1"/>
  <c r="AB3096" i="1"/>
  <c r="AB3100" i="1"/>
  <c r="V3104" i="1"/>
  <c r="M3106" i="1"/>
  <c r="AB3110" i="1"/>
  <c r="M3123" i="1"/>
  <c r="M3126" i="1"/>
  <c r="AB3126" i="1" s="1"/>
  <c r="P3130" i="1"/>
  <c r="AB3130" i="1" s="1"/>
  <c r="P3133" i="1"/>
  <c r="P3134" i="1"/>
  <c r="AB3160" i="1"/>
  <c r="AB3164" i="1"/>
  <c r="V3168" i="1"/>
  <c r="M3170" i="1"/>
  <c r="AB3174" i="1"/>
  <c r="M3187" i="1"/>
  <c r="M3190" i="1"/>
  <c r="AB3190" i="1" s="1"/>
  <c r="P3194" i="1"/>
  <c r="P3197" i="1"/>
  <c r="P3198" i="1"/>
  <c r="AB3218" i="1"/>
  <c r="AB3224" i="1"/>
  <c r="AB3228" i="1"/>
  <c r="M3234" i="1"/>
  <c r="M3251" i="1"/>
  <c r="M3254" i="1"/>
  <c r="P3258" i="1"/>
  <c r="AB3258" i="1" s="1"/>
  <c r="P3261" i="1"/>
  <c r="P3262" i="1"/>
  <c r="AB3282" i="1"/>
  <c r="AB3311" i="1"/>
  <c r="AB3338" i="1"/>
  <c r="AB3375" i="1"/>
  <c r="AB3397" i="1"/>
  <c r="AB3420" i="1"/>
  <c r="M2918" i="1"/>
  <c r="P2925" i="1"/>
  <c r="V2927" i="1"/>
  <c r="AB2927" i="1" s="1"/>
  <c r="Z2931" i="1"/>
  <c r="AB2931" i="1" s="1"/>
  <c r="M2934" i="1"/>
  <c r="AB2934" i="1" s="1"/>
  <c r="S2936" i="1"/>
  <c r="AB2936" i="1" s="1"/>
  <c r="P2941" i="1"/>
  <c r="V2943" i="1"/>
  <c r="Z2947" i="1"/>
  <c r="AB2947" i="1" s="1"/>
  <c r="AB2949" i="1"/>
  <c r="M2950" i="1"/>
  <c r="S2952" i="1"/>
  <c r="AB2952" i="1" s="1"/>
  <c r="P2957" i="1"/>
  <c r="M2966" i="1"/>
  <c r="AB2966" i="1" s="1"/>
  <c r="AB3001" i="1"/>
  <c r="AB3009" i="1"/>
  <c r="AB3017" i="1"/>
  <c r="AB3025" i="1"/>
  <c r="AB3041" i="1"/>
  <c r="Z3055" i="1"/>
  <c r="AB3057" i="1"/>
  <c r="S3060" i="1"/>
  <c r="AB3060" i="1" s="1"/>
  <c r="S3061" i="1"/>
  <c r="P3069" i="1"/>
  <c r="M3075" i="1"/>
  <c r="M3078" i="1"/>
  <c r="P3082" i="1"/>
  <c r="P3085" i="1"/>
  <c r="P3086" i="1"/>
  <c r="AB3106" i="1"/>
  <c r="AB3112" i="1"/>
  <c r="AB3116" i="1"/>
  <c r="M3142" i="1"/>
  <c r="AB3142" i="1" s="1"/>
  <c r="P3146" i="1"/>
  <c r="P3149" i="1"/>
  <c r="P3150" i="1"/>
  <c r="AB3170" i="1"/>
  <c r="AB3176" i="1"/>
  <c r="AB3180" i="1"/>
  <c r="AB3194" i="1"/>
  <c r="M3203" i="1"/>
  <c r="M3206" i="1"/>
  <c r="P3210" i="1"/>
  <c r="P3213" i="1"/>
  <c r="P3214" i="1"/>
  <c r="AB3234" i="1"/>
  <c r="AB3240" i="1"/>
  <c r="AB3244" i="1"/>
  <c r="M3250" i="1"/>
  <c r="AB3250" i="1" s="1"/>
  <c r="AB3254" i="1"/>
  <c r="M3267" i="1"/>
  <c r="M3270" i="1"/>
  <c r="P3274" i="1"/>
  <c r="P3277" i="1"/>
  <c r="P3278" i="1"/>
  <c r="AB3290" i="1"/>
  <c r="AB3327" i="1"/>
  <c r="M3343" i="1"/>
  <c r="AB3344" i="1"/>
  <c r="AB3354" i="1"/>
  <c r="S3381" i="1"/>
  <c r="AB3381" i="1" s="1"/>
  <c r="AB3406" i="1"/>
  <c r="AB2921" i="1"/>
  <c r="M2922" i="1"/>
  <c r="AB2922" i="1" s="1"/>
  <c r="AB2937" i="1"/>
  <c r="M2938" i="1"/>
  <c r="AB2938" i="1" s="1"/>
  <c r="AB2953" i="1"/>
  <c r="AB2969" i="1"/>
  <c r="Z2983" i="1"/>
  <c r="AB2985" i="1"/>
  <c r="M2986" i="1"/>
  <c r="AB2986" i="1" s="1"/>
  <c r="V2995" i="1"/>
  <c r="AB2995" i="1" s="1"/>
  <c r="Z2999" i="1"/>
  <c r="P3001" i="1"/>
  <c r="V3007" i="1"/>
  <c r="AB3007" i="1" s="1"/>
  <c r="P3017" i="1"/>
  <c r="V3023" i="1"/>
  <c r="AB3023" i="1" s="1"/>
  <c r="P3033" i="1"/>
  <c r="AB3033" i="1" s="1"/>
  <c r="V3039" i="1"/>
  <c r="AB3039" i="1" s="1"/>
  <c r="P3049" i="1"/>
  <c r="AB3049" i="1" s="1"/>
  <c r="AB3055" i="1"/>
  <c r="AB3078" i="1"/>
  <c r="AB3082" i="1"/>
  <c r="M3091" i="1"/>
  <c r="M3094" i="1"/>
  <c r="P3098" i="1"/>
  <c r="P3101" i="1"/>
  <c r="P3102" i="1"/>
  <c r="AB3122" i="1"/>
  <c r="AB3128" i="1"/>
  <c r="AB3132" i="1"/>
  <c r="M3138" i="1"/>
  <c r="AB3146" i="1"/>
  <c r="M3155" i="1"/>
  <c r="AB3155" i="1" s="1"/>
  <c r="M3158" i="1"/>
  <c r="P3162" i="1"/>
  <c r="P3165" i="1"/>
  <c r="P3166" i="1"/>
  <c r="AB3186" i="1"/>
  <c r="AB3192" i="1"/>
  <c r="AB3196" i="1"/>
  <c r="M3202" i="1"/>
  <c r="AB3206" i="1"/>
  <c r="AB3210" i="1"/>
  <c r="M3219" i="1"/>
  <c r="M3222" i="1"/>
  <c r="P3226" i="1"/>
  <c r="P3229" i="1"/>
  <c r="P3230" i="1"/>
  <c r="AB3256" i="1"/>
  <c r="AB3260" i="1"/>
  <c r="M3266" i="1"/>
  <c r="AB3270" i="1"/>
  <c r="AB3274" i="1"/>
  <c r="M3295" i="1"/>
  <c r="AB3296" i="1"/>
  <c r="AB3333" i="1"/>
  <c r="S3333" i="1"/>
  <c r="AB3343" i="1"/>
  <c r="M3359" i="1"/>
  <c r="AB3360" i="1"/>
  <c r="P2917" i="1"/>
  <c r="AB2917" i="1" s="1"/>
  <c r="V2919" i="1"/>
  <c r="AB2919" i="1" s="1"/>
  <c r="Z2923" i="1"/>
  <c r="AB2925" i="1"/>
  <c r="M2926" i="1"/>
  <c r="AB2926" i="1" s="1"/>
  <c r="S2928" i="1"/>
  <c r="AB2928" i="1" s="1"/>
  <c r="P2933" i="1"/>
  <c r="AB2933" i="1" s="1"/>
  <c r="V2935" i="1"/>
  <c r="AB2935" i="1" s="1"/>
  <c r="Z2939" i="1"/>
  <c r="AB2941" i="1"/>
  <c r="M2942" i="1"/>
  <c r="AB2942" i="1" s="1"/>
  <c r="S2944" i="1"/>
  <c r="AB2944" i="1" s="1"/>
  <c r="P2949" i="1"/>
  <c r="V2951" i="1"/>
  <c r="AB2951" i="1" s="1"/>
  <c r="Z2955" i="1"/>
  <c r="AB2955" i="1" s="1"/>
  <c r="AB2957" i="1"/>
  <c r="M2958" i="1"/>
  <c r="AB2958" i="1" s="1"/>
  <c r="S2960" i="1"/>
  <c r="AB2960" i="1" s="1"/>
  <c r="P2965" i="1"/>
  <c r="AB2965" i="1" s="1"/>
  <c r="V2967" i="1"/>
  <c r="AB2967" i="1" s="1"/>
  <c r="Z2971" i="1"/>
  <c r="AB2971" i="1" s="1"/>
  <c r="AB2973" i="1"/>
  <c r="M2974" i="1"/>
  <c r="AB2974" i="1" s="1"/>
  <c r="S2976" i="1"/>
  <c r="AB2976" i="1" s="1"/>
  <c r="P2981" i="1"/>
  <c r="AB2981" i="1" s="1"/>
  <c r="V2983" i="1"/>
  <c r="AB2983" i="1" s="1"/>
  <c r="Z2987" i="1"/>
  <c r="AB2987" i="1" s="1"/>
  <c r="AB2989" i="1"/>
  <c r="M2990" i="1"/>
  <c r="AB2990" i="1" s="1"/>
  <c r="S2992" i="1"/>
  <c r="AB2992" i="1" s="1"/>
  <c r="P2997" i="1"/>
  <c r="AB2997" i="1" s="1"/>
  <c r="V2999" i="1"/>
  <c r="AB2999" i="1" s="1"/>
  <c r="V3003" i="1"/>
  <c r="Z3008" i="1"/>
  <c r="Z3011" i="1"/>
  <c r="AB3011" i="1" s="1"/>
  <c r="V3019" i="1"/>
  <c r="AB3019" i="1" s="1"/>
  <c r="Z3024" i="1"/>
  <c r="Z3027" i="1"/>
  <c r="AB3027" i="1" s="1"/>
  <c r="V3035" i="1"/>
  <c r="AB3035" i="1" s="1"/>
  <c r="Z3040" i="1"/>
  <c r="Z3043" i="1"/>
  <c r="AB3043" i="1" s="1"/>
  <c r="V3051" i="1"/>
  <c r="Z3056" i="1"/>
  <c r="Z3059" i="1"/>
  <c r="AB3059" i="1" s="1"/>
  <c r="P3066" i="1"/>
  <c r="AB3080" i="1"/>
  <c r="AB3081" i="1"/>
  <c r="AB3084" i="1"/>
  <c r="M3090" i="1"/>
  <c r="AB3090" i="1" s="1"/>
  <c r="AB3094" i="1"/>
  <c r="AB3098" i="1"/>
  <c r="M3107" i="1"/>
  <c r="M3110" i="1"/>
  <c r="P3114" i="1"/>
  <c r="AB3114" i="1" s="1"/>
  <c r="P3117" i="1"/>
  <c r="P3118" i="1"/>
  <c r="AB3138" i="1"/>
  <c r="AB3144" i="1"/>
  <c r="AB3148" i="1"/>
  <c r="M3154" i="1"/>
  <c r="AB3154" i="1" s="1"/>
  <c r="AB3158" i="1"/>
  <c r="AB3162" i="1"/>
  <c r="M3171" i="1"/>
  <c r="AB3171" i="1" s="1"/>
  <c r="M3174" i="1"/>
  <c r="P3178" i="1"/>
  <c r="AB3178" i="1" s="1"/>
  <c r="P3181" i="1"/>
  <c r="P3182" i="1"/>
  <c r="AB3202" i="1"/>
  <c r="AB3208" i="1"/>
  <c r="AB3212" i="1"/>
  <c r="AB3219" i="1"/>
  <c r="AB3222" i="1"/>
  <c r="AB3226" i="1"/>
  <c r="M3235" i="1"/>
  <c r="AB3235" i="1" s="1"/>
  <c r="M3238" i="1"/>
  <c r="AB3238" i="1" s="1"/>
  <c r="P3242" i="1"/>
  <c r="AB3242" i="1" s="1"/>
  <c r="P3245" i="1"/>
  <c r="P3246" i="1"/>
  <c r="AB3266" i="1"/>
  <c r="AB3272" i="1"/>
  <c r="AB3276" i="1"/>
  <c r="AB3295" i="1"/>
  <c r="AB3359" i="1"/>
  <c r="AB3421" i="1"/>
  <c r="V3430" i="1"/>
  <c r="V3462" i="1"/>
  <c r="M3514" i="1"/>
  <c r="V3526" i="1"/>
  <c r="AB3526" i="1" s="1"/>
  <c r="AB3629" i="1"/>
  <c r="AB3757" i="1"/>
  <c r="AB3882" i="1"/>
  <c r="AB3427" i="1"/>
  <c r="AB3454" i="1"/>
  <c r="AB3459" i="1"/>
  <c r="AB3461" i="1"/>
  <c r="AB3486" i="1"/>
  <c r="AB3491" i="1"/>
  <c r="AB3493" i="1"/>
  <c r="AB3523" i="1"/>
  <c r="AB3525" i="1"/>
  <c r="AB3548" i="1"/>
  <c r="AB3550" i="1"/>
  <c r="AB3555" i="1"/>
  <c r="AB3557" i="1"/>
  <c r="AB3580" i="1"/>
  <c r="AB3582" i="1"/>
  <c r="AB3587" i="1"/>
  <c r="AB3589" i="1"/>
  <c r="AB3606" i="1"/>
  <c r="AB3630" i="1"/>
  <c r="AB3673" i="1"/>
  <c r="AB3682" i="1"/>
  <c r="AB3704" i="1"/>
  <c r="AB3709" i="1"/>
  <c r="AB3720" i="1"/>
  <c r="AB3734" i="1"/>
  <c r="AB3758" i="1"/>
  <c r="AB3801" i="1"/>
  <c r="AB3810" i="1"/>
  <c r="AB3832" i="1"/>
  <c r="AB3837" i="1"/>
  <c r="AB3848" i="1"/>
  <c r="AB3862" i="1"/>
  <c r="AB3914" i="1"/>
  <c r="AB3939" i="1"/>
  <c r="P3065" i="1"/>
  <c r="AB3065" i="1" s="1"/>
  <c r="AB3071" i="1"/>
  <c r="V3071" i="1"/>
  <c r="P3081" i="1"/>
  <c r="V3087" i="1"/>
  <c r="AB3087" i="1" s="1"/>
  <c r="P3097" i="1"/>
  <c r="AB3097" i="1" s="1"/>
  <c r="V3103" i="1"/>
  <c r="AB3103" i="1" s="1"/>
  <c r="P3113" i="1"/>
  <c r="AB3113" i="1" s="1"/>
  <c r="V3119" i="1"/>
  <c r="AB3119" i="1" s="1"/>
  <c r="P3129" i="1"/>
  <c r="AB3129" i="1" s="1"/>
  <c r="AB3135" i="1"/>
  <c r="V3135" i="1"/>
  <c r="P3145" i="1"/>
  <c r="AB3145" i="1" s="1"/>
  <c r="V3151" i="1"/>
  <c r="AB3151" i="1" s="1"/>
  <c r="P3161" i="1"/>
  <c r="AB3161" i="1" s="1"/>
  <c r="V3167" i="1"/>
  <c r="AB3167" i="1" s="1"/>
  <c r="P3177" i="1"/>
  <c r="AB3177" i="1" s="1"/>
  <c r="V3183" i="1"/>
  <c r="AB3183" i="1" s="1"/>
  <c r="P3193" i="1"/>
  <c r="AB3193" i="1" s="1"/>
  <c r="AB3199" i="1"/>
  <c r="V3199" i="1"/>
  <c r="P3209" i="1"/>
  <c r="AB3209" i="1" s="1"/>
  <c r="V3215" i="1"/>
  <c r="AB3215" i="1" s="1"/>
  <c r="P3225" i="1"/>
  <c r="AB3225" i="1" s="1"/>
  <c r="V3231" i="1"/>
  <c r="AB3231" i="1" s="1"/>
  <c r="P3241" i="1"/>
  <c r="AB3241" i="1" s="1"/>
  <c r="V3247" i="1"/>
  <c r="AB3247" i="1" s="1"/>
  <c r="P3257" i="1"/>
  <c r="AB3257" i="1" s="1"/>
  <c r="AB3263" i="1"/>
  <c r="V3263" i="1"/>
  <c r="V3279" i="1"/>
  <c r="AB3279" i="1" s="1"/>
  <c r="AB3297" i="1"/>
  <c r="AB3313" i="1"/>
  <c r="AB3314" i="1"/>
  <c r="AB3329" i="1"/>
  <c r="AB3345" i="1"/>
  <c r="AB3361" i="1"/>
  <c r="AB3377" i="1"/>
  <c r="AB3378" i="1"/>
  <c r="AB3393" i="1"/>
  <c r="AB3405" i="1"/>
  <c r="AB3411" i="1"/>
  <c r="AB3425" i="1"/>
  <c r="AB3437" i="1"/>
  <c r="AB3443" i="1"/>
  <c r="AB3457" i="1"/>
  <c r="AB3469" i="1"/>
  <c r="AB3475" i="1"/>
  <c r="AB3489" i="1"/>
  <c r="AB3501" i="1"/>
  <c r="AB3507" i="1"/>
  <c r="AB3521" i="1"/>
  <c r="AB3533" i="1"/>
  <c r="AB3539" i="1"/>
  <c r="AB3553" i="1"/>
  <c r="AB3565" i="1"/>
  <c r="AB3571" i="1"/>
  <c r="AB3585" i="1"/>
  <c r="AB3597" i="1"/>
  <c r="AB3650" i="1"/>
  <c r="AB3654" i="1"/>
  <c r="AB3657" i="1"/>
  <c r="AB3666" i="1"/>
  <c r="AB3693" i="1"/>
  <c r="AB3725" i="1"/>
  <c r="AB3766" i="1"/>
  <c r="AB3778" i="1"/>
  <c r="AB3782" i="1"/>
  <c r="AB3785" i="1"/>
  <c r="AB3794" i="1"/>
  <c r="AB3821" i="1"/>
  <c r="AB3827" i="1"/>
  <c r="AB3853" i="1"/>
  <c r="AB3896" i="1"/>
  <c r="Z3075" i="1"/>
  <c r="AB3075" i="1" s="1"/>
  <c r="V3083" i="1"/>
  <c r="AB3083" i="1" s="1"/>
  <c r="AB3086" i="1"/>
  <c r="Z3088" i="1"/>
  <c r="Z3091" i="1"/>
  <c r="AB3091" i="1" s="1"/>
  <c r="V3099" i="1"/>
  <c r="AB3099" i="1" s="1"/>
  <c r="Z3104" i="1"/>
  <c r="Z3107" i="1"/>
  <c r="AB3107" i="1" s="1"/>
  <c r="V3115" i="1"/>
  <c r="AB3115" i="1" s="1"/>
  <c r="AB3118" i="1"/>
  <c r="Z3120" i="1"/>
  <c r="Z3123" i="1"/>
  <c r="AB3123" i="1" s="1"/>
  <c r="V3131" i="1"/>
  <c r="AB3131" i="1" s="1"/>
  <c r="Z3136" i="1"/>
  <c r="Z3139" i="1"/>
  <c r="AB3139" i="1" s="1"/>
  <c r="V3147" i="1"/>
  <c r="AB3147" i="1" s="1"/>
  <c r="AB3150" i="1"/>
  <c r="Z3152" i="1"/>
  <c r="Z3155" i="1"/>
  <c r="V3163" i="1"/>
  <c r="AB3163" i="1" s="1"/>
  <c r="Z3168" i="1"/>
  <c r="Z3171" i="1"/>
  <c r="V3179" i="1"/>
  <c r="AB3179" i="1" s="1"/>
  <c r="AB3182" i="1"/>
  <c r="Z3184" i="1"/>
  <c r="Z3187" i="1"/>
  <c r="AB3187" i="1" s="1"/>
  <c r="V3195" i="1"/>
  <c r="AB3195" i="1" s="1"/>
  <c r="Z3200" i="1"/>
  <c r="Z3203" i="1"/>
  <c r="AB3203" i="1" s="1"/>
  <c r="V3211" i="1"/>
  <c r="AB3211" i="1" s="1"/>
  <c r="AB3214" i="1"/>
  <c r="Z3216" i="1"/>
  <c r="Z3219" i="1"/>
  <c r="V3227" i="1"/>
  <c r="AB3227" i="1" s="1"/>
  <c r="Z3232" i="1"/>
  <c r="Z3235" i="1"/>
  <c r="V3243" i="1"/>
  <c r="AB3243" i="1" s="1"/>
  <c r="AB3246" i="1"/>
  <c r="Z3248" i="1"/>
  <c r="Z3251" i="1"/>
  <c r="AB3251" i="1" s="1"/>
  <c r="V3259" i="1"/>
  <c r="AB3259" i="1" s="1"/>
  <c r="Z3264" i="1"/>
  <c r="Z3267" i="1"/>
  <c r="AB3267" i="1" s="1"/>
  <c r="V3275" i="1"/>
  <c r="AB3275" i="1" s="1"/>
  <c r="AB3278" i="1"/>
  <c r="Z3280" i="1"/>
  <c r="M3283" i="1"/>
  <c r="AB3283" i="1" s="1"/>
  <c r="V3284" i="1"/>
  <c r="AB3284" i="1" s="1"/>
  <c r="AB3286" i="1"/>
  <c r="P3294" i="1"/>
  <c r="AB3294" i="1" s="1"/>
  <c r="M3299" i="1"/>
  <c r="AB3299" i="1" s="1"/>
  <c r="V3300" i="1"/>
  <c r="AB3300" i="1" s="1"/>
  <c r="AB3302" i="1"/>
  <c r="P3310" i="1"/>
  <c r="M3315" i="1"/>
  <c r="AB3315" i="1" s="1"/>
  <c r="V3316" i="1"/>
  <c r="AB3316" i="1" s="1"/>
  <c r="AB3318" i="1"/>
  <c r="P3326" i="1"/>
  <c r="M3331" i="1"/>
  <c r="AB3331" i="1" s="1"/>
  <c r="V3332" i="1"/>
  <c r="AB3332" i="1" s="1"/>
  <c r="AB3334" i="1"/>
  <c r="P3342" i="1"/>
  <c r="AB3342" i="1" s="1"/>
  <c r="M3347" i="1"/>
  <c r="AB3347" i="1" s="1"/>
  <c r="V3348" i="1"/>
  <c r="AB3348" i="1" s="1"/>
  <c r="AB3350" i="1"/>
  <c r="P3358" i="1"/>
  <c r="AB3358" i="1" s="1"/>
  <c r="M3363" i="1"/>
  <c r="AB3363" i="1" s="1"/>
  <c r="V3364" i="1"/>
  <c r="AB3364" i="1" s="1"/>
  <c r="AB3366" i="1"/>
  <c r="P3374" i="1"/>
  <c r="M3379" i="1"/>
  <c r="AB3379" i="1" s="1"/>
  <c r="V3380" i="1"/>
  <c r="AB3380" i="1" s="1"/>
  <c r="AB3382" i="1"/>
  <c r="P3390" i="1"/>
  <c r="AB3390" i="1" s="1"/>
  <c r="S3404" i="1"/>
  <c r="AB3404" i="1" s="1"/>
  <c r="AB3407" i="1"/>
  <c r="M3421" i="1"/>
  <c r="AB3436" i="1"/>
  <c r="S3436" i="1"/>
  <c r="AB3439" i="1"/>
  <c r="M3453" i="1"/>
  <c r="AB3453" i="1" s="1"/>
  <c r="AB3468" i="1"/>
  <c r="S3468" i="1"/>
  <c r="AB3471" i="1"/>
  <c r="M3485" i="1"/>
  <c r="AB3485" i="1" s="1"/>
  <c r="S3500" i="1"/>
  <c r="AB3500" i="1" s="1"/>
  <c r="AB3503" i="1"/>
  <c r="M3517" i="1"/>
  <c r="AB3517" i="1" s="1"/>
  <c r="S3532" i="1"/>
  <c r="AB3532" i="1" s="1"/>
  <c r="AB3535" i="1"/>
  <c r="M3549" i="1"/>
  <c r="AB3549" i="1" s="1"/>
  <c r="AB3564" i="1"/>
  <c r="S3564" i="1"/>
  <c r="AB3567" i="1"/>
  <c r="M3581" i="1"/>
  <c r="AB3581" i="1" s="1"/>
  <c r="AB3603" i="1"/>
  <c r="AB3609" i="1"/>
  <c r="AB3618" i="1"/>
  <c r="P3633" i="1"/>
  <c r="V3639" i="1"/>
  <c r="AB3640" i="1"/>
  <c r="S3644" i="1"/>
  <c r="AB3644" i="1" s="1"/>
  <c r="AB3645" i="1"/>
  <c r="AB3656" i="1"/>
  <c r="AB3670" i="1"/>
  <c r="P3681" i="1"/>
  <c r="AB3694" i="1"/>
  <c r="Z3715" i="1"/>
  <c r="M3718" i="1"/>
  <c r="AB3718" i="1" s="1"/>
  <c r="AB3731" i="1"/>
  <c r="AB3737" i="1"/>
  <c r="AB3746" i="1"/>
  <c r="P3761" i="1"/>
  <c r="V3767" i="1"/>
  <c r="AB3767" i="1" s="1"/>
  <c r="AB3768" i="1"/>
  <c r="S3772" i="1"/>
  <c r="AB3772" i="1" s="1"/>
  <c r="AB3773" i="1"/>
  <c r="AB3784" i="1"/>
  <c r="AB3798" i="1"/>
  <c r="P3809" i="1"/>
  <c r="AB3822" i="1"/>
  <c r="Z3843" i="1"/>
  <c r="M3846" i="1"/>
  <c r="AB3846" i="1" s="1"/>
  <c r="AB3859" i="1"/>
  <c r="AB3865" i="1"/>
  <c r="AB3878" i="1"/>
  <c r="AB3879" i="1"/>
  <c r="AB3884" i="1"/>
  <c r="AB3926" i="1"/>
  <c r="V3972" i="1"/>
  <c r="AB3977" i="1"/>
  <c r="S3977" i="1"/>
  <c r="AB3978" i="1"/>
  <c r="Z3003" i="1"/>
  <c r="AB3003" i="1" s="1"/>
  <c r="AB3005" i="1"/>
  <c r="M3006" i="1"/>
  <c r="AB3006" i="1" s="1"/>
  <c r="S3008" i="1"/>
  <c r="AB3008" i="1" s="1"/>
  <c r="P3013" i="1"/>
  <c r="AB3013" i="1" s="1"/>
  <c r="V3015" i="1"/>
  <c r="AB3015" i="1" s="1"/>
  <c r="Z3019" i="1"/>
  <c r="AB3021" i="1"/>
  <c r="M3022" i="1"/>
  <c r="AB3022" i="1" s="1"/>
  <c r="S3024" i="1"/>
  <c r="AB3024" i="1" s="1"/>
  <c r="P3029" i="1"/>
  <c r="AB3029" i="1" s="1"/>
  <c r="V3031" i="1"/>
  <c r="AB3031" i="1" s="1"/>
  <c r="Z3035" i="1"/>
  <c r="AB3037" i="1"/>
  <c r="M3038" i="1"/>
  <c r="AB3038" i="1" s="1"/>
  <c r="S3040" i="1"/>
  <c r="AB3040" i="1" s="1"/>
  <c r="P3045" i="1"/>
  <c r="AB3045" i="1" s="1"/>
  <c r="V3047" i="1"/>
  <c r="AB3047" i="1" s="1"/>
  <c r="Z3051" i="1"/>
  <c r="AB3051" i="1" s="1"/>
  <c r="AB3053" i="1"/>
  <c r="M3054" i="1"/>
  <c r="AB3054" i="1" s="1"/>
  <c r="S3056" i="1"/>
  <c r="AB3056" i="1" s="1"/>
  <c r="P3061" i="1"/>
  <c r="AB3061" i="1" s="1"/>
  <c r="V3063" i="1"/>
  <c r="AB3063" i="1" s="1"/>
  <c r="Z3067" i="1"/>
  <c r="AB3069" i="1"/>
  <c r="M3070" i="1"/>
  <c r="AB3070" i="1" s="1"/>
  <c r="S3072" i="1"/>
  <c r="AB3072" i="1" s="1"/>
  <c r="P3077" i="1"/>
  <c r="AB3077" i="1" s="1"/>
  <c r="V3079" i="1"/>
  <c r="AB3079" i="1" s="1"/>
  <c r="Z3083" i="1"/>
  <c r="AB3085" i="1"/>
  <c r="M3086" i="1"/>
  <c r="S3088" i="1"/>
  <c r="AB3088" i="1" s="1"/>
  <c r="P3093" i="1"/>
  <c r="AB3093" i="1" s="1"/>
  <c r="V3095" i="1"/>
  <c r="AB3095" i="1" s="1"/>
  <c r="Z3099" i="1"/>
  <c r="AB3101" i="1"/>
  <c r="M3102" i="1"/>
  <c r="AB3102" i="1" s="1"/>
  <c r="S3104" i="1"/>
  <c r="AB3104" i="1" s="1"/>
  <c r="P3109" i="1"/>
  <c r="AB3109" i="1" s="1"/>
  <c r="V3111" i="1"/>
  <c r="AB3111" i="1" s="1"/>
  <c r="Z3115" i="1"/>
  <c r="AB3117" i="1"/>
  <c r="M3118" i="1"/>
  <c r="S3120" i="1"/>
  <c r="AB3120" i="1" s="1"/>
  <c r="P3125" i="1"/>
  <c r="AB3125" i="1" s="1"/>
  <c r="V3127" i="1"/>
  <c r="AB3127" i="1" s="1"/>
  <c r="Z3131" i="1"/>
  <c r="AB3133" i="1"/>
  <c r="M3134" i="1"/>
  <c r="AB3134" i="1" s="1"/>
  <c r="S3136" i="1"/>
  <c r="AB3136" i="1" s="1"/>
  <c r="P3141" i="1"/>
  <c r="AB3141" i="1" s="1"/>
  <c r="V3143" i="1"/>
  <c r="AB3143" i="1" s="1"/>
  <c r="Z3147" i="1"/>
  <c r="AB3149" i="1"/>
  <c r="M3150" i="1"/>
  <c r="S3152" i="1"/>
  <c r="AB3152" i="1" s="1"/>
  <c r="P3157" i="1"/>
  <c r="AB3157" i="1" s="1"/>
  <c r="V3159" i="1"/>
  <c r="AB3159" i="1" s="1"/>
  <c r="Z3163" i="1"/>
  <c r="AB3165" i="1"/>
  <c r="M3166" i="1"/>
  <c r="AB3166" i="1" s="1"/>
  <c r="S3168" i="1"/>
  <c r="AB3168" i="1" s="1"/>
  <c r="P3173" i="1"/>
  <c r="AB3173" i="1" s="1"/>
  <c r="V3175" i="1"/>
  <c r="AB3175" i="1" s="1"/>
  <c r="Z3179" i="1"/>
  <c r="AB3181" i="1"/>
  <c r="M3182" i="1"/>
  <c r="S3184" i="1"/>
  <c r="AB3184" i="1" s="1"/>
  <c r="P3189" i="1"/>
  <c r="AB3189" i="1" s="1"/>
  <c r="V3191" i="1"/>
  <c r="AB3191" i="1" s="1"/>
  <c r="Z3195" i="1"/>
  <c r="AB3197" i="1"/>
  <c r="M3198" i="1"/>
  <c r="AB3198" i="1" s="1"/>
  <c r="S3200" i="1"/>
  <c r="AB3200" i="1" s="1"/>
  <c r="P3205" i="1"/>
  <c r="AB3205" i="1" s="1"/>
  <c r="V3207" i="1"/>
  <c r="AB3207" i="1" s="1"/>
  <c r="Z3211" i="1"/>
  <c r="AB3213" i="1"/>
  <c r="M3214" i="1"/>
  <c r="S3216" i="1"/>
  <c r="AB3216" i="1" s="1"/>
  <c r="P3221" i="1"/>
  <c r="AB3221" i="1" s="1"/>
  <c r="V3223" i="1"/>
  <c r="AB3223" i="1" s="1"/>
  <c r="Z3227" i="1"/>
  <c r="AB3229" i="1"/>
  <c r="M3230" i="1"/>
  <c r="AB3230" i="1" s="1"/>
  <c r="S3232" i="1"/>
  <c r="AB3232" i="1" s="1"/>
  <c r="P3237" i="1"/>
  <c r="AB3237" i="1" s="1"/>
  <c r="V3239" i="1"/>
  <c r="AB3239" i="1" s="1"/>
  <c r="Z3243" i="1"/>
  <c r="AB3245" i="1"/>
  <c r="M3246" i="1"/>
  <c r="S3248" i="1"/>
  <c r="AB3248" i="1" s="1"/>
  <c r="P3253" i="1"/>
  <c r="AB3253" i="1" s="1"/>
  <c r="V3255" i="1"/>
  <c r="AB3255" i="1" s="1"/>
  <c r="Z3259" i="1"/>
  <c r="AB3261" i="1"/>
  <c r="M3262" i="1"/>
  <c r="AB3262" i="1" s="1"/>
  <c r="S3264" i="1"/>
  <c r="AB3264" i="1" s="1"/>
  <c r="P3269" i="1"/>
  <c r="AB3269" i="1" s="1"/>
  <c r="V3271" i="1"/>
  <c r="AB3271" i="1" s="1"/>
  <c r="Z3275" i="1"/>
  <c r="AB3277" i="1"/>
  <c r="M3278" i="1"/>
  <c r="S3280" i="1"/>
  <c r="AB3280" i="1" s="1"/>
  <c r="Z3284" i="1"/>
  <c r="M3287" i="1"/>
  <c r="AB3287" i="1" s="1"/>
  <c r="V3288" i="1"/>
  <c r="AB3288" i="1" s="1"/>
  <c r="AB3293" i="1"/>
  <c r="S3293" i="1"/>
  <c r="P3298" i="1"/>
  <c r="AB3298" i="1" s="1"/>
  <c r="Z3300" i="1"/>
  <c r="M3303" i="1"/>
  <c r="AB3303" i="1" s="1"/>
  <c r="V3304" i="1"/>
  <c r="AB3304" i="1" s="1"/>
  <c r="S3309" i="1"/>
  <c r="AB3309" i="1" s="1"/>
  <c r="AB3310" i="1"/>
  <c r="P3314" i="1"/>
  <c r="Z3316" i="1"/>
  <c r="M3319" i="1"/>
  <c r="AB3319" i="1" s="1"/>
  <c r="V3320" i="1"/>
  <c r="AB3320" i="1" s="1"/>
  <c r="S3325" i="1"/>
  <c r="AB3325" i="1" s="1"/>
  <c r="AB3326" i="1"/>
  <c r="P3330" i="1"/>
  <c r="AB3330" i="1" s="1"/>
  <c r="Z3332" i="1"/>
  <c r="M3335" i="1"/>
  <c r="AB3335" i="1" s="1"/>
  <c r="V3336" i="1"/>
  <c r="AB3336" i="1" s="1"/>
  <c r="AB3341" i="1"/>
  <c r="S3341" i="1"/>
  <c r="P3346" i="1"/>
  <c r="AB3346" i="1" s="1"/>
  <c r="Z3348" i="1"/>
  <c r="M3351" i="1"/>
  <c r="AB3351" i="1" s="1"/>
  <c r="V3352" i="1"/>
  <c r="AB3352" i="1" s="1"/>
  <c r="AB3357" i="1"/>
  <c r="S3357" i="1"/>
  <c r="P3362" i="1"/>
  <c r="AB3362" i="1" s="1"/>
  <c r="Z3364" i="1"/>
  <c r="M3367" i="1"/>
  <c r="AB3367" i="1" s="1"/>
  <c r="V3368" i="1"/>
  <c r="AB3368" i="1" s="1"/>
  <c r="S3373" i="1"/>
  <c r="AB3373" i="1" s="1"/>
  <c r="AB3374" i="1"/>
  <c r="P3378" i="1"/>
  <c r="Z3380" i="1"/>
  <c r="M3383" i="1"/>
  <c r="AB3383" i="1" s="1"/>
  <c r="V3384" i="1"/>
  <c r="AB3384" i="1" s="1"/>
  <c r="AB3389" i="1"/>
  <c r="S3389" i="1"/>
  <c r="AB3391" i="1"/>
  <c r="V3399" i="1"/>
  <c r="AB3399" i="1" s="1"/>
  <c r="AB3402" i="1"/>
  <c r="AB3413" i="1"/>
  <c r="V3414" i="1"/>
  <c r="AB3414" i="1" s="1"/>
  <c r="Z3418" i="1"/>
  <c r="AB3418" i="1" s="1"/>
  <c r="AB3423" i="1"/>
  <c r="V3431" i="1"/>
  <c r="AB3431" i="1" s="1"/>
  <c r="AB3434" i="1"/>
  <c r="AB3445" i="1"/>
  <c r="V3446" i="1"/>
  <c r="AB3446" i="1" s="1"/>
  <c r="Z3450" i="1"/>
  <c r="AB3450" i="1" s="1"/>
  <c r="AB3455" i="1"/>
  <c r="V3463" i="1"/>
  <c r="AB3463" i="1" s="1"/>
  <c r="AB3466" i="1"/>
  <c r="AB3477" i="1"/>
  <c r="V3478" i="1"/>
  <c r="AB3478" i="1" s="1"/>
  <c r="Z3482" i="1"/>
  <c r="AB3482" i="1" s="1"/>
  <c r="AB3487" i="1"/>
  <c r="V3495" i="1"/>
  <c r="AB3495" i="1" s="1"/>
  <c r="AB3498" i="1"/>
  <c r="AB3509" i="1"/>
  <c r="V3510" i="1"/>
  <c r="AB3510" i="1" s="1"/>
  <c r="Z3514" i="1"/>
  <c r="AB3514" i="1" s="1"/>
  <c r="AB3519" i="1"/>
  <c r="V3527" i="1"/>
  <c r="AB3527" i="1" s="1"/>
  <c r="AB3530" i="1"/>
  <c r="AB3541" i="1"/>
  <c r="V3542" i="1"/>
  <c r="AB3542" i="1" s="1"/>
  <c r="Z3546" i="1"/>
  <c r="AB3546" i="1" s="1"/>
  <c r="AB3551" i="1"/>
  <c r="V3559" i="1"/>
  <c r="AB3559" i="1" s="1"/>
  <c r="AB3562" i="1"/>
  <c r="AB3573" i="1"/>
  <c r="V3574" i="1"/>
  <c r="AB3574" i="1" s="1"/>
  <c r="Z3578" i="1"/>
  <c r="AB3578" i="1" s="1"/>
  <c r="AB3583" i="1"/>
  <c r="V3591" i="1"/>
  <c r="AB3591" i="1" s="1"/>
  <c r="P3601" i="1"/>
  <c r="V3607" i="1"/>
  <c r="AB3607" i="1" s="1"/>
  <c r="AB3608" i="1"/>
  <c r="AB3612" i="1"/>
  <c r="S3612" i="1"/>
  <c r="AB3613" i="1"/>
  <c r="AB3622" i="1"/>
  <c r="AB3625" i="1"/>
  <c r="AB3634" i="1"/>
  <c r="Z3635" i="1"/>
  <c r="AB3635" i="1" s="1"/>
  <c r="M3638" i="1"/>
  <c r="AB3638" i="1" s="1"/>
  <c r="AB3651" i="1"/>
  <c r="P3665" i="1"/>
  <c r="V3671" i="1"/>
  <c r="AB3671" i="1" s="1"/>
  <c r="AB3672" i="1"/>
  <c r="AB3676" i="1"/>
  <c r="S3676" i="1"/>
  <c r="AB3677" i="1"/>
  <c r="AB3686" i="1"/>
  <c r="AB3689" i="1"/>
  <c r="AB3698" i="1"/>
  <c r="Z3699" i="1"/>
  <c r="AB3699" i="1" s="1"/>
  <c r="M3702" i="1"/>
  <c r="AB3702" i="1" s="1"/>
  <c r="AB3715" i="1"/>
  <c r="P3729" i="1"/>
  <c r="V3735" i="1"/>
  <c r="AB3735" i="1" s="1"/>
  <c r="AB3736" i="1"/>
  <c r="S3740" i="1"/>
  <c r="AB3740" i="1" s="1"/>
  <c r="AB3741" i="1"/>
  <c r="AB3750" i="1"/>
  <c r="AB3753" i="1"/>
  <c r="AB3762" i="1"/>
  <c r="Z3763" i="1"/>
  <c r="AB3763" i="1" s="1"/>
  <c r="M3766" i="1"/>
  <c r="AB3779" i="1"/>
  <c r="P3793" i="1"/>
  <c r="V3799" i="1"/>
  <c r="AB3799" i="1" s="1"/>
  <c r="AB3800" i="1"/>
  <c r="AB3804" i="1"/>
  <c r="S3804" i="1"/>
  <c r="AB3805" i="1"/>
  <c r="AB3814" i="1"/>
  <c r="AB3817" i="1"/>
  <c r="AB3826" i="1"/>
  <c r="Z3827" i="1"/>
  <c r="M3830" i="1"/>
  <c r="AB3830" i="1" s="1"/>
  <c r="AB3843" i="1"/>
  <c r="P3857" i="1"/>
  <c r="V3863" i="1"/>
  <c r="AB3863" i="1" s="1"/>
  <c r="AB3864" i="1"/>
  <c r="P3869" i="1"/>
  <c r="P3886" i="1"/>
  <c r="AB3886" i="1" s="1"/>
  <c r="AB3894" i="1"/>
  <c r="S3896" i="1"/>
  <c r="AB3911" i="1"/>
  <c r="AB3916" i="1"/>
  <c r="AB3918" i="1"/>
  <c r="S3925" i="1"/>
  <c r="AB3925" i="1" s="1"/>
  <c r="AB3928" i="1"/>
  <c r="AB3942" i="1"/>
  <c r="AB3951" i="1"/>
  <c r="AB3980" i="1"/>
  <c r="AB3989" i="1"/>
  <c r="AB3396" i="1"/>
  <c r="AB3412" i="1"/>
  <c r="AB3428" i="1"/>
  <c r="AB3444" i="1"/>
  <c r="AB3460" i="1"/>
  <c r="AB3476" i="1"/>
  <c r="AB3492" i="1"/>
  <c r="AB3508" i="1"/>
  <c r="AB3524" i="1"/>
  <c r="AB3540" i="1"/>
  <c r="AB3556" i="1"/>
  <c r="AB3572" i="1"/>
  <c r="AB3588" i="1"/>
  <c r="AB3604" i="1"/>
  <c r="AB3620" i="1"/>
  <c r="AB3636" i="1"/>
  <c r="AB3652" i="1"/>
  <c r="AB3653" i="1"/>
  <c r="AB3668" i="1"/>
  <c r="AB3684" i="1"/>
  <c r="AB3700" i="1"/>
  <c r="AB3716" i="1"/>
  <c r="AB3717" i="1"/>
  <c r="AB3732" i="1"/>
  <c r="AB3748" i="1"/>
  <c r="AB3764" i="1"/>
  <c r="AB3780" i="1"/>
  <c r="AB3781" i="1"/>
  <c r="AB3796" i="1"/>
  <c r="AB3812" i="1"/>
  <c r="AB3828" i="1"/>
  <c r="AB3844" i="1"/>
  <c r="AB3845" i="1"/>
  <c r="AB3860" i="1"/>
  <c r="AB3868" i="1"/>
  <c r="AB3877" i="1"/>
  <c r="AB3900" i="1"/>
  <c r="AB3909" i="1"/>
  <c r="AB3932" i="1"/>
  <c r="AB3941" i="1"/>
  <c r="AB3946" i="1"/>
  <c r="AB3955" i="1"/>
  <c r="AB3958" i="1"/>
  <c r="AB3967" i="1"/>
  <c r="AB3984" i="1"/>
  <c r="AB4008" i="1"/>
  <c r="AB4015" i="1"/>
  <c r="AB4019" i="1"/>
  <c r="AB4026" i="1"/>
  <c r="AB4047" i="1"/>
  <c r="AB4051" i="1"/>
  <c r="AB4055" i="1"/>
  <c r="AB4058" i="1"/>
  <c r="AB4079" i="1"/>
  <c r="AB4083" i="1"/>
  <c r="AB4090" i="1"/>
  <c r="AB4111" i="1"/>
  <c r="AB4115" i="1"/>
  <c r="P3392" i="1"/>
  <c r="AB3392" i="1" s="1"/>
  <c r="V3394" i="1"/>
  <c r="AB3394" i="1" s="1"/>
  <c r="Z3398" i="1"/>
  <c r="AB3398" i="1" s="1"/>
  <c r="AB3400" i="1"/>
  <c r="M3401" i="1"/>
  <c r="AB3401" i="1" s="1"/>
  <c r="S3403" i="1"/>
  <c r="AB3403" i="1" s="1"/>
  <c r="P3408" i="1"/>
  <c r="AB3408" i="1" s="1"/>
  <c r="V3410" i="1"/>
  <c r="AB3410" i="1" s="1"/>
  <c r="Z3414" i="1"/>
  <c r="AB3416" i="1"/>
  <c r="M3417" i="1"/>
  <c r="AB3417" i="1" s="1"/>
  <c r="S3419" i="1"/>
  <c r="AB3419" i="1" s="1"/>
  <c r="P3424" i="1"/>
  <c r="AB3424" i="1" s="1"/>
  <c r="V3426" i="1"/>
  <c r="AB3426" i="1" s="1"/>
  <c r="Z3430" i="1"/>
  <c r="AB3430" i="1" s="1"/>
  <c r="AB3432" i="1"/>
  <c r="M3433" i="1"/>
  <c r="AB3433" i="1" s="1"/>
  <c r="S3435" i="1"/>
  <c r="AB3435" i="1" s="1"/>
  <c r="P3440" i="1"/>
  <c r="AB3440" i="1" s="1"/>
  <c r="V3442" i="1"/>
  <c r="AB3442" i="1" s="1"/>
  <c r="Z3446" i="1"/>
  <c r="AB3448" i="1"/>
  <c r="M3449" i="1"/>
  <c r="AB3449" i="1" s="1"/>
  <c r="S3451" i="1"/>
  <c r="AB3451" i="1" s="1"/>
  <c r="P3456" i="1"/>
  <c r="AB3456" i="1" s="1"/>
  <c r="V3458" i="1"/>
  <c r="AB3458" i="1" s="1"/>
  <c r="Z3462" i="1"/>
  <c r="AB3462" i="1" s="1"/>
  <c r="AB3464" i="1"/>
  <c r="M3465" i="1"/>
  <c r="AB3465" i="1" s="1"/>
  <c r="S3467" i="1"/>
  <c r="AB3467" i="1" s="1"/>
  <c r="P3472" i="1"/>
  <c r="AB3472" i="1" s="1"/>
  <c r="V3474" i="1"/>
  <c r="AB3474" i="1" s="1"/>
  <c r="Z3478" i="1"/>
  <c r="AB3480" i="1"/>
  <c r="M3481" i="1"/>
  <c r="AB3481" i="1" s="1"/>
  <c r="S3483" i="1"/>
  <c r="AB3483" i="1" s="1"/>
  <c r="P3488" i="1"/>
  <c r="AB3488" i="1" s="1"/>
  <c r="V3490" i="1"/>
  <c r="AB3490" i="1" s="1"/>
  <c r="Z3494" i="1"/>
  <c r="AB3494" i="1" s="1"/>
  <c r="AB3496" i="1"/>
  <c r="M3497" i="1"/>
  <c r="AB3497" i="1" s="1"/>
  <c r="S3499" i="1"/>
  <c r="AB3499" i="1" s="1"/>
  <c r="P3504" i="1"/>
  <c r="AB3504" i="1" s="1"/>
  <c r="V3506" i="1"/>
  <c r="AB3506" i="1" s="1"/>
  <c r="Z3510" i="1"/>
  <c r="AB3512" i="1"/>
  <c r="M3513" i="1"/>
  <c r="AB3513" i="1" s="1"/>
  <c r="S3515" i="1"/>
  <c r="AB3515" i="1" s="1"/>
  <c r="P3520" i="1"/>
  <c r="AB3520" i="1" s="1"/>
  <c r="V3522" i="1"/>
  <c r="AB3522" i="1" s="1"/>
  <c r="Z3526" i="1"/>
  <c r="AB3528" i="1"/>
  <c r="M3529" i="1"/>
  <c r="AB3529" i="1" s="1"/>
  <c r="S3531" i="1"/>
  <c r="AB3531" i="1" s="1"/>
  <c r="P3536" i="1"/>
  <c r="AB3536" i="1" s="1"/>
  <c r="V3538" i="1"/>
  <c r="AB3538" i="1" s="1"/>
  <c r="Z3542" i="1"/>
  <c r="AB3544" i="1"/>
  <c r="M3545" i="1"/>
  <c r="AB3545" i="1" s="1"/>
  <c r="S3547" i="1"/>
  <c r="AB3547" i="1" s="1"/>
  <c r="P3552" i="1"/>
  <c r="AB3552" i="1" s="1"/>
  <c r="V3554" i="1"/>
  <c r="AB3554" i="1" s="1"/>
  <c r="Z3558" i="1"/>
  <c r="AB3558" i="1" s="1"/>
  <c r="AB3560" i="1"/>
  <c r="M3561" i="1"/>
  <c r="AB3561" i="1" s="1"/>
  <c r="S3563" i="1"/>
  <c r="AB3563" i="1" s="1"/>
  <c r="P3568" i="1"/>
  <c r="AB3568" i="1" s="1"/>
  <c r="V3570" i="1"/>
  <c r="AB3570" i="1" s="1"/>
  <c r="Z3574" i="1"/>
  <c r="AB3576" i="1"/>
  <c r="M3577" i="1"/>
  <c r="AB3577" i="1" s="1"/>
  <c r="S3579" i="1"/>
  <c r="AB3579" i="1" s="1"/>
  <c r="P3584" i="1"/>
  <c r="AB3584" i="1" s="1"/>
  <c r="V3586" i="1"/>
  <c r="AB3586" i="1" s="1"/>
  <c r="Z3590" i="1"/>
  <c r="AB3590" i="1" s="1"/>
  <c r="AB3592" i="1"/>
  <c r="M3593" i="1"/>
  <c r="AB3593" i="1" s="1"/>
  <c r="M3594" i="1"/>
  <c r="AB3594" i="1" s="1"/>
  <c r="V3595" i="1"/>
  <c r="AB3595" i="1" s="1"/>
  <c r="AB3600" i="1"/>
  <c r="S3600" i="1"/>
  <c r="AB3601" i="1"/>
  <c r="P3605" i="1"/>
  <c r="AB3605" i="1" s="1"/>
  <c r="Z3607" i="1"/>
  <c r="M3610" i="1"/>
  <c r="AB3610" i="1" s="1"/>
  <c r="V3611" i="1"/>
  <c r="AB3611" i="1" s="1"/>
  <c r="AB3616" i="1"/>
  <c r="S3616" i="1"/>
  <c r="AB3617" i="1"/>
  <c r="P3621" i="1"/>
  <c r="AB3621" i="1" s="1"/>
  <c r="Z3623" i="1"/>
  <c r="AB3623" i="1" s="1"/>
  <c r="M3626" i="1"/>
  <c r="AB3626" i="1" s="1"/>
  <c r="V3627" i="1"/>
  <c r="AB3627" i="1" s="1"/>
  <c r="AB3632" i="1"/>
  <c r="S3632" i="1"/>
  <c r="AB3633" i="1"/>
  <c r="P3637" i="1"/>
  <c r="AB3637" i="1" s="1"/>
  <c r="Z3639" i="1"/>
  <c r="AB3639" i="1" s="1"/>
  <c r="M3642" i="1"/>
  <c r="AB3642" i="1" s="1"/>
  <c r="V3643" i="1"/>
  <c r="AB3643" i="1" s="1"/>
  <c r="S3648" i="1"/>
  <c r="AB3648" i="1" s="1"/>
  <c r="AB3649" i="1"/>
  <c r="P3653" i="1"/>
  <c r="Z3655" i="1"/>
  <c r="AB3655" i="1" s="1"/>
  <c r="M3658" i="1"/>
  <c r="AB3658" i="1" s="1"/>
  <c r="V3659" i="1"/>
  <c r="AB3659" i="1" s="1"/>
  <c r="AB3664" i="1"/>
  <c r="S3664" i="1"/>
  <c r="AB3665" i="1"/>
  <c r="P3669" i="1"/>
  <c r="AB3669" i="1" s="1"/>
  <c r="Z3671" i="1"/>
  <c r="M3674" i="1"/>
  <c r="AB3674" i="1" s="1"/>
  <c r="V3675" i="1"/>
  <c r="AB3675" i="1" s="1"/>
  <c r="AB3680" i="1"/>
  <c r="S3680" i="1"/>
  <c r="AB3681" i="1"/>
  <c r="P3685" i="1"/>
  <c r="AB3685" i="1" s="1"/>
  <c r="Z3687" i="1"/>
  <c r="AB3687" i="1" s="1"/>
  <c r="M3690" i="1"/>
  <c r="AB3690" i="1" s="1"/>
  <c r="V3691" i="1"/>
  <c r="AB3691" i="1" s="1"/>
  <c r="AB3696" i="1"/>
  <c r="S3696" i="1"/>
  <c r="AB3697" i="1"/>
  <c r="P3701" i="1"/>
  <c r="AB3701" i="1" s="1"/>
  <c r="Z3703" i="1"/>
  <c r="AB3703" i="1" s="1"/>
  <c r="M3706" i="1"/>
  <c r="AB3706" i="1" s="1"/>
  <c r="V3707" i="1"/>
  <c r="AB3707" i="1" s="1"/>
  <c r="S3712" i="1"/>
  <c r="AB3712" i="1" s="1"/>
  <c r="AB3713" i="1"/>
  <c r="P3717" i="1"/>
  <c r="Z3719" i="1"/>
  <c r="AB3719" i="1" s="1"/>
  <c r="M3722" i="1"/>
  <c r="AB3722" i="1" s="1"/>
  <c r="V3723" i="1"/>
  <c r="AB3723" i="1" s="1"/>
  <c r="S3728" i="1"/>
  <c r="AB3728" i="1" s="1"/>
  <c r="AB3729" i="1"/>
  <c r="P3733" i="1"/>
  <c r="AB3733" i="1" s="1"/>
  <c r="Z3735" i="1"/>
  <c r="M3738" i="1"/>
  <c r="AB3738" i="1" s="1"/>
  <c r="V3739" i="1"/>
  <c r="AB3739" i="1" s="1"/>
  <c r="AB3744" i="1"/>
  <c r="S3744" i="1"/>
  <c r="AB3745" i="1"/>
  <c r="P3749" i="1"/>
  <c r="AB3749" i="1" s="1"/>
  <c r="Z3751" i="1"/>
  <c r="AB3751" i="1" s="1"/>
  <c r="M3754" i="1"/>
  <c r="AB3754" i="1" s="1"/>
  <c r="V3755" i="1"/>
  <c r="AB3755" i="1" s="1"/>
  <c r="AB3760" i="1"/>
  <c r="S3760" i="1"/>
  <c r="AB3761" i="1"/>
  <c r="P3765" i="1"/>
  <c r="AB3765" i="1" s="1"/>
  <c r="Z3767" i="1"/>
  <c r="M3770" i="1"/>
  <c r="AB3770" i="1" s="1"/>
  <c r="V3771" i="1"/>
  <c r="AB3771" i="1" s="1"/>
  <c r="S3776" i="1"/>
  <c r="AB3776" i="1" s="1"/>
  <c r="AB3777" i="1"/>
  <c r="P3781" i="1"/>
  <c r="Z3783" i="1"/>
  <c r="AB3783" i="1" s="1"/>
  <c r="M3786" i="1"/>
  <c r="AB3786" i="1" s="1"/>
  <c r="V3787" i="1"/>
  <c r="AB3787" i="1" s="1"/>
  <c r="S3792" i="1"/>
  <c r="AB3792" i="1" s="1"/>
  <c r="AB3793" i="1"/>
  <c r="P3797" i="1"/>
  <c r="AB3797" i="1" s="1"/>
  <c r="Z3799" i="1"/>
  <c r="M3802" i="1"/>
  <c r="AB3802" i="1" s="1"/>
  <c r="V3803" i="1"/>
  <c r="AB3803" i="1" s="1"/>
  <c r="AB3808" i="1"/>
  <c r="S3808" i="1"/>
  <c r="AB3809" i="1"/>
  <c r="P3813" i="1"/>
  <c r="AB3813" i="1" s="1"/>
  <c r="Z3815" i="1"/>
  <c r="AB3815" i="1" s="1"/>
  <c r="M3818" i="1"/>
  <c r="AB3818" i="1" s="1"/>
  <c r="V3819" i="1"/>
  <c r="AB3819" i="1" s="1"/>
  <c r="AB3824" i="1"/>
  <c r="S3824" i="1"/>
  <c r="AB3825" i="1"/>
  <c r="P3829" i="1"/>
  <c r="AB3829" i="1" s="1"/>
  <c r="Z3831" i="1"/>
  <c r="AB3831" i="1" s="1"/>
  <c r="M3834" i="1"/>
  <c r="AB3834" i="1" s="1"/>
  <c r="V3835" i="1"/>
  <c r="AB3835" i="1" s="1"/>
  <c r="S3840" i="1"/>
  <c r="AB3840" i="1" s="1"/>
  <c r="AB3841" i="1"/>
  <c r="P3845" i="1"/>
  <c r="Z3847" i="1"/>
  <c r="AB3847" i="1" s="1"/>
  <c r="M3850" i="1"/>
  <c r="AB3850" i="1" s="1"/>
  <c r="V3851" i="1"/>
  <c r="AB3851" i="1" s="1"/>
  <c r="AB3856" i="1"/>
  <c r="S3856" i="1"/>
  <c r="AB3857" i="1"/>
  <c r="P3861" i="1"/>
  <c r="AB3861" i="1" s="1"/>
  <c r="Z3863" i="1"/>
  <c r="M3866" i="1"/>
  <c r="AB3866" i="1" s="1"/>
  <c r="AB3870" i="1"/>
  <c r="V3871" i="1"/>
  <c r="AB3871" i="1" s="1"/>
  <c r="Z3875" i="1"/>
  <c r="AB3875" i="1" s="1"/>
  <c r="AB3880" i="1"/>
  <c r="V3888" i="1"/>
  <c r="AB3888" i="1" s="1"/>
  <c r="AB3891" i="1"/>
  <c r="AB3902" i="1"/>
  <c r="V3903" i="1"/>
  <c r="AB3903" i="1" s="1"/>
  <c r="Z3907" i="1"/>
  <c r="AB3907" i="1" s="1"/>
  <c r="AB3912" i="1"/>
  <c r="V3920" i="1"/>
  <c r="AB3920" i="1" s="1"/>
  <c r="AB3923" i="1"/>
  <c r="AB3936" i="1"/>
  <c r="P3950" i="1"/>
  <c r="AB3950" i="1" s="1"/>
  <c r="V3956" i="1"/>
  <c r="AB3957" i="1"/>
  <c r="AB3961" i="1"/>
  <c r="S3961" i="1"/>
  <c r="AB3962" i="1"/>
  <c r="AB3971" i="1"/>
  <c r="AB3974" i="1"/>
  <c r="AB3983" i="1"/>
  <c r="Z3984" i="1"/>
  <c r="M3987" i="1"/>
  <c r="AB3987" i="1" s="1"/>
  <c r="AB3988" i="1"/>
  <c r="AB4100" i="1"/>
  <c r="AB4193" i="1"/>
  <c r="AB4274" i="1"/>
  <c r="AB4333" i="1"/>
  <c r="AB4410" i="1"/>
  <c r="AB4171" i="1"/>
  <c r="AB4179" i="1"/>
  <c r="AB4187" i="1"/>
  <c r="AB4306" i="1"/>
  <c r="AB4434" i="1"/>
  <c r="AB4005" i="1"/>
  <c r="AB4006" i="1"/>
  <c r="AB4021" i="1"/>
  <c r="AB4022" i="1"/>
  <c r="AB4037" i="1"/>
  <c r="AB4038" i="1"/>
  <c r="AB4053" i="1"/>
  <c r="AB4054" i="1"/>
  <c r="AB4069" i="1"/>
  <c r="AB4070" i="1"/>
  <c r="AB4085" i="1"/>
  <c r="AB4086" i="1"/>
  <c r="AB4101" i="1"/>
  <c r="AB4102" i="1"/>
  <c r="AB4117" i="1"/>
  <c r="AB4118" i="1"/>
  <c r="AB4125" i="1"/>
  <c r="AB4126" i="1"/>
  <c r="AB4133" i="1"/>
  <c r="AB4134" i="1"/>
  <c r="AB4141" i="1"/>
  <c r="AB4142" i="1"/>
  <c r="AB4149" i="1"/>
  <c r="AB4150" i="1"/>
  <c r="AB4157" i="1"/>
  <c r="AB4158" i="1"/>
  <c r="AB4165" i="1"/>
  <c r="AB4166" i="1"/>
  <c r="AB4173" i="1"/>
  <c r="AB4174" i="1"/>
  <c r="AB4181" i="1"/>
  <c r="AB4182" i="1"/>
  <c r="AB4188" i="1"/>
  <c r="AB4195" i="1"/>
  <c r="AB4202" i="1"/>
  <c r="AB4249" i="1"/>
  <c r="AB3869" i="1"/>
  <c r="AB3885" i="1"/>
  <c r="AB3901" i="1"/>
  <c r="AB3917" i="1"/>
  <c r="AB3933" i="1"/>
  <c r="AB3937" i="1"/>
  <c r="AB3953" i="1"/>
  <c r="AB3954" i="1"/>
  <c r="AB3969" i="1"/>
  <c r="AB3985" i="1"/>
  <c r="AB4001" i="1"/>
  <c r="AB4017" i="1"/>
  <c r="AB4018" i="1"/>
  <c r="AB4033" i="1"/>
  <c r="AB4049" i="1"/>
  <c r="AB4065" i="1"/>
  <c r="AB4081" i="1"/>
  <c r="AB4082" i="1"/>
  <c r="AB4097" i="1"/>
  <c r="AB4113" i="1"/>
  <c r="AB4191" i="1"/>
  <c r="AB4208" i="1"/>
  <c r="AB4211" i="1"/>
  <c r="AB4218" i="1"/>
  <c r="AB4251" i="1"/>
  <c r="AB4281" i="1"/>
  <c r="AB4313" i="1"/>
  <c r="AB4345" i="1"/>
  <c r="AB4377" i="1"/>
  <c r="AB4409" i="1"/>
  <c r="AB4441" i="1"/>
  <c r="V3867" i="1"/>
  <c r="AB3867" i="1" s="1"/>
  <c r="Z3871" i="1"/>
  <c r="AB3873" i="1"/>
  <c r="M3874" i="1"/>
  <c r="AB3874" i="1" s="1"/>
  <c r="S3876" i="1"/>
  <c r="AB3876" i="1" s="1"/>
  <c r="P3881" i="1"/>
  <c r="AB3881" i="1" s="1"/>
  <c r="V3883" i="1"/>
  <c r="AB3883" i="1" s="1"/>
  <c r="Z3887" i="1"/>
  <c r="AB3887" i="1" s="1"/>
  <c r="AB3889" i="1"/>
  <c r="M3890" i="1"/>
  <c r="AB3890" i="1" s="1"/>
  <c r="S3892" i="1"/>
  <c r="AB3892" i="1" s="1"/>
  <c r="P3897" i="1"/>
  <c r="AB3897" i="1" s="1"/>
  <c r="V3899" i="1"/>
  <c r="AB3899" i="1" s="1"/>
  <c r="Z3903" i="1"/>
  <c r="AB3905" i="1"/>
  <c r="M3906" i="1"/>
  <c r="AB3906" i="1" s="1"/>
  <c r="S3908" i="1"/>
  <c r="AB3908" i="1" s="1"/>
  <c r="P3913" i="1"/>
  <c r="AB3913" i="1" s="1"/>
  <c r="V3915" i="1"/>
  <c r="AB3915" i="1" s="1"/>
  <c r="Z3919" i="1"/>
  <c r="AB3919" i="1" s="1"/>
  <c r="AB3921" i="1"/>
  <c r="M3922" i="1"/>
  <c r="AB3922" i="1" s="1"/>
  <c r="S3924" i="1"/>
  <c r="AB3924" i="1" s="1"/>
  <c r="P3929" i="1"/>
  <c r="AB3929" i="1" s="1"/>
  <c r="V3931" i="1"/>
  <c r="AB3931" i="1" s="1"/>
  <c r="AB3934" i="1"/>
  <c r="P3938" i="1"/>
  <c r="AB3938" i="1" s="1"/>
  <c r="Z3940" i="1"/>
  <c r="AB3940" i="1" s="1"/>
  <c r="M3943" i="1"/>
  <c r="AB3943" i="1" s="1"/>
  <c r="V3944" i="1"/>
  <c r="AB3944" i="1" s="1"/>
  <c r="AB3949" i="1"/>
  <c r="S3949" i="1"/>
  <c r="P3954" i="1"/>
  <c r="Z3956" i="1"/>
  <c r="AB3956" i="1" s="1"/>
  <c r="M3959" i="1"/>
  <c r="AB3959" i="1" s="1"/>
  <c r="V3960" i="1"/>
  <c r="AB3960" i="1" s="1"/>
  <c r="S3965" i="1"/>
  <c r="AB3965" i="1" s="1"/>
  <c r="AB3966" i="1"/>
  <c r="P3970" i="1"/>
  <c r="AB3970" i="1" s="1"/>
  <c r="Z3972" i="1"/>
  <c r="AB3972" i="1" s="1"/>
  <c r="M3975" i="1"/>
  <c r="AB3975" i="1" s="1"/>
  <c r="V3976" i="1"/>
  <c r="AB3976" i="1" s="1"/>
  <c r="AB3981" i="1"/>
  <c r="S3981" i="1"/>
  <c r="AB3982" i="1"/>
  <c r="P3986" i="1"/>
  <c r="AB3986" i="1" s="1"/>
  <c r="Z3988" i="1"/>
  <c r="M3991" i="1"/>
  <c r="AB3991" i="1" s="1"/>
  <c r="V3992" i="1"/>
  <c r="AB3992" i="1" s="1"/>
  <c r="AB3997" i="1"/>
  <c r="S3997" i="1"/>
  <c r="AB3998" i="1"/>
  <c r="P4002" i="1"/>
  <c r="AB4002" i="1" s="1"/>
  <c r="Z4004" i="1"/>
  <c r="AB4004" i="1" s="1"/>
  <c r="M4007" i="1"/>
  <c r="AB4007" i="1" s="1"/>
  <c r="V4008" i="1"/>
  <c r="AB4013" i="1"/>
  <c r="S4013" i="1"/>
  <c r="AB4014" i="1"/>
  <c r="P4018" i="1"/>
  <c r="Z4020" i="1"/>
  <c r="AB4020" i="1" s="1"/>
  <c r="M4023" i="1"/>
  <c r="AB4023" i="1" s="1"/>
  <c r="V4024" i="1"/>
  <c r="AB4024" i="1" s="1"/>
  <c r="S4029" i="1"/>
  <c r="AB4029" i="1" s="1"/>
  <c r="AB4030" i="1"/>
  <c r="P4034" i="1"/>
  <c r="AB4034" i="1" s="1"/>
  <c r="Z4036" i="1"/>
  <c r="AB4036" i="1" s="1"/>
  <c r="M4039" i="1"/>
  <c r="AB4039" i="1" s="1"/>
  <c r="V4040" i="1"/>
  <c r="AB4040" i="1" s="1"/>
  <c r="S4045" i="1"/>
  <c r="AB4045" i="1" s="1"/>
  <c r="AB4046" i="1"/>
  <c r="P4050" i="1"/>
  <c r="AB4050" i="1" s="1"/>
  <c r="Z4052" i="1"/>
  <c r="AB4052" i="1" s="1"/>
  <c r="M4055" i="1"/>
  <c r="V4056" i="1"/>
  <c r="AB4056" i="1" s="1"/>
  <c r="AB4061" i="1"/>
  <c r="S4061" i="1"/>
  <c r="AB4062" i="1"/>
  <c r="P4066" i="1"/>
  <c r="AB4066" i="1" s="1"/>
  <c r="Z4068" i="1"/>
  <c r="AB4068" i="1" s="1"/>
  <c r="M4071" i="1"/>
  <c r="AB4071" i="1" s="1"/>
  <c r="V4072" i="1"/>
  <c r="AB4072" i="1" s="1"/>
  <c r="AB4077" i="1"/>
  <c r="S4077" i="1"/>
  <c r="AB4078" i="1"/>
  <c r="P4082" i="1"/>
  <c r="Z4084" i="1"/>
  <c r="AB4084" i="1" s="1"/>
  <c r="M4087" i="1"/>
  <c r="AB4087" i="1" s="1"/>
  <c r="V4088" i="1"/>
  <c r="AB4088" i="1" s="1"/>
  <c r="S4093" i="1"/>
  <c r="AB4093" i="1" s="1"/>
  <c r="AB4094" i="1"/>
  <c r="P4098" i="1"/>
  <c r="AB4098" i="1" s="1"/>
  <c r="Z4100" i="1"/>
  <c r="M4103" i="1"/>
  <c r="AB4103" i="1" s="1"/>
  <c r="V4104" i="1"/>
  <c r="AB4104" i="1" s="1"/>
  <c r="S4109" i="1"/>
  <c r="AB4109" i="1" s="1"/>
  <c r="AB4110" i="1"/>
  <c r="P4114" i="1"/>
  <c r="AB4114" i="1" s="1"/>
  <c r="Z4116" i="1"/>
  <c r="AB4116" i="1" s="1"/>
  <c r="M4119" i="1"/>
  <c r="AB4119" i="1" s="1"/>
  <c r="AB4121" i="1"/>
  <c r="S4121" i="1"/>
  <c r="AB4122" i="1"/>
  <c r="Z4124" i="1"/>
  <c r="AB4124" i="1" s="1"/>
  <c r="M4127" i="1"/>
  <c r="AB4127" i="1" s="1"/>
  <c r="AB4129" i="1"/>
  <c r="S4129" i="1"/>
  <c r="AB4130" i="1"/>
  <c r="Z4132" i="1"/>
  <c r="AB4132" i="1" s="1"/>
  <c r="M4135" i="1"/>
  <c r="AB4135" i="1" s="1"/>
  <c r="S4137" i="1"/>
  <c r="AB4137" i="1" s="1"/>
  <c r="AB4138" i="1"/>
  <c r="Z4140" i="1"/>
  <c r="AB4140" i="1" s="1"/>
  <c r="M4143" i="1"/>
  <c r="AB4143" i="1" s="1"/>
  <c r="S4145" i="1"/>
  <c r="AB4145" i="1" s="1"/>
  <c r="AB4146" i="1"/>
  <c r="Z4148" i="1"/>
  <c r="AB4148" i="1" s="1"/>
  <c r="M4151" i="1"/>
  <c r="AB4151" i="1" s="1"/>
  <c r="AB4153" i="1"/>
  <c r="S4153" i="1"/>
  <c r="AB4154" i="1"/>
  <c r="Z4156" i="1"/>
  <c r="AB4156" i="1" s="1"/>
  <c r="M4159" i="1"/>
  <c r="AB4159" i="1" s="1"/>
  <c r="AB4161" i="1"/>
  <c r="S4161" i="1"/>
  <c r="AB4162" i="1"/>
  <c r="Z4164" i="1"/>
  <c r="AB4164" i="1" s="1"/>
  <c r="M4167" i="1"/>
  <c r="AB4167" i="1" s="1"/>
  <c r="S4169" i="1"/>
  <c r="AB4169" i="1" s="1"/>
  <c r="AB4170" i="1"/>
  <c r="Z4172" i="1"/>
  <c r="AB4172" i="1" s="1"/>
  <c r="M4175" i="1"/>
  <c r="AB4175" i="1" s="1"/>
  <c r="S4177" i="1"/>
  <c r="AB4177" i="1" s="1"/>
  <c r="AB4178" i="1"/>
  <c r="Z4180" i="1"/>
  <c r="AB4180" i="1" s="1"/>
  <c r="M4183" i="1"/>
  <c r="AB4183" i="1" s="1"/>
  <c r="AB4185" i="1"/>
  <c r="S4185" i="1"/>
  <c r="AB4186" i="1"/>
  <c r="M4189" i="1"/>
  <c r="AB4189" i="1" s="1"/>
  <c r="P4196" i="1"/>
  <c r="AB4196" i="1" s="1"/>
  <c r="P4197" i="1"/>
  <c r="Z4202" i="1"/>
  <c r="AB4207" i="1"/>
  <c r="S4207" i="1"/>
  <c r="V4215" i="1"/>
  <c r="AB4215" i="1" s="1"/>
  <c r="S4220" i="1"/>
  <c r="AB4227" i="1"/>
  <c r="AB4230" i="1"/>
  <c r="Z4231" i="1"/>
  <c r="AB4234" i="1"/>
  <c r="AB4241" i="1"/>
  <c r="AB4470" i="1"/>
  <c r="AB4505" i="1"/>
  <c r="AB4493" i="1"/>
  <c r="P4188" i="1"/>
  <c r="V4190" i="1"/>
  <c r="AB4190" i="1" s="1"/>
  <c r="Z4194" i="1"/>
  <c r="M4197" i="1"/>
  <c r="AB4197" i="1" s="1"/>
  <c r="P4204" i="1"/>
  <c r="AB4204" i="1" s="1"/>
  <c r="V4206" i="1"/>
  <c r="AB4206" i="1" s="1"/>
  <c r="Z4210" i="1"/>
  <c r="AB4212" i="1"/>
  <c r="M4213" i="1"/>
  <c r="AB4213" i="1" s="1"/>
  <c r="P4220" i="1"/>
  <c r="AB4220" i="1" s="1"/>
  <c r="V4222" i="1"/>
  <c r="AB4222" i="1" s="1"/>
  <c r="Z4226" i="1"/>
  <c r="AB4228" i="1"/>
  <c r="M4229" i="1"/>
  <c r="AB4229" i="1" s="1"/>
  <c r="S4231" i="1"/>
  <c r="AB4231" i="1" s="1"/>
  <c r="P4236" i="1"/>
  <c r="AB4236" i="1" s="1"/>
  <c r="V4238" i="1"/>
  <c r="AB4238" i="1" s="1"/>
  <c r="P4244" i="1"/>
  <c r="AB4244" i="1" s="1"/>
  <c r="V4246" i="1"/>
  <c r="AB4246" i="1" s="1"/>
  <c r="AB4273" i="1"/>
  <c r="AB4337" i="1"/>
  <c r="AB4401" i="1"/>
  <c r="AB4465" i="1"/>
  <c r="AB4507" i="1"/>
  <c r="AB4511" i="1"/>
  <c r="P4192" i="1"/>
  <c r="AB4192" i="1" s="1"/>
  <c r="V4194" i="1"/>
  <c r="AB4194" i="1" s="1"/>
  <c r="Z4198" i="1"/>
  <c r="AB4198" i="1" s="1"/>
  <c r="AB4200" i="1"/>
  <c r="M4201" i="1"/>
  <c r="AB4201" i="1" s="1"/>
  <c r="S4203" i="1"/>
  <c r="AB4203" i="1" s="1"/>
  <c r="P4208" i="1"/>
  <c r="V4210" i="1"/>
  <c r="AB4210" i="1" s="1"/>
  <c r="Z4214" i="1"/>
  <c r="AB4214" i="1" s="1"/>
  <c r="AB4216" i="1"/>
  <c r="M4217" i="1"/>
  <c r="AB4217" i="1" s="1"/>
  <c r="S4219" i="1"/>
  <c r="AB4219" i="1" s="1"/>
  <c r="P4224" i="1"/>
  <c r="AB4224" i="1" s="1"/>
  <c r="V4226" i="1"/>
  <c r="AB4226" i="1" s="1"/>
  <c r="Z4230" i="1"/>
  <c r="AB4232" i="1"/>
  <c r="M4233" i="1"/>
  <c r="AB4233" i="1" s="1"/>
  <c r="S4235" i="1"/>
  <c r="AB4235" i="1" s="1"/>
  <c r="S4239" i="1"/>
  <c r="AB4239" i="1" s="1"/>
  <c r="AB4240" i="1"/>
  <c r="Z4242" i="1"/>
  <c r="AB4242" i="1" s="1"/>
  <c r="M4245" i="1"/>
  <c r="AB4245" i="1" s="1"/>
  <c r="S4247" i="1"/>
  <c r="AB4247" i="1" s="1"/>
  <c r="AB4248" i="1"/>
  <c r="Z4250" i="1"/>
  <c r="AB4250" i="1" s="1"/>
  <c r="AB4277" i="1"/>
  <c r="AB4341" i="1"/>
  <c r="AB4405" i="1"/>
  <c r="AB4469" i="1"/>
  <c r="M4253" i="1"/>
  <c r="AB4253" i="1" s="1"/>
  <c r="AB4255" i="1"/>
  <c r="S4255" i="1"/>
  <c r="AB4256" i="1"/>
  <c r="Z4258" i="1"/>
  <c r="AB4258" i="1" s="1"/>
  <c r="M4261" i="1"/>
  <c r="AB4261" i="1" s="1"/>
  <c r="S4263" i="1"/>
  <c r="AB4263" i="1" s="1"/>
  <c r="AB4264" i="1"/>
  <c r="Z4266" i="1"/>
  <c r="AB4266" i="1" s="1"/>
  <c r="M4269" i="1"/>
  <c r="AB4269" i="1" s="1"/>
  <c r="S4271" i="1"/>
  <c r="AB4271" i="1" s="1"/>
  <c r="AB4272" i="1"/>
  <c r="Z4274" i="1"/>
  <c r="M4277" i="1"/>
  <c r="AB4279" i="1"/>
  <c r="S4279" i="1"/>
  <c r="AB4280" i="1"/>
  <c r="Z4282" i="1"/>
  <c r="AB4282" i="1" s="1"/>
  <c r="M4285" i="1"/>
  <c r="AB4285" i="1" s="1"/>
  <c r="AB4287" i="1"/>
  <c r="S4287" i="1"/>
  <c r="AB4288" i="1"/>
  <c r="Z4290" i="1"/>
  <c r="AB4290" i="1" s="1"/>
  <c r="M4293" i="1"/>
  <c r="AB4293" i="1" s="1"/>
  <c r="S4295" i="1"/>
  <c r="AB4295" i="1" s="1"/>
  <c r="AB4296" i="1"/>
  <c r="Z4298" i="1"/>
  <c r="AB4298" i="1" s="1"/>
  <c r="M4301" i="1"/>
  <c r="AB4301" i="1" s="1"/>
  <c r="S4303" i="1"/>
  <c r="AB4303" i="1" s="1"/>
  <c r="AB4304" i="1"/>
  <c r="Z4306" i="1"/>
  <c r="M4309" i="1"/>
  <c r="AB4309" i="1" s="1"/>
  <c r="AB4311" i="1"/>
  <c r="S4311" i="1"/>
  <c r="AB4312" i="1"/>
  <c r="Z4314" i="1"/>
  <c r="AB4314" i="1" s="1"/>
  <c r="M4317" i="1"/>
  <c r="AB4317" i="1" s="1"/>
  <c r="AB4319" i="1"/>
  <c r="S4319" i="1"/>
  <c r="AB4320" i="1"/>
  <c r="Z4322" i="1"/>
  <c r="AB4322" i="1" s="1"/>
  <c r="M4325" i="1"/>
  <c r="AB4325" i="1" s="1"/>
  <c r="S4327" i="1"/>
  <c r="AB4327" i="1" s="1"/>
  <c r="AB4328" i="1"/>
  <c r="Z4330" i="1"/>
  <c r="AB4330" i="1" s="1"/>
  <c r="M4333" i="1"/>
  <c r="S4335" i="1"/>
  <c r="AB4335" i="1" s="1"/>
  <c r="AB4336" i="1"/>
  <c r="Z4338" i="1"/>
  <c r="AB4338" i="1" s="1"/>
  <c r="M4341" i="1"/>
  <c r="AB4343" i="1"/>
  <c r="S4343" i="1"/>
  <c r="AB4344" i="1"/>
  <c r="Z4346" i="1"/>
  <c r="AB4346" i="1" s="1"/>
  <c r="M4349" i="1"/>
  <c r="AB4349" i="1" s="1"/>
  <c r="AB4351" i="1"/>
  <c r="S4351" i="1"/>
  <c r="AB4352" i="1"/>
  <c r="Z4354" i="1"/>
  <c r="AB4354" i="1" s="1"/>
  <c r="M4357" i="1"/>
  <c r="AB4357" i="1" s="1"/>
  <c r="S4359" i="1"/>
  <c r="AB4359" i="1" s="1"/>
  <c r="AB4360" i="1"/>
  <c r="Z4362" i="1"/>
  <c r="AB4362" i="1" s="1"/>
  <c r="M4365" i="1"/>
  <c r="AB4365" i="1" s="1"/>
  <c r="S4367" i="1"/>
  <c r="AB4367" i="1" s="1"/>
  <c r="AB4368" i="1"/>
  <c r="Z4370" i="1"/>
  <c r="AB4370" i="1" s="1"/>
  <c r="M4373" i="1"/>
  <c r="AB4373" i="1" s="1"/>
  <c r="AB4375" i="1"/>
  <c r="S4375" i="1"/>
  <c r="AB4376" i="1"/>
  <c r="Z4378" i="1"/>
  <c r="AB4378" i="1" s="1"/>
  <c r="M4381" i="1"/>
  <c r="AB4381" i="1" s="1"/>
  <c r="AB4383" i="1"/>
  <c r="S4383" i="1"/>
  <c r="AB4384" i="1"/>
  <c r="Z4386" i="1"/>
  <c r="AB4386" i="1" s="1"/>
  <c r="M4389" i="1"/>
  <c r="AB4389" i="1" s="1"/>
  <c r="S4391" i="1"/>
  <c r="AB4391" i="1" s="1"/>
  <c r="AB4392" i="1"/>
  <c r="Z4394" i="1"/>
  <c r="AB4394" i="1" s="1"/>
  <c r="M4397" i="1"/>
  <c r="AB4397" i="1" s="1"/>
  <c r="S4399" i="1"/>
  <c r="AB4399" i="1" s="1"/>
  <c r="AB4400" i="1"/>
  <c r="Z4402" i="1"/>
  <c r="AB4402" i="1" s="1"/>
  <c r="M4405" i="1"/>
  <c r="AB4407" i="1"/>
  <c r="S4407" i="1"/>
  <c r="AB4408" i="1"/>
  <c r="Z4410" i="1"/>
  <c r="M4413" i="1"/>
  <c r="AB4413" i="1" s="1"/>
  <c r="AB4415" i="1"/>
  <c r="S4415" i="1"/>
  <c r="AB4416" i="1"/>
  <c r="Z4418" i="1"/>
  <c r="AB4418" i="1" s="1"/>
  <c r="M4421" i="1"/>
  <c r="AB4421" i="1" s="1"/>
  <c r="S4423" i="1"/>
  <c r="AB4423" i="1" s="1"/>
  <c r="AB4424" i="1"/>
  <c r="Z4426" i="1"/>
  <c r="AB4426" i="1" s="1"/>
  <c r="M4429" i="1"/>
  <c r="AB4429" i="1" s="1"/>
  <c r="S4431" i="1"/>
  <c r="AB4431" i="1" s="1"/>
  <c r="AB4432" i="1"/>
  <c r="Z4434" i="1"/>
  <c r="M4437" i="1"/>
  <c r="AB4437" i="1" s="1"/>
  <c r="S4439" i="1"/>
  <c r="AB4439" i="1" s="1"/>
  <c r="AB4440" i="1"/>
  <c r="Z4442" i="1"/>
  <c r="AB4442" i="1" s="1"/>
  <c r="M4445" i="1"/>
  <c r="AB4445" i="1" s="1"/>
  <c r="AB4447" i="1"/>
  <c r="S4447" i="1"/>
  <c r="AB4448" i="1"/>
  <c r="Z4450" i="1"/>
  <c r="AB4450" i="1" s="1"/>
  <c r="M4453" i="1"/>
  <c r="AB4453" i="1" s="1"/>
  <c r="AB4455" i="1"/>
  <c r="S4455" i="1"/>
  <c r="AB4456" i="1"/>
  <c r="Z4458" i="1"/>
  <c r="AB4458" i="1" s="1"/>
  <c r="M4461" i="1"/>
  <c r="AB4461" i="1" s="1"/>
  <c r="S4463" i="1"/>
  <c r="AB4463" i="1" s="1"/>
  <c r="AB4464" i="1"/>
  <c r="Z4466" i="1"/>
  <c r="AB4466" i="1" s="1"/>
  <c r="M4469" i="1"/>
  <c r="S4471" i="1"/>
  <c r="AB4471" i="1" s="1"/>
  <c r="AB4472" i="1"/>
  <c r="Z4474" i="1"/>
  <c r="AB4474" i="1" s="1"/>
  <c r="M4477" i="1"/>
  <c r="AB4477" i="1" s="1"/>
  <c r="AB4479" i="1"/>
  <c r="S4479" i="1"/>
  <c r="AB4480" i="1"/>
  <c r="Z4482" i="1"/>
  <c r="AB4482" i="1" s="1"/>
  <c r="M4485" i="1"/>
  <c r="AB4485" i="1" s="1"/>
  <c r="AB4487" i="1"/>
  <c r="S4487" i="1"/>
  <c r="AB4488" i="1"/>
  <c r="Z4490" i="1"/>
  <c r="AB4490" i="1" s="1"/>
  <c r="M4493" i="1"/>
  <c r="S4495" i="1"/>
  <c r="AB4495" i="1" s="1"/>
  <c r="AB4496" i="1"/>
  <c r="Z4498" i="1"/>
  <c r="AB4498" i="1" s="1"/>
  <c r="M4501" i="1"/>
  <c r="AB4501" i="1" s="1"/>
  <c r="S4503" i="1"/>
  <c r="AB4503" i="1" s="1"/>
  <c r="AB4504" i="1"/>
  <c r="Z4506" i="1"/>
  <c r="AB4509" i="1"/>
  <c r="Z4513" i="1"/>
  <c r="AB4525" i="1"/>
  <c r="V4529" i="1"/>
  <c r="AB4601" i="1"/>
  <c r="AB4609" i="1"/>
  <c r="AB4655" i="1"/>
  <c r="AB4559" i="1"/>
  <c r="AB4567" i="1"/>
  <c r="AB4615" i="1"/>
  <c r="AB4679" i="1"/>
  <c r="AB4691" i="1"/>
  <c r="AB4733" i="1"/>
  <c r="AB4252" i="1"/>
  <c r="Z4254" i="1"/>
  <c r="AB4254" i="1" s="1"/>
  <c r="M4257" i="1"/>
  <c r="AB4257" i="1" s="1"/>
  <c r="AB4259" i="1"/>
  <c r="S4259" i="1"/>
  <c r="AB4260" i="1"/>
  <c r="Z4262" i="1"/>
  <c r="AB4262" i="1" s="1"/>
  <c r="M4265" i="1"/>
  <c r="AB4265" i="1" s="1"/>
  <c r="S4267" i="1"/>
  <c r="AB4267" i="1" s="1"/>
  <c r="AB4268" i="1"/>
  <c r="Z4270" i="1"/>
  <c r="AB4270" i="1" s="1"/>
  <c r="M4273" i="1"/>
  <c r="S4275" i="1"/>
  <c r="AB4275" i="1" s="1"/>
  <c r="AB4276" i="1"/>
  <c r="Z4278" i="1"/>
  <c r="AB4278" i="1" s="1"/>
  <c r="M4281" i="1"/>
  <c r="S4283" i="1"/>
  <c r="AB4283" i="1" s="1"/>
  <c r="AB4284" i="1"/>
  <c r="Z4286" i="1"/>
  <c r="AB4286" i="1" s="1"/>
  <c r="M4289" i="1"/>
  <c r="AB4289" i="1" s="1"/>
  <c r="AB4291" i="1"/>
  <c r="S4291" i="1"/>
  <c r="AB4292" i="1"/>
  <c r="Z4294" i="1"/>
  <c r="AB4294" i="1" s="1"/>
  <c r="M4297" i="1"/>
  <c r="AB4297" i="1" s="1"/>
  <c r="S4299" i="1"/>
  <c r="AB4299" i="1" s="1"/>
  <c r="AB4300" i="1"/>
  <c r="Z4302" i="1"/>
  <c r="AB4302" i="1" s="1"/>
  <c r="M4305" i="1"/>
  <c r="AB4305" i="1" s="1"/>
  <c r="S4307" i="1"/>
  <c r="AB4307" i="1" s="1"/>
  <c r="AB4308" i="1"/>
  <c r="Z4310" i="1"/>
  <c r="AB4310" i="1" s="1"/>
  <c r="M4313" i="1"/>
  <c r="S4315" i="1"/>
  <c r="AB4315" i="1" s="1"/>
  <c r="AB4316" i="1"/>
  <c r="Z4318" i="1"/>
  <c r="AB4318" i="1" s="1"/>
  <c r="M4321" i="1"/>
  <c r="AB4321" i="1" s="1"/>
  <c r="AB4323" i="1"/>
  <c r="S4323" i="1"/>
  <c r="AB4324" i="1"/>
  <c r="Z4326" i="1"/>
  <c r="AB4326" i="1" s="1"/>
  <c r="M4329" i="1"/>
  <c r="AB4329" i="1" s="1"/>
  <c r="S4331" i="1"/>
  <c r="AB4331" i="1" s="1"/>
  <c r="AB4332" i="1"/>
  <c r="Z4334" i="1"/>
  <c r="AB4334" i="1" s="1"/>
  <c r="M4337" i="1"/>
  <c r="S4339" i="1"/>
  <c r="AB4339" i="1" s="1"/>
  <c r="AB4340" i="1"/>
  <c r="Z4342" i="1"/>
  <c r="AB4342" i="1" s="1"/>
  <c r="M4345" i="1"/>
  <c r="S4347" i="1"/>
  <c r="AB4347" i="1" s="1"/>
  <c r="AB4348" i="1"/>
  <c r="Z4350" i="1"/>
  <c r="AB4350" i="1" s="1"/>
  <c r="M4353" i="1"/>
  <c r="AB4353" i="1" s="1"/>
  <c r="AB4355" i="1"/>
  <c r="S4355" i="1"/>
  <c r="AB4356" i="1"/>
  <c r="Z4358" i="1"/>
  <c r="AB4358" i="1" s="1"/>
  <c r="M4361" i="1"/>
  <c r="AB4361" i="1" s="1"/>
  <c r="S4363" i="1"/>
  <c r="AB4363" i="1" s="1"/>
  <c r="AB4364" i="1"/>
  <c r="Z4366" i="1"/>
  <c r="AB4366" i="1" s="1"/>
  <c r="M4369" i="1"/>
  <c r="AB4369" i="1" s="1"/>
  <c r="S4371" i="1"/>
  <c r="AB4371" i="1" s="1"/>
  <c r="AB4372" i="1"/>
  <c r="Z4374" i="1"/>
  <c r="AB4374" i="1" s="1"/>
  <c r="M4377" i="1"/>
  <c r="S4379" i="1"/>
  <c r="AB4379" i="1" s="1"/>
  <c r="AB4380" i="1"/>
  <c r="Z4382" i="1"/>
  <c r="AB4382" i="1" s="1"/>
  <c r="M4385" i="1"/>
  <c r="AB4385" i="1" s="1"/>
  <c r="AB4387" i="1"/>
  <c r="S4387" i="1"/>
  <c r="AB4388" i="1"/>
  <c r="Z4390" i="1"/>
  <c r="AB4390" i="1" s="1"/>
  <c r="M4393" i="1"/>
  <c r="AB4393" i="1" s="1"/>
  <c r="S4395" i="1"/>
  <c r="AB4395" i="1" s="1"/>
  <c r="AB4396" i="1"/>
  <c r="Z4398" i="1"/>
  <c r="AB4398" i="1" s="1"/>
  <c r="M4401" i="1"/>
  <c r="S4403" i="1"/>
  <c r="AB4403" i="1" s="1"/>
  <c r="AB4404" i="1"/>
  <c r="Z4406" i="1"/>
  <c r="AB4406" i="1" s="1"/>
  <c r="M4409" i="1"/>
  <c r="AB4411" i="1"/>
  <c r="S4411" i="1"/>
  <c r="AB4412" i="1"/>
  <c r="Z4414" i="1"/>
  <c r="AB4414" i="1" s="1"/>
  <c r="M4417" i="1"/>
  <c r="AB4417" i="1" s="1"/>
  <c r="AB4419" i="1"/>
  <c r="S4419" i="1"/>
  <c r="AB4420" i="1"/>
  <c r="Z4422" i="1"/>
  <c r="AB4422" i="1" s="1"/>
  <c r="M4425" i="1"/>
  <c r="AB4425" i="1" s="1"/>
  <c r="S4427" i="1"/>
  <c r="AB4427" i="1" s="1"/>
  <c r="AB4428" i="1"/>
  <c r="Z4430" i="1"/>
  <c r="AB4430" i="1" s="1"/>
  <c r="M4433" i="1"/>
  <c r="AB4433" i="1" s="1"/>
  <c r="S4435" i="1"/>
  <c r="AB4435" i="1" s="1"/>
  <c r="AB4436" i="1"/>
  <c r="Z4438" i="1"/>
  <c r="AB4438" i="1" s="1"/>
  <c r="M4441" i="1"/>
  <c r="S4443" i="1"/>
  <c r="AB4443" i="1" s="1"/>
  <c r="AB4444" i="1"/>
  <c r="Z4446" i="1"/>
  <c r="AB4446" i="1" s="1"/>
  <c r="M4449" i="1"/>
  <c r="AB4449" i="1" s="1"/>
  <c r="AB4451" i="1"/>
  <c r="S4451" i="1"/>
  <c r="AB4452" i="1"/>
  <c r="Z4454" i="1"/>
  <c r="AB4454" i="1" s="1"/>
  <c r="M4457" i="1"/>
  <c r="AB4457" i="1" s="1"/>
  <c r="S4459" i="1"/>
  <c r="AB4459" i="1" s="1"/>
  <c r="AB4460" i="1"/>
  <c r="Z4462" i="1"/>
  <c r="AB4462" i="1" s="1"/>
  <c r="M4465" i="1"/>
  <c r="S4467" i="1"/>
  <c r="AB4467" i="1" s="1"/>
  <c r="AB4468" i="1"/>
  <c r="Z4470" i="1"/>
  <c r="M4473" i="1"/>
  <c r="AB4473" i="1" s="1"/>
  <c r="AB4475" i="1"/>
  <c r="S4475" i="1"/>
  <c r="AB4476" i="1"/>
  <c r="Z4478" i="1"/>
  <c r="AB4478" i="1" s="1"/>
  <c r="M4481" i="1"/>
  <c r="AB4481" i="1" s="1"/>
  <c r="AB4483" i="1"/>
  <c r="S4483" i="1"/>
  <c r="AB4484" i="1"/>
  <c r="Z4486" i="1"/>
  <c r="AB4486" i="1" s="1"/>
  <c r="M4489" i="1"/>
  <c r="AB4489" i="1" s="1"/>
  <c r="AB4491" i="1"/>
  <c r="S4491" i="1"/>
  <c r="AB4492" i="1"/>
  <c r="Z4494" i="1"/>
  <c r="AB4494" i="1" s="1"/>
  <c r="M4497" i="1"/>
  <c r="AB4497" i="1" s="1"/>
  <c r="S4499" i="1"/>
  <c r="AB4499" i="1" s="1"/>
  <c r="AB4500" i="1"/>
  <c r="Z4502" i="1"/>
  <c r="AB4502" i="1" s="1"/>
  <c r="M4505" i="1"/>
  <c r="AB4506" i="1"/>
  <c r="P4510" i="1"/>
  <c r="P4511" i="1"/>
  <c r="Z4516" i="1"/>
  <c r="AB4516" i="1" s="1"/>
  <c r="AB4521" i="1"/>
  <c r="AB4597" i="1"/>
  <c r="AB4671" i="1"/>
  <c r="AB4704" i="1"/>
  <c r="Z4508" i="1"/>
  <c r="AB4510" i="1"/>
  <c r="M4511" i="1"/>
  <c r="S4513" i="1"/>
  <c r="AB4513" i="1" s="1"/>
  <c r="P4518" i="1"/>
  <c r="AB4518" i="1" s="1"/>
  <c r="V4520" i="1"/>
  <c r="AB4520" i="1" s="1"/>
  <c r="Z4524" i="1"/>
  <c r="M4527" i="1"/>
  <c r="AB4527" i="1" s="1"/>
  <c r="S4529" i="1"/>
  <c r="AB4529" i="1" s="1"/>
  <c r="S4533" i="1"/>
  <c r="AB4533" i="1" s="1"/>
  <c r="Z4536" i="1"/>
  <c r="AB4536" i="1" s="1"/>
  <c r="M4539" i="1"/>
  <c r="AB4539" i="1" s="1"/>
  <c r="S4541" i="1"/>
  <c r="AB4541" i="1" s="1"/>
  <c r="AB4542" i="1"/>
  <c r="Z4544" i="1"/>
  <c r="M4547" i="1"/>
  <c r="AB4547" i="1" s="1"/>
  <c r="S4549" i="1"/>
  <c r="AB4549" i="1" s="1"/>
  <c r="Z4552" i="1"/>
  <c r="M4555" i="1"/>
  <c r="AB4555" i="1" s="1"/>
  <c r="AB4557" i="1"/>
  <c r="S4557" i="1"/>
  <c r="Z4560" i="1"/>
  <c r="M4563" i="1"/>
  <c r="AB4563" i="1" s="1"/>
  <c r="S4565" i="1"/>
  <c r="AB4565" i="1" s="1"/>
  <c r="Z4568" i="1"/>
  <c r="M4571" i="1"/>
  <c r="AB4571" i="1" s="1"/>
  <c r="S4573" i="1"/>
  <c r="AB4573" i="1" s="1"/>
  <c r="AB4575" i="1"/>
  <c r="Z4579" i="1"/>
  <c r="AB4582" i="1"/>
  <c r="V4594" i="1"/>
  <c r="AB4594" i="1" s="1"/>
  <c r="M4598" i="1"/>
  <c r="M4601" i="1"/>
  <c r="P4608" i="1"/>
  <c r="AB4608" i="1" s="1"/>
  <c r="AB4709" i="1"/>
  <c r="AB4711" i="1"/>
  <c r="AB4720" i="1"/>
  <c r="AB4724" i="1"/>
  <c r="AB4726" i="1"/>
  <c r="AB4794" i="1"/>
  <c r="AB4821" i="1"/>
  <c r="V4508" i="1"/>
  <c r="AB4508" i="1" s="1"/>
  <c r="Z4512" i="1"/>
  <c r="AB4512" i="1" s="1"/>
  <c r="AB4514" i="1"/>
  <c r="M4515" i="1"/>
  <c r="AB4515" i="1" s="1"/>
  <c r="S4517" i="1"/>
  <c r="AB4517" i="1" s="1"/>
  <c r="P4522" i="1"/>
  <c r="AB4522" i="1" s="1"/>
  <c r="V4524" i="1"/>
  <c r="AB4524" i="1" s="1"/>
  <c r="Z4528" i="1"/>
  <c r="AB4530" i="1"/>
  <c r="M4531" i="1"/>
  <c r="AB4531" i="1" s="1"/>
  <c r="P4534" i="1"/>
  <c r="AB4534" i="1" s="1"/>
  <c r="V4536" i="1"/>
  <c r="P4542" i="1"/>
  <c r="V4544" i="1"/>
  <c r="AB4544" i="1" s="1"/>
  <c r="P4550" i="1"/>
  <c r="AB4550" i="1" s="1"/>
  <c r="V4552" i="1"/>
  <c r="AB4552" i="1" s="1"/>
  <c r="P4558" i="1"/>
  <c r="AB4558" i="1" s="1"/>
  <c r="V4560" i="1"/>
  <c r="AB4560" i="1" s="1"/>
  <c r="P4566" i="1"/>
  <c r="AB4566" i="1" s="1"/>
  <c r="V4568" i="1"/>
  <c r="AB4568" i="1" s="1"/>
  <c r="P4574" i="1"/>
  <c r="V4579" i="1"/>
  <c r="S4584" i="1"/>
  <c r="AB4588" i="1"/>
  <c r="AB4591" i="1"/>
  <c r="Z4595" i="1"/>
  <c r="AB4598" i="1"/>
  <c r="AB4616" i="1"/>
  <c r="AB4640" i="1"/>
  <c r="AB4648" i="1"/>
  <c r="AB4672" i="1"/>
  <c r="AB4680" i="1"/>
  <c r="AB4701" i="1"/>
  <c r="AB4703" i="1"/>
  <c r="S4521" i="1"/>
  <c r="P4526" i="1"/>
  <c r="AB4526" i="1" s="1"/>
  <c r="V4528" i="1"/>
  <c r="AB4528" i="1" s="1"/>
  <c r="Z4532" i="1"/>
  <c r="AB4532" i="1" s="1"/>
  <c r="M4535" i="1"/>
  <c r="AB4535" i="1" s="1"/>
  <c r="S4537" i="1"/>
  <c r="AB4537" i="1" s="1"/>
  <c r="AB4538" i="1"/>
  <c r="Z4540" i="1"/>
  <c r="AB4540" i="1" s="1"/>
  <c r="M4543" i="1"/>
  <c r="AB4543" i="1" s="1"/>
  <c r="AB4545" i="1"/>
  <c r="S4545" i="1"/>
  <c r="AB4546" i="1"/>
  <c r="Z4548" i="1"/>
  <c r="AB4548" i="1" s="1"/>
  <c r="M4551" i="1"/>
  <c r="AB4551" i="1" s="1"/>
  <c r="S4553" i="1"/>
  <c r="AB4553" i="1" s="1"/>
  <c r="AB4554" i="1"/>
  <c r="Z4556" i="1"/>
  <c r="AB4556" i="1" s="1"/>
  <c r="M4559" i="1"/>
  <c r="S4561" i="1"/>
  <c r="AB4561" i="1" s="1"/>
  <c r="AB4562" i="1"/>
  <c r="Z4564" i="1"/>
  <c r="AB4564" i="1" s="1"/>
  <c r="M4567" i="1"/>
  <c r="S4569" i="1"/>
  <c r="AB4569" i="1" s="1"/>
  <c r="AB4570" i="1"/>
  <c r="Z4572" i="1"/>
  <c r="AB4572" i="1" s="1"/>
  <c r="P4576" i="1"/>
  <c r="AB4576" i="1" s="1"/>
  <c r="P4577" i="1"/>
  <c r="AB4577" i="1" s="1"/>
  <c r="Z4582" i="1"/>
  <c r="S4587" i="1"/>
  <c r="AB4587" i="1" s="1"/>
  <c r="V4595" i="1"/>
  <c r="S4600" i="1"/>
  <c r="AB4600" i="1" s="1"/>
  <c r="AB4607" i="1"/>
  <c r="P4612" i="1"/>
  <c r="AB4612" i="1" s="1"/>
  <c r="M4613" i="1"/>
  <c r="AB4613" i="1" s="1"/>
  <c r="S4615" i="1"/>
  <c r="P4620" i="1"/>
  <c r="AB4620" i="1" s="1"/>
  <c r="M4621" i="1"/>
  <c r="AB4621" i="1" s="1"/>
  <c r="S4623" i="1"/>
  <c r="AB4623" i="1" s="1"/>
  <c r="P4628" i="1"/>
  <c r="M4629" i="1"/>
  <c r="AB4629" i="1" s="1"/>
  <c r="S4631" i="1"/>
  <c r="AB4631" i="1" s="1"/>
  <c r="P4636" i="1"/>
  <c r="M4637" i="1"/>
  <c r="AB4637" i="1" s="1"/>
  <c r="S4639" i="1"/>
  <c r="AB4639" i="1" s="1"/>
  <c r="P4644" i="1"/>
  <c r="AB4644" i="1" s="1"/>
  <c r="M4645" i="1"/>
  <c r="AB4645" i="1" s="1"/>
  <c r="S4647" i="1"/>
  <c r="AB4647" i="1" s="1"/>
  <c r="P4652" i="1"/>
  <c r="AB4652" i="1" s="1"/>
  <c r="M4653" i="1"/>
  <c r="AB4653" i="1" s="1"/>
  <c r="S4655" i="1"/>
  <c r="P4660" i="1"/>
  <c r="M4661" i="1"/>
  <c r="AB4661" i="1" s="1"/>
  <c r="S4663" i="1"/>
  <c r="AB4663" i="1" s="1"/>
  <c r="P4668" i="1"/>
  <c r="M4669" i="1"/>
  <c r="AB4669" i="1" s="1"/>
  <c r="S4671" i="1"/>
  <c r="P4676" i="1"/>
  <c r="AB4676" i="1" s="1"/>
  <c r="M4677" i="1"/>
  <c r="AB4677" i="1" s="1"/>
  <c r="S4679" i="1"/>
  <c r="P4684" i="1"/>
  <c r="AB4684" i="1" s="1"/>
  <c r="AB4695" i="1"/>
  <c r="AB4722" i="1"/>
  <c r="AB4686" i="1"/>
  <c r="AB4730" i="1"/>
  <c r="AB4742" i="1"/>
  <c r="AB4772" i="1"/>
  <c r="AB4830" i="1"/>
  <c r="Z4574" i="1"/>
  <c r="AB4574" i="1" s="1"/>
  <c r="M4577" i="1"/>
  <c r="S4579" i="1"/>
  <c r="AB4579" i="1" s="1"/>
  <c r="P4584" i="1"/>
  <c r="AB4584" i="1" s="1"/>
  <c r="V4586" i="1"/>
  <c r="AB4586" i="1" s="1"/>
  <c r="Z4590" i="1"/>
  <c r="AB4592" i="1"/>
  <c r="M4593" i="1"/>
  <c r="AB4593" i="1" s="1"/>
  <c r="S4595" i="1"/>
  <c r="AB4595" i="1" s="1"/>
  <c r="P4600" i="1"/>
  <c r="V4602" i="1"/>
  <c r="AB4602" i="1" s="1"/>
  <c r="Z4606" i="1"/>
  <c r="M4609" i="1"/>
  <c r="V4610" i="1"/>
  <c r="AB4610" i="1" s="1"/>
  <c r="S4611" i="1"/>
  <c r="AB4611" i="1" s="1"/>
  <c r="P4616" i="1"/>
  <c r="M4617" i="1"/>
  <c r="AB4617" i="1" s="1"/>
  <c r="V4618" i="1"/>
  <c r="S4619" i="1"/>
  <c r="AB4619" i="1" s="1"/>
  <c r="P4624" i="1"/>
  <c r="AB4624" i="1" s="1"/>
  <c r="M4625" i="1"/>
  <c r="AB4625" i="1" s="1"/>
  <c r="V4626" i="1"/>
  <c r="S4627" i="1"/>
  <c r="AB4627" i="1" s="1"/>
  <c r="AB4628" i="1"/>
  <c r="P4632" i="1"/>
  <c r="AB4632" i="1" s="1"/>
  <c r="M4633" i="1"/>
  <c r="AB4633" i="1" s="1"/>
  <c r="V4634" i="1"/>
  <c r="S4635" i="1"/>
  <c r="AB4635" i="1" s="1"/>
  <c r="AB4636" i="1"/>
  <c r="P4640" i="1"/>
  <c r="M4641" i="1"/>
  <c r="AB4641" i="1" s="1"/>
  <c r="V4642" i="1"/>
  <c r="AB4642" i="1" s="1"/>
  <c r="S4643" i="1"/>
  <c r="AB4643" i="1" s="1"/>
  <c r="P4648" i="1"/>
  <c r="M4649" i="1"/>
  <c r="AB4649" i="1" s="1"/>
  <c r="V4650" i="1"/>
  <c r="S4651" i="1"/>
  <c r="AB4651" i="1" s="1"/>
  <c r="P4656" i="1"/>
  <c r="AB4656" i="1" s="1"/>
  <c r="M4657" i="1"/>
  <c r="AB4657" i="1" s="1"/>
  <c r="V4658" i="1"/>
  <c r="S4659" i="1"/>
  <c r="AB4659" i="1" s="1"/>
  <c r="AB4660" i="1"/>
  <c r="P4664" i="1"/>
  <c r="AB4664" i="1" s="1"/>
  <c r="M4665" i="1"/>
  <c r="AB4665" i="1" s="1"/>
  <c r="V4666" i="1"/>
  <c r="S4667" i="1"/>
  <c r="AB4667" i="1" s="1"/>
  <c r="AB4668" i="1"/>
  <c r="P4672" i="1"/>
  <c r="M4673" i="1"/>
  <c r="AB4673" i="1" s="1"/>
  <c r="V4674" i="1"/>
  <c r="AB4674" i="1" s="1"/>
  <c r="S4675" i="1"/>
  <c r="AB4675" i="1" s="1"/>
  <c r="P4680" i="1"/>
  <c r="M4681" i="1"/>
  <c r="AB4681" i="1" s="1"/>
  <c r="V4682" i="1"/>
  <c r="S4683" i="1"/>
  <c r="AB4683" i="1" s="1"/>
  <c r="P4688" i="1"/>
  <c r="AB4688" i="1" s="1"/>
  <c r="M4689" i="1"/>
  <c r="AB4689" i="1" s="1"/>
  <c r="V4690" i="1"/>
  <c r="S4691" i="1"/>
  <c r="AB4692" i="1"/>
  <c r="P4696" i="1"/>
  <c r="AB4696" i="1" s="1"/>
  <c r="M4697" i="1"/>
  <c r="AB4697" i="1" s="1"/>
  <c r="V4698" i="1"/>
  <c r="S4699" i="1"/>
  <c r="AB4699" i="1" s="1"/>
  <c r="AB4700" i="1"/>
  <c r="P4704" i="1"/>
  <c r="M4705" i="1"/>
  <c r="AB4705" i="1" s="1"/>
  <c r="V4706" i="1"/>
  <c r="AB4706" i="1" s="1"/>
  <c r="S4707" i="1"/>
  <c r="AB4707" i="1" s="1"/>
  <c r="AB4708" i="1"/>
  <c r="P4712" i="1"/>
  <c r="AB4712" i="1" s="1"/>
  <c r="M4713" i="1"/>
  <c r="AB4713" i="1" s="1"/>
  <c r="V4714" i="1"/>
  <c r="S4715" i="1"/>
  <c r="AB4715" i="1" s="1"/>
  <c r="AB4716" i="1"/>
  <c r="AB4721" i="1"/>
  <c r="AB4723" i="1"/>
  <c r="Z4730" i="1"/>
  <c r="AB4775" i="1"/>
  <c r="Z4578" i="1"/>
  <c r="AB4578" i="1" s="1"/>
  <c r="AB4580" i="1"/>
  <c r="M4581" i="1"/>
  <c r="AB4581" i="1" s="1"/>
  <c r="S4583" i="1"/>
  <c r="AB4583" i="1" s="1"/>
  <c r="P4588" i="1"/>
  <c r="V4590" i="1"/>
  <c r="AB4590" i="1" s="1"/>
  <c r="Z4594" i="1"/>
  <c r="AB4596" i="1"/>
  <c r="M4597" i="1"/>
  <c r="S4599" i="1"/>
  <c r="AB4599" i="1" s="1"/>
  <c r="P4604" i="1"/>
  <c r="AB4604" i="1" s="1"/>
  <c r="V4606" i="1"/>
  <c r="AB4606" i="1" s="1"/>
  <c r="Z4614" i="1"/>
  <c r="AB4614" i="1" s="1"/>
  <c r="AB4618" i="1"/>
  <c r="Z4622" i="1"/>
  <c r="AB4622" i="1" s="1"/>
  <c r="AB4626" i="1"/>
  <c r="Z4630" i="1"/>
  <c r="AB4630" i="1" s="1"/>
  <c r="AB4634" i="1"/>
  <c r="Z4638" i="1"/>
  <c r="AB4638" i="1" s="1"/>
  <c r="Z4646" i="1"/>
  <c r="AB4646" i="1" s="1"/>
  <c r="AB4650" i="1"/>
  <c r="Z4654" i="1"/>
  <c r="AB4654" i="1" s="1"/>
  <c r="AB4658" i="1"/>
  <c r="Z4662" i="1"/>
  <c r="AB4662" i="1" s="1"/>
  <c r="AB4666" i="1"/>
  <c r="Z4670" i="1"/>
  <c r="AB4670" i="1" s="1"/>
  <c r="Z4678" i="1"/>
  <c r="AB4678" i="1" s="1"/>
  <c r="AB4682" i="1"/>
  <c r="Z4686" i="1"/>
  <c r="AB4690" i="1"/>
  <c r="Z4694" i="1"/>
  <c r="AB4694" i="1" s="1"/>
  <c r="AB4698" i="1"/>
  <c r="Z4702" i="1"/>
  <c r="AB4702" i="1" s="1"/>
  <c r="Z4710" i="1"/>
  <c r="AB4710" i="1" s="1"/>
  <c r="AB4714" i="1"/>
  <c r="V4730" i="1"/>
  <c r="AB4731" i="1"/>
  <c r="AB4739" i="1"/>
  <c r="AB4743" i="1"/>
  <c r="AB4744" i="1"/>
  <c r="AB4759" i="1"/>
  <c r="AB4760" i="1"/>
  <c r="AB4773" i="1"/>
  <c r="AB4802" i="1"/>
  <c r="P4719" i="1"/>
  <c r="V4721" i="1"/>
  <c r="Z4725" i="1"/>
  <c r="AB4725" i="1" s="1"/>
  <c r="AB4727" i="1"/>
  <c r="M4728" i="1"/>
  <c r="AB4728" i="1" s="1"/>
  <c r="S4730" i="1"/>
  <c r="P4735" i="1"/>
  <c r="AB4735" i="1" s="1"/>
  <c r="V4737" i="1"/>
  <c r="AB4737" i="1" s="1"/>
  <c r="AB4740" i="1"/>
  <c r="P4744" i="1"/>
  <c r="Z4746" i="1"/>
  <c r="AB4746" i="1" s="1"/>
  <c r="M4749" i="1"/>
  <c r="AB4749" i="1" s="1"/>
  <c r="V4750" i="1"/>
  <c r="AB4750" i="1" s="1"/>
  <c r="S4755" i="1"/>
  <c r="AB4755" i="1" s="1"/>
  <c r="AB4756" i="1"/>
  <c r="P4760" i="1"/>
  <c r="Z4762" i="1"/>
  <c r="AB4762" i="1" s="1"/>
  <c r="M4765" i="1"/>
  <c r="AB4765" i="1" s="1"/>
  <c r="V4766" i="1"/>
  <c r="AB4766" i="1" s="1"/>
  <c r="V4773" i="1"/>
  <c r="AB4777" i="1"/>
  <c r="AB4779" i="1"/>
  <c r="AB4785" i="1"/>
  <c r="AB4793" i="1"/>
  <c r="AB4801" i="1"/>
  <c r="AB4812" i="1"/>
  <c r="AB4813" i="1"/>
  <c r="AB4814" i="1"/>
  <c r="AB4820" i="1"/>
  <c r="V4826" i="1"/>
  <c r="AB4827" i="1"/>
  <c r="Z4842" i="1"/>
  <c r="AB4767" i="1"/>
  <c r="AB4769" i="1"/>
  <c r="AB4816" i="1"/>
  <c r="Z4717" i="1"/>
  <c r="AB4717" i="1" s="1"/>
  <c r="AB4719" i="1"/>
  <c r="M4720" i="1"/>
  <c r="S4722" i="1"/>
  <c r="P4727" i="1"/>
  <c r="V4729" i="1"/>
  <c r="AB4729" i="1" s="1"/>
  <c r="Z4733" i="1"/>
  <c r="M4736" i="1"/>
  <c r="AB4736" i="1" s="1"/>
  <c r="S4738" i="1"/>
  <c r="AB4738" i="1" s="1"/>
  <c r="M4741" i="1"/>
  <c r="AB4741" i="1" s="1"/>
  <c r="V4742" i="1"/>
  <c r="S4747" i="1"/>
  <c r="AB4747" i="1" s="1"/>
  <c r="AB4748" i="1"/>
  <c r="P4752" i="1"/>
  <c r="AB4752" i="1" s="1"/>
  <c r="Z4754" i="1"/>
  <c r="AB4754" i="1" s="1"/>
  <c r="M4757" i="1"/>
  <c r="AB4757" i="1" s="1"/>
  <c r="V4758" i="1"/>
  <c r="AB4758" i="1" s="1"/>
  <c r="S4763" i="1"/>
  <c r="AB4763" i="1" s="1"/>
  <c r="AB4764" i="1"/>
  <c r="P4768" i="1"/>
  <c r="AB4768" i="1" s="1"/>
  <c r="AB4771" i="1"/>
  <c r="V4772" i="1"/>
  <c r="AB4780" i="1"/>
  <c r="AB4804" i="1"/>
  <c r="AB4843" i="1"/>
  <c r="AB4856" i="1"/>
  <c r="AB4867" i="1"/>
  <c r="AB4873" i="1"/>
  <c r="AB4770" i="1"/>
  <c r="AB4776" i="1"/>
  <c r="AB4784" i="1"/>
  <c r="AB4792" i="1"/>
  <c r="AB4800" i="1"/>
  <c r="AB4834" i="1"/>
  <c r="AB4915" i="1"/>
  <c r="Z4772" i="1"/>
  <c r="AB4774" i="1"/>
  <c r="P4778" i="1"/>
  <c r="AB4778" i="1" s="1"/>
  <c r="M4779" i="1"/>
  <c r="V4780" i="1"/>
  <c r="S4781" i="1"/>
  <c r="AB4781" i="1" s="1"/>
  <c r="AB4782" i="1"/>
  <c r="P4786" i="1"/>
  <c r="AB4786" i="1" s="1"/>
  <c r="M4787" i="1"/>
  <c r="AB4787" i="1" s="1"/>
  <c r="V4788" i="1"/>
  <c r="AB4788" i="1" s="1"/>
  <c r="S4789" i="1"/>
  <c r="AB4789" i="1" s="1"/>
  <c r="AB4790" i="1"/>
  <c r="P4794" i="1"/>
  <c r="M4795" i="1"/>
  <c r="AB4795" i="1" s="1"/>
  <c r="V4796" i="1"/>
  <c r="AB4796" i="1" s="1"/>
  <c r="S4797" i="1"/>
  <c r="AB4797" i="1" s="1"/>
  <c r="AB4798" i="1"/>
  <c r="P4802" i="1"/>
  <c r="M4803" i="1"/>
  <c r="AB4803" i="1" s="1"/>
  <c r="V4804" i="1"/>
  <c r="S4805" i="1"/>
  <c r="AB4805" i="1" s="1"/>
  <c r="AB4808" i="1"/>
  <c r="V4810" i="1"/>
  <c r="AB4811" i="1"/>
  <c r="AB4819" i="1"/>
  <c r="AB4825" i="1"/>
  <c r="Z4826" i="1"/>
  <c r="AB4848" i="1"/>
  <c r="AB4850" i="1"/>
  <c r="AB4865" i="1"/>
  <c r="Z4805" i="1"/>
  <c r="M4808" i="1"/>
  <c r="S4810" i="1"/>
  <c r="AB4810" i="1" s="1"/>
  <c r="P4815" i="1"/>
  <c r="AB4815" i="1" s="1"/>
  <c r="V4817" i="1"/>
  <c r="AB4817" i="1" s="1"/>
  <c r="Z4821" i="1"/>
  <c r="AB4823" i="1"/>
  <c r="M4824" i="1"/>
  <c r="AB4824" i="1" s="1"/>
  <c r="S4826" i="1"/>
  <c r="AB4826" i="1" s="1"/>
  <c r="P4831" i="1"/>
  <c r="V4833" i="1"/>
  <c r="AB4833" i="1" s="1"/>
  <c r="Z4837" i="1"/>
  <c r="AB4837" i="1" s="1"/>
  <c r="M4840" i="1"/>
  <c r="AB4840" i="1" s="1"/>
  <c r="S4842" i="1"/>
  <c r="AB4842" i="1" s="1"/>
  <c r="AB4846" i="1"/>
  <c r="S4846" i="1"/>
  <c r="AB4847" i="1"/>
  <c r="P4851" i="1"/>
  <c r="AB4851" i="1" s="1"/>
  <c r="Z4853" i="1"/>
  <c r="AB4853" i="1" s="1"/>
  <c r="M4856" i="1"/>
  <c r="V4857" i="1"/>
  <c r="AB4857" i="1" s="1"/>
  <c r="S4862" i="1"/>
  <c r="AB4862" i="1" s="1"/>
  <c r="AB4863" i="1"/>
  <c r="P4867" i="1"/>
  <c r="Z4869" i="1"/>
  <c r="AB4869" i="1" s="1"/>
  <c r="M4872" i="1"/>
  <c r="AB4872" i="1" s="1"/>
  <c r="V4873" i="1"/>
  <c r="AB4875" i="1"/>
  <c r="P4877" i="1"/>
  <c r="AB4877" i="1" s="1"/>
  <c r="AB4884" i="1"/>
  <c r="S4884" i="1"/>
  <c r="AB4898" i="1"/>
  <c r="AB4893" i="1"/>
  <c r="AB4906" i="1"/>
  <c r="AB4931" i="1"/>
  <c r="AB4938" i="1"/>
  <c r="P4807" i="1"/>
  <c r="AB4807" i="1" s="1"/>
  <c r="V4809" i="1"/>
  <c r="AB4809" i="1" s="1"/>
  <c r="Z4813" i="1"/>
  <c r="M4816" i="1"/>
  <c r="S4818" i="1"/>
  <c r="AB4818" i="1" s="1"/>
  <c r="P4823" i="1"/>
  <c r="V4825" i="1"/>
  <c r="Z4829" i="1"/>
  <c r="AB4829" i="1" s="1"/>
  <c r="AB4831" i="1"/>
  <c r="M4832" i="1"/>
  <c r="AB4832" i="1" s="1"/>
  <c r="S4834" i="1"/>
  <c r="P4839" i="1"/>
  <c r="AB4839" i="1" s="1"/>
  <c r="V4841" i="1"/>
  <c r="AB4841" i="1" s="1"/>
  <c r="Z4845" i="1"/>
  <c r="AB4845" i="1" s="1"/>
  <c r="M4848" i="1"/>
  <c r="V4849" i="1"/>
  <c r="AB4849" i="1" s="1"/>
  <c r="AB4854" i="1"/>
  <c r="S4854" i="1"/>
  <c r="AB4855" i="1"/>
  <c r="P4859" i="1"/>
  <c r="AB4859" i="1" s="1"/>
  <c r="Z4861" i="1"/>
  <c r="AB4861" i="1" s="1"/>
  <c r="M4864" i="1"/>
  <c r="AB4864" i="1" s="1"/>
  <c r="V4865" i="1"/>
  <c r="S4870" i="1"/>
  <c r="AB4870" i="1" s="1"/>
  <c r="AB4871" i="1"/>
  <c r="P4876" i="1"/>
  <c r="AB4878" i="1"/>
  <c r="Z4879" i="1"/>
  <c r="AB4879" i="1" s="1"/>
  <c r="M4882" i="1"/>
  <c r="AB4882" i="1" s="1"/>
  <c r="M4885" i="1"/>
  <c r="AB4885" i="1" s="1"/>
  <c r="AB4889" i="1"/>
  <c r="AB4890" i="1"/>
  <c r="AB4985" i="1"/>
  <c r="AB4888" i="1"/>
  <c r="AB4912" i="1"/>
  <c r="AB4913" i="1"/>
  <c r="AB4928" i="1"/>
  <c r="AB4929" i="1"/>
  <c r="AB4941" i="1"/>
  <c r="AB4978" i="1"/>
  <c r="AB4876" i="1"/>
  <c r="AB4892" i="1"/>
  <c r="AB4908" i="1"/>
  <c r="AB4909" i="1"/>
  <c r="AB4924" i="1"/>
  <c r="M4934" i="1"/>
  <c r="AB4934" i="1" s="1"/>
  <c r="V4935" i="1"/>
  <c r="AB4935" i="1" s="1"/>
  <c r="AB4940" i="1"/>
  <c r="AB4954" i="1"/>
  <c r="AB4977" i="1"/>
  <c r="V4874" i="1"/>
  <c r="AB4874" i="1" s="1"/>
  <c r="Z4878" i="1"/>
  <c r="AB4880" i="1"/>
  <c r="M4881" i="1"/>
  <c r="AB4881" i="1" s="1"/>
  <c r="S4883" i="1"/>
  <c r="AB4883" i="1" s="1"/>
  <c r="P4888" i="1"/>
  <c r="V4890" i="1"/>
  <c r="Z4894" i="1"/>
  <c r="AB4894" i="1" s="1"/>
  <c r="AB4896" i="1"/>
  <c r="M4897" i="1"/>
  <c r="AB4897" i="1" s="1"/>
  <c r="S4899" i="1"/>
  <c r="AB4899" i="1" s="1"/>
  <c r="AB4904" i="1"/>
  <c r="S4904" i="1"/>
  <c r="AB4905" i="1"/>
  <c r="P4909" i="1"/>
  <c r="Z4911" i="1"/>
  <c r="AB4911" i="1" s="1"/>
  <c r="M4914" i="1"/>
  <c r="AB4914" i="1" s="1"/>
  <c r="V4915" i="1"/>
  <c r="S4920" i="1"/>
  <c r="AB4920" i="1" s="1"/>
  <c r="AB4921" i="1"/>
  <c r="P4925" i="1"/>
  <c r="AB4925" i="1" s="1"/>
  <c r="Z4927" i="1"/>
  <c r="AB4927" i="1" s="1"/>
  <c r="M4930" i="1"/>
  <c r="AB4930" i="1" s="1"/>
  <c r="V4931" i="1"/>
  <c r="S4936" i="1"/>
  <c r="AB4936" i="1" s="1"/>
  <c r="AB4937" i="1"/>
  <c r="AB4950" i="1"/>
  <c r="AB4958" i="1"/>
  <c r="AB4969" i="1"/>
  <c r="AB4980" i="1"/>
  <c r="AB4998" i="1"/>
  <c r="M4943" i="1"/>
  <c r="AB4943" i="1" s="1"/>
  <c r="S4945" i="1"/>
  <c r="AB4945" i="1" s="1"/>
  <c r="AB4946" i="1"/>
  <c r="Z4948" i="1"/>
  <c r="M4951" i="1"/>
  <c r="AB4951" i="1" s="1"/>
  <c r="S4953" i="1"/>
  <c r="AB4953" i="1" s="1"/>
  <c r="M4956" i="1"/>
  <c r="AB4956" i="1" s="1"/>
  <c r="AB4962" i="1"/>
  <c r="P4964" i="1"/>
  <c r="AB4971" i="1"/>
  <c r="S4971" i="1"/>
  <c r="S4974" i="1"/>
  <c r="P4979" i="1"/>
  <c r="AB4979" i="1" s="1"/>
  <c r="AB4981" i="1"/>
  <c r="AB4984" i="1"/>
  <c r="AB4993" i="1"/>
  <c r="P4946" i="1"/>
  <c r="V4948" i="1"/>
  <c r="AB4948" i="1" s="1"/>
  <c r="P4954" i="1"/>
  <c r="AB4964" i="1"/>
  <c r="V4965" i="1"/>
  <c r="AB4965" i="1" s="1"/>
  <c r="Z4969" i="1"/>
  <c r="AB4974" i="1"/>
  <c r="V4982" i="1"/>
  <c r="AB4982" i="1" s="1"/>
  <c r="S4987" i="1"/>
  <c r="AB4987" i="1" s="1"/>
  <c r="AB4988" i="1"/>
  <c r="AB5002" i="1"/>
  <c r="AB4963" i="1"/>
  <c r="AB4995" i="1"/>
  <c r="AB4996" i="1"/>
  <c r="M5001" i="1"/>
  <c r="AB5001" i="1" s="1"/>
  <c r="S4954" i="1"/>
  <c r="P4959" i="1"/>
  <c r="AB4959" i="1" s="1"/>
  <c r="V4961" i="1"/>
  <c r="AB4961" i="1" s="1"/>
  <c r="Z4965" i="1"/>
  <c r="AB4967" i="1"/>
  <c r="M4968" i="1"/>
  <c r="AB4968" i="1" s="1"/>
  <c r="S4970" i="1"/>
  <c r="AB4970" i="1" s="1"/>
  <c r="P4975" i="1"/>
  <c r="AB4975" i="1" s="1"/>
  <c r="V4977" i="1"/>
  <c r="Z4981" i="1"/>
  <c r="Z4982" i="1"/>
  <c r="M4985" i="1"/>
  <c r="V4986" i="1"/>
  <c r="AB4986" i="1" s="1"/>
  <c r="S4991" i="1"/>
  <c r="AB4991" i="1" s="1"/>
  <c r="AB4992" i="1"/>
  <c r="P4996" i="1"/>
  <c r="V49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<sst xmlns="http://schemas.openxmlformats.org/spreadsheetml/2006/main" count="33" uniqueCount="20">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</sst>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6\03.2026%20MAR&#199;O\13.2_PCF_em_EXCEL_03_2026.xlsx" TargetMode="External"/><Relationship Id="rId1" Type="http://schemas.openxmlformats.org/officeDocument/2006/relationships/externalLinkPath" Target="/SES/PLANILHA%20FINANCEIRA/PLANILHA%20FINANCEIRA%202026/03.2026%20MAR&#199;O/13.2_PCF_em_EXCEL_03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 t="str">
            <v>3241-15</v>
          </cell>
          <cell r="H12" t="str">
            <v>03/2026</v>
          </cell>
          <cell r="I12" t="str">
            <v>0,00</v>
          </cell>
          <cell r="J12">
            <v>316.94</v>
          </cell>
          <cell r="K12">
            <v>0</v>
          </cell>
          <cell r="L12">
            <v>195.48140000000001</v>
          </cell>
          <cell r="M12">
            <v>2.73</v>
          </cell>
          <cell r="O12">
            <v>1.41</v>
          </cell>
          <cell r="P12">
            <v>0</v>
          </cell>
          <cell r="S12">
            <v>0</v>
          </cell>
          <cell r="U12">
            <v>0</v>
          </cell>
          <cell r="Y12">
            <v>0</v>
          </cell>
          <cell r="AB12" t="str">
            <v/>
          </cell>
        </row>
        <row r="13">
          <cell r="C13" t="str">
            <v>UPA CAXANGÁ - CG Nº 007/2022</v>
          </cell>
          <cell r="E13" t="str">
            <v>ADRIANA DE SENA SALES DE MELO SANTOS</v>
          </cell>
          <cell r="F13" t="str">
            <v>2 - Outros Profissionais da Saúde</v>
          </cell>
          <cell r="G13" t="str">
            <v>2235-05</v>
          </cell>
          <cell r="H13" t="str">
            <v>03/2026</v>
          </cell>
          <cell r="I13" t="str">
            <v>0,00</v>
          </cell>
          <cell r="J13">
            <v>327.35000000000002</v>
          </cell>
          <cell r="K13">
            <v>0</v>
          </cell>
          <cell r="L13">
            <v>195.48140000000001</v>
          </cell>
          <cell r="M13">
            <v>3.59</v>
          </cell>
          <cell r="O13">
            <v>2.83</v>
          </cell>
          <cell r="P13">
            <v>0</v>
          </cell>
          <cell r="S13">
            <v>0</v>
          </cell>
          <cell r="U13">
            <v>0</v>
          </cell>
          <cell r="X13" t="str">
            <v/>
          </cell>
          <cell r="Y13">
            <v>1924.07</v>
          </cell>
          <cell r="AB13" t="str">
            <v>Abono assistencial financeiro – complemento Piso da Enfermagem</v>
          </cell>
        </row>
        <row r="14">
          <cell r="C14" t="str">
            <v>UPA CAXANGÁ - CG Nº 007/2022</v>
          </cell>
          <cell r="E14" t="str">
            <v>ADRIANA GOMES FARIAS</v>
          </cell>
          <cell r="F14" t="str">
            <v>2 - Outros Profissionais da Saúde</v>
          </cell>
          <cell r="G14" t="str">
            <v>3222-05</v>
          </cell>
          <cell r="H14" t="str">
            <v>03/2026</v>
          </cell>
          <cell r="I14" t="str">
            <v>0,00</v>
          </cell>
          <cell r="J14">
            <v>191.72</v>
          </cell>
          <cell r="K14">
            <v>0</v>
          </cell>
          <cell r="L14">
            <v>195.48140000000001</v>
          </cell>
          <cell r="M14">
            <v>16.21</v>
          </cell>
          <cell r="O14">
            <v>1.41</v>
          </cell>
          <cell r="P14">
            <v>0</v>
          </cell>
          <cell r="R14">
            <v>256.10559999999998</v>
          </cell>
          <cell r="S14">
            <v>97.26</v>
          </cell>
          <cell r="U14">
            <v>0</v>
          </cell>
          <cell r="X14" t="str">
            <v/>
          </cell>
          <cell r="Y14">
            <v>1704</v>
          </cell>
          <cell r="AB14" t="str">
            <v>Abono assistencial financeiro – complemento Piso da Enfermagem</v>
          </cell>
        </row>
        <row r="15">
          <cell r="C15" t="str">
            <v>UPA CAXANGÁ - CG Nº 007/2022</v>
          </cell>
          <cell r="E15" t="str">
            <v xml:space="preserve">ADRIANA MARIA DE SOUZA SIMOES </v>
          </cell>
          <cell r="F15" t="str">
            <v>3 - Administrativo</v>
          </cell>
          <cell r="G15" t="str">
            <v>3516-05</v>
          </cell>
          <cell r="H15" t="str">
            <v>03/2026</v>
          </cell>
          <cell r="I15" t="str">
            <v>0,00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  <cell r="S15">
            <v>0</v>
          </cell>
          <cell r="U15">
            <v>0</v>
          </cell>
          <cell r="X15" t="str">
            <v/>
          </cell>
          <cell r="Y15">
            <v>29.9</v>
          </cell>
          <cell r="AB15" t="str">
            <v>Beneficio obrigatorio CCT Federacao – Plano Assistencial Agiben</v>
          </cell>
        </row>
        <row r="16">
          <cell r="C16" t="str">
            <v>UPA CAXANGÁ - CG Nº 007/2022</v>
          </cell>
          <cell r="E16" t="str">
            <v>ADRIANA SAMPAIO DE FREITAS SILVA</v>
          </cell>
          <cell r="F16" t="str">
            <v>3 - Administrativo</v>
          </cell>
          <cell r="G16" t="str">
            <v>4221-10</v>
          </cell>
          <cell r="H16" t="str">
            <v>03/2026</v>
          </cell>
          <cell r="I16" t="str">
            <v>0,00</v>
          </cell>
          <cell r="J16">
            <v>202.19</v>
          </cell>
          <cell r="K16">
            <v>0</v>
          </cell>
          <cell r="L16">
            <v>195.48140000000001</v>
          </cell>
          <cell r="M16">
            <v>16.21</v>
          </cell>
          <cell r="O16">
            <v>1.41</v>
          </cell>
          <cell r="P16">
            <v>0</v>
          </cell>
          <cell r="S16">
            <v>0</v>
          </cell>
          <cell r="U16">
            <v>0</v>
          </cell>
          <cell r="X16" t="str">
            <v/>
          </cell>
          <cell r="Y16">
            <v>29.9</v>
          </cell>
          <cell r="AB16" t="str">
            <v>Beneficio obrigatorio CCT Federacao – Plano Assistencial Agiben</v>
          </cell>
        </row>
        <row r="17">
          <cell r="C17" t="str">
            <v>UPA CAXANGÁ - CG Nº 007/2022</v>
          </cell>
          <cell r="E17" t="str">
            <v>ADRIANO BARBOSA BATISTA</v>
          </cell>
          <cell r="F17" t="str">
            <v>2 - Outros Profissionais da Saúde</v>
          </cell>
          <cell r="G17" t="str">
            <v>3241-15</v>
          </cell>
          <cell r="H17" t="str">
            <v>03/2026</v>
          </cell>
          <cell r="I17" t="str">
            <v>0,00</v>
          </cell>
          <cell r="J17">
            <v>459.3</v>
          </cell>
          <cell r="K17">
            <v>0</v>
          </cell>
          <cell r="L17">
            <v>0</v>
          </cell>
          <cell r="M17">
            <v>0</v>
          </cell>
          <cell r="O17">
            <v>1.41</v>
          </cell>
          <cell r="P17">
            <v>0</v>
          </cell>
          <cell r="S17">
            <v>0</v>
          </cell>
          <cell r="U17">
            <v>0</v>
          </cell>
          <cell r="X17" t="str">
            <v/>
          </cell>
          <cell r="Y17">
            <v>0</v>
          </cell>
          <cell r="AB17" t="str">
            <v/>
          </cell>
        </row>
        <row r="18">
          <cell r="C18" t="str">
            <v>UPA CAXANGÁ - CG Nº 007/2022</v>
          </cell>
          <cell r="E18" t="str">
            <v xml:space="preserve">ALAN PEDRO NASCIMENTO DE BARROS </v>
          </cell>
          <cell r="F18" t="str">
            <v>2 - Outros Profissionais da Saúde</v>
          </cell>
          <cell r="G18" t="str">
            <v>2235-05</v>
          </cell>
          <cell r="H18" t="str">
            <v>03/2026</v>
          </cell>
          <cell r="I18" t="str">
            <v>0,00</v>
          </cell>
          <cell r="J18">
            <v>106.56</v>
          </cell>
          <cell r="K18">
            <v>0</v>
          </cell>
          <cell r="L18">
            <v>195.48140000000001</v>
          </cell>
          <cell r="M18">
            <v>2.79</v>
          </cell>
          <cell r="O18">
            <v>2.83</v>
          </cell>
          <cell r="P18">
            <v>0</v>
          </cell>
          <cell r="S18">
            <v>0</v>
          </cell>
          <cell r="U18">
            <v>0</v>
          </cell>
          <cell r="X18" t="str">
            <v/>
          </cell>
          <cell r="Y18">
            <v>0</v>
          </cell>
          <cell r="AB18" t="str">
            <v/>
          </cell>
        </row>
        <row r="19">
          <cell r="C19" t="str">
            <v>UPA CAXANGÁ - CG Nº 007/2022</v>
          </cell>
          <cell r="E19" t="str">
            <v>ALESSANDRA CARLA RICARDO DE BARROS MENDES</v>
          </cell>
          <cell r="F19" t="str">
            <v>2 - Outros Profissionais da Saúde</v>
          </cell>
          <cell r="G19" t="str">
            <v>2235-05</v>
          </cell>
          <cell r="H19" t="str">
            <v>03/2026</v>
          </cell>
          <cell r="I19" t="str">
            <v>0,00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P19">
            <v>0</v>
          </cell>
          <cell r="S19">
            <v>0</v>
          </cell>
          <cell r="U19">
            <v>0</v>
          </cell>
          <cell r="X19" t="str">
            <v/>
          </cell>
          <cell r="Y19">
            <v>0</v>
          </cell>
          <cell r="AB19" t="str">
            <v/>
          </cell>
        </row>
        <row r="20">
          <cell r="C20" t="str">
            <v>UPA CAXANGÁ - CG Nº 007/2022</v>
          </cell>
          <cell r="E20" t="str">
            <v>ALESSANDRO AGOSTINHO PEREIRA DE LUCENA</v>
          </cell>
          <cell r="F20" t="str">
            <v>2 - Outros Profissionais da Saúde</v>
          </cell>
          <cell r="G20" t="str">
            <v>2235-05</v>
          </cell>
          <cell r="H20" t="str">
            <v>03/2026</v>
          </cell>
          <cell r="I20" t="str">
            <v>0,00</v>
          </cell>
          <cell r="J20">
            <v>310.37</v>
          </cell>
          <cell r="K20">
            <v>0</v>
          </cell>
          <cell r="L20">
            <v>195.48140000000001</v>
          </cell>
          <cell r="M20">
            <v>4.3600000000000003</v>
          </cell>
          <cell r="O20">
            <v>2.83</v>
          </cell>
          <cell r="P20">
            <v>0</v>
          </cell>
          <cell r="S20">
            <v>0</v>
          </cell>
          <cell r="U20">
            <v>0</v>
          </cell>
          <cell r="X20" t="str">
            <v/>
          </cell>
          <cell r="Y20">
            <v>1409.09</v>
          </cell>
          <cell r="AB20" t="str">
            <v>Abono assistencial financeiro – complemento Piso da Enfermagem</v>
          </cell>
        </row>
        <row r="21">
          <cell r="C21" t="str">
            <v>UPA CAXANGÁ - CG Nº 007/2022</v>
          </cell>
          <cell r="E21" t="str">
            <v>ALICE NERES BEZERRA DO NASCIMENTO</v>
          </cell>
          <cell r="F21" t="str">
            <v>2 - Outros Profissionais da Saúde</v>
          </cell>
          <cell r="G21" t="str">
            <v>2235-05</v>
          </cell>
          <cell r="H21" t="str">
            <v>03/2026</v>
          </cell>
          <cell r="I21" t="str">
            <v>0,00</v>
          </cell>
          <cell r="J21">
            <v>98.14</v>
          </cell>
          <cell r="K21">
            <v>0</v>
          </cell>
          <cell r="L21">
            <v>0</v>
          </cell>
          <cell r="M21">
            <v>0</v>
          </cell>
          <cell r="O21">
            <v>2.83</v>
          </cell>
          <cell r="P21">
            <v>0</v>
          </cell>
          <cell r="S21">
            <v>0</v>
          </cell>
          <cell r="U21">
            <v>0</v>
          </cell>
          <cell r="X21" t="str">
            <v/>
          </cell>
          <cell r="Y21">
            <v>0</v>
          </cell>
          <cell r="AB21" t="str">
            <v/>
          </cell>
        </row>
        <row r="22">
          <cell r="C22" t="str">
            <v>UPA CAXANGÁ - CG Nº 007/2022</v>
          </cell>
          <cell r="E22" t="str">
            <v xml:space="preserve">ALISSANDRA MARIA DE SOUZA </v>
          </cell>
          <cell r="F22" t="str">
            <v>2 - Outros Profissionais da Saúde</v>
          </cell>
          <cell r="G22" t="str">
            <v>2235-05</v>
          </cell>
          <cell r="H22" t="str">
            <v>03/2026</v>
          </cell>
          <cell r="I22" t="str">
            <v>0,00</v>
          </cell>
          <cell r="J22">
            <v>199.85</v>
          </cell>
          <cell r="K22">
            <v>0</v>
          </cell>
          <cell r="L22">
            <v>195.48140000000001</v>
          </cell>
          <cell r="M22">
            <v>2.79</v>
          </cell>
          <cell r="O22">
            <v>2.83</v>
          </cell>
          <cell r="P22">
            <v>0</v>
          </cell>
          <cell r="R22">
            <v>9.6</v>
          </cell>
          <cell r="S22">
            <v>9.6</v>
          </cell>
          <cell r="U22">
            <v>0</v>
          </cell>
          <cell r="X22" t="str">
            <v/>
          </cell>
          <cell r="Y22">
            <v>2459.15</v>
          </cell>
          <cell r="AB22" t="str">
            <v>Abono assistencial financeiro – complemento Piso da Enfermagem</v>
          </cell>
        </row>
        <row r="23">
          <cell r="C23" t="str">
            <v>UPA CAXANGÁ - CG Nº 007/2022</v>
          </cell>
          <cell r="E23" t="str">
            <v xml:space="preserve">ALUILDA RAFAEL GOMES </v>
          </cell>
          <cell r="F23" t="str">
            <v>2 - Outros Profissionais da Saúde</v>
          </cell>
          <cell r="G23" t="str">
            <v>3222-05</v>
          </cell>
          <cell r="H23" t="str">
            <v>03/2026</v>
          </cell>
          <cell r="I23" t="str">
            <v>0,00</v>
          </cell>
          <cell r="J23">
            <v>88.85</v>
          </cell>
          <cell r="K23">
            <v>0</v>
          </cell>
          <cell r="L23">
            <v>0</v>
          </cell>
          <cell r="M23">
            <v>0</v>
          </cell>
          <cell r="O23">
            <v>1.41</v>
          </cell>
          <cell r="P23">
            <v>0</v>
          </cell>
          <cell r="S23">
            <v>0</v>
          </cell>
          <cell r="U23">
            <v>0</v>
          </cell>
          <cell r="X23" t="str">
            <v/>
          </cell>
          <cell r="Y23">
            <v>0</v>
          </cell>
          <cell r="AB23" t="str">
            <v/>
          </cell>
        </row>
        <row r="24">
          <cell r="C24" t="str">
            <v>UPA CAXANGÁ - CG Nº 007/2022</v>
          </cell>
          <cell r="E24" t="str">
            <v>ALYSSON CARLOS FEITOSA</v>
          </cell>
          <cell r="F24" t="str">
            <v>3 - Administrativo</v>
          </cell>
          <cell r="G24" t="str">
            <v>4101-05</v>
          </cell>
          <cell r="H24" t="str">
            <v>03/2026</v>
          </cell>
          <cell r="I24" t="str">
            <v>0,00</v>
          </cell>
          <cell r="J24">
            <v>389.06</v>
          </cell>
          <cell r="K24">
            <v>0</v>
          </cell>
          <cell r="L24">
            <v>195.48140000000001</v>
          </cell>
          <cell r="M24">
            <v>32.32</v>
          </cell>
          <cell r="O24">
            <v>1.41</v>
          </cell>
          <cell r="P24">
            <v>0</v>
          </cell>
          <cell r="S24">
            <v>0</v>
          </cell>
          <cell r="U24">
            <v>0</v>
          </cell>
          <cell r="X24" t="str">
            <v/>
          </cell>
          <cell r="Y24">
            <v>29.9</v>
          </cell>
          <cell r="AB24" t="str">
            <v>Beneficio obrigatorio CCT Federacao – Plano Assistencial Agiben</v>
          </cell>
        </row>
        <row r="25">
          <cell r="C25" t="str">
            <v>UPA CAXANGÁ - CG Nº 007/2022</v>
          </cell>
          <cell r="E25" t="str">
            <v>AMANDA CAMILLY GOMES FERREIRA</v>
          </cell>
          <cell r="F25" t="str">
            <v>2 - Outros Profissionais da Saúde</v>
          </cell>
          <cell r="G25" t="str">
            <v>2235-05</v>
          </cell>
          <cell r="H25" t="str">
            <v>03/2026</v>
          </cell>
          <cell r="I25" t="str">
            <v>0,00</v>
          </cell>
          <cell r="J25">
            <v>93.15</v>
          </cell>
          <cell r="K25">
            <v>0</v>
          </cell>
          <cell r="L25">
            <v>195.48140000000001</v>
          </cell>
          <cell r="M25">
            <v>2.79</v>
          </cell>
          <cell r="O25">
            <v>2.83</v>
          </cell>
          <cell r="P25">
            <v>0</v>
          </cell>
          <cell r="S25">
            <v>0</v>
          </cell>
          <cell r="U25">
            <v>0</v>
          </cell>
          <cell r="X25" t="str">
            <v/>
          </cell>
          <cell r="Y25">
            <v>0</v>
          </cell>
          <cell r="AB25" t="str">
            <v/>
          </cell>
        </row>
        <row r="26">
          <cell r="C26" t="str">
            <v>UPA CAXANGÁ - CG Nº 007/2022</v>
          </cell>
          <cell r="E26" t="str">
            <v xml:space="preserve">AMANDA DE LIMA FERREIRA </v>
          </cell>
          <cell r="F26" t="str">
            <v>2 - Outros Profissionais da Saúde</v>
          </cell>
          <cell r="G26" t="str">
            <v>2236-05</v>
          </cell>
          <cell r="H26" t="str">
            <v>03/2026</v>
          </cell>
          <cell r="I26" t="str">
            <v>0,00</v>
          </cell>
          <cell r="J26">
            <v>79.33</v>
          </cell>
          <cell r="K26">
            <v>0</v>
          </cell>
          <cell r="L26">
            <v>0</v>
          </cell>
          <cell r="M26">
            <v>0</v>
          </cell>
          <cell r="O26">
            <v>2.83</v>
          </cell>
          <cell r="P26">
            <v>0</v>
          </cell>
          <cell r="S26">
            <v>0</v>
          </cell>
          <cell r="U26">
            <v>0</v>
          </cell>
          <cell r="X26" t="str">
            <v/>
          </cell>
          <cell r="Y26">
            <v>0</v>
          </cell>
          <cell r="AB26" t="str">
            <v/>
          </cell>
        </row>
        <row r="27">
          <cell r="C27" t="str">
            <v>UPA CAXANGÁ - CG Nº 007/2022</v>
          </cell>
          <cell r="E27" t="str">
            <v>AMANDA EVELYN VALENCA DE MELO</v>
          </cell>
          <cell r="F27" t="str">
            <v>1 - Médico</v>
          </cell>
          <cell r="G27" t="str">
            <v>2251-25</v>
          </cell>
          <cell r="H27" t="str">
            <v>03/2026</v>
          </cell>
          <cell r="I27" t="str">
            <v>0,00</v>
          </cell>
          <cell r="J27">
            <v>748.99</v>
          </cell>
          <cell r="K27">
            <v>0</v>
          </cell>
          <cell r="L27">
            <v>195.48140000000001</v>
          </cell>
          <cell r="M27">
            <v>7.33</v>
          </cell>
          <cell r="O27">
            <v>11.31</v>
          </cell>
          <cell r="P27">
            <v>0</v>
          </cell>
          <cell r="S27">
            <v>0</v>
          </cell>
          <cell r="U27">
            <v>0</v>
          </cell>
          <cell r="X27" t="str">
            <v/>
          </cell>
          <cell r="Y27">
            <v>0</v>
          </cell>
          <cell r="AB27" t="str">
            <v/>
          </cell>
        </row>
        <row r="28">
          <cell r="C28" t="str">
            <v>UPA CAXANGÁ - CG Nº 007/2022</v>
          </cell>
          <cell r="E28" t="str">
            <v>AMANDA MARIA DE LIMA PEREGRINO</v>
          </cell>
          <cell r="F28" t="str">
            <v>3 - Administrativo</v>
          </cell>
          <cell r="G28" t="str">
            <v>4110-30</v>
          </cell>
          <cell r="H28" t="str">
            <v>03/2026</v>
          </cell>
          <cell r="I28" t="str">
            <v>0,00</v>
          </cell>
          <cell r="J28">
            <v>256.91000000000003</v>
          </cell>
          <cell r="K28">
            <v>0</v>
          </cell>
          <cell r="L28">
            <v>0</v>
          </cell>
          <cell r="M28">
            <v>0</v>
          </cell>
          <cell r="O28">
            <v>1.41</v>
          </cell>
          <cell r="P28">
            <v>0</v>
          </cell>
          <cell r="S28">
            <v>0</v>
          </cell>
          <cell r="U28">
            <v>0</v>
          </cell>
          <cell r="X28" t="str">
            <v/>
          </cell>
          <cell r="Y28">
            <v>29.9</v>
          </cell>
          <cell r="AB28" t="str">
            <v>Beneficio obrigatorio CCT Federacao – Plano Assistencial Agiben</v>
          </cell>
        </row>
        <row r="29">
          <cell r="C29" t="str">
            <v>UPA CAXANGÁ - CG Nº 007/2022</v>
          </cell>
          <cell r="E29" t="str">
            <v>AMANDA MARIA MOURA DOS SANTOS</v>
          </cell>
          <cell r="F29" t="str">
            <v>2 - Outros Profissionais da Saúde</v>
          </cell>
          <cell r="G29" t="str">
            <v>3222-05</v>
          </cell>
          <cell r="H29" t="str">
            <v>03/2026</v>
          </cell>
          <cell r="I29" t="str">
            <v>0,00</v>
          </cell>
          <cell r="J29">
            <v>163.61000000000001</v>
          </cell>
          <cell r="K29">
            <v>0</v>
          </cell>
          <cell r="L29">
            <v>195.48140000000001</v>
          </cell>
          <cell r="M29">
            <v>16.21</v>
          </cell>
          <cell r="O29">
            <v>1.41</v>
          </cell>
          <cell r="P29">
            <v>0</v>
          </cell>
          <cell r="S29">
            <v>0</v>
          </cell>
          <cell r="U29">
            <v>0</v>
          </cell>
          <cell r="X29" t="str">
            <v/>
          </cell>
          <cell r="Y29">
            <v>1704</v>
          </cell>
          <cell r="AB29" t="str">
            <v>Abono assistencial financeiro – complemento Piso da Enfermagem</v>
          </cell>
        </row>
        <row r="30">
          <cell r="C30" t="str">
            <v>UPA CAXANGÁ - CG Nº 007/2022</v>
          </cell>
          <cell r="E30" t="str">
            <v xml:space="preserve">AMANDA RAYANE DA SILVA GOMES </v>
          </cell>
          <cell r="F30" t="str">
            <v>2 - Outros Profissionais da Saúde</v>
          </cell>
          <cell r="G30" t="str">
            <v>2234-05</v>
          </cell>
          <cell r="H30" t="str">
            <v>03/2026</v>
          </cell>
          <cell r="I30" t="str">
            <v>0,00</v>
          </cell>
          <cell r="J30">
            <v>338.58</v>
          </cell>
          <cell r="K30">
            <v>0</v>
          </cell>
          <cell r="L30">
            <v>195.48140000000001</v>
          </cell>
          <cell r="M30">
            <v>21.12</v>
          </cell>
          <cell r="O30">
            <v>1.41</v>
          </cell>
          <cell r="P30">
            <v>0</v>
          </cell>
          <cell r="S30">
            <v>0</v>
          </cell>
          <cell r="U30">
            <v>0</v>
          </cell>
          <cell r="X30" t="str">
            <v/>
          </cell>
          <cell r="Y30">
            <v>0</v>
          </cell>
          <cell r="AB30" t="str">
            <v/>
          </cell>
        </row>
        <row r="31">
          <cell r="C31" t="str">
            <v>UPA CAXANGÁ - CG Nº 007/2022</v>
          </cell>
          <cell r="E31" t="str">
            <v>AMANDHA ARAUJO CRUZ</v>
          </cell>
          <cell r="F31" t="str">
            <v>3 - Administrativo</v>
          </cell>
          <cell r="G31" t="str">
            <v>1312-05</v>
          </cell>
          <cell r="H31" t="str">
            <v>03/2026</v>
          </cell>
          <cell r="I31" t="str">
            <v>0,00</v>
          </cell>
          <cell r="J31">
            <v>1038.18</v>
          </cell>
          <cell r="K31">
            <v>0</v>
          </cell>
          <cell r="L31">
            <v>195.48140000000001</v>
          </cell>
          <cell r="M31">
            <v>32.32</v>
          </cell>
          <cell r="O31">
            <v>1.41</v>
          </cell>
          <cell r="P31">
            <v>0</v>
          </cell>
          <cell r="S31">
            <v>0</v>
          </cell>
          <cell r="U31">
            <v>113.05</v>
          </cell>
          <cell r="X31" t="str">
            <v>Auxílio Creche</v>
          </cell>
          <cell r="Y31">
            <v>29.9</v>
          </cell>
          <cell r="AB31" t="str">
            <v>Beneficio obrigatorio CCT Federacao – Plano Assistencial Agiben</v>
          </cell>
        </row>
        <row r="32">
          <cell r="C32" t="str">
            <v>UPA CAXANGÁ - CG Nº 007/2022</v>
          </cell>
          <cell r="E32" t="str">
            <v xml:space="preserve">ANA BEATRIZ BEZERRA DA SILVA </v>
          </cell>
          <cell r="F32" t="str">
            <v>2 - Outros Profissionais da Saúde</v>
          </cell>
          <cell r="G32" t="str">
            <v>3222-05</v>
          </cell>
          <cell r="H32" t="str">
            <v>03/2026</v>
          </cell>
          <cell r="I32" t="str">
            <v>0,00</v>
          </cell>
          <cell r="J32">
            <v>175.25</v>
          </cell>
          <cell r="K32">
            <v>0</v>
          </cell>
          <cell r="L32">
            <v>195.48140000000001</v>
          </cell>
          <cell r="M32">
            <v>16.21</v>
          </cell>
          <cell r="O32">
            <v>1.41</v>
          </cell>
          <cell r="P32">
            <v>0</v>
          </cell>
          <cell r="R32">
            <v>274.10559999999998</v>
          </cell>
          <cell r="S32">
            <v>97.26</v>
          </cell>
          <cell r="U32">
            <v>0</v>
          </cell>
          <cell r="X32" t="str">
            <v/>
          </cell>
          <cell r="Y32">
            <v>1704</v>
          </cell>
          <cell r="AB32" t="str">
            <v>Abono assistencial financeiro – complemento Piso da Enfermagem</v>
          </cell>
        </row>
        <row r="33">
          <cell r="C33" t="str">
            <v>UPA CAXANGÁ - CG Nº 007/2022</v>
          </cell>
          <cell r="E33" t="str">
            <v>ANA CAROLINA AMORIM DE LIMA</v>
          </cell>
          <cell r="F33" t="str">
            <v>2 - Outros Profissionais da Saúde</v>
          </cell>
          <cell r="G33" t="str">
            <v>2235-05</v>
          </cell>
          <cell r="H33" t="str">
            <v>03/2026</v>
          </cell>
          <cell r="I33" t="str">
            <v>0,00</v>
          </cell>
          <cell r="J33">
            <v>279.16000000000003</v>
          </cell>
          <cell r="K33">
            <v>0</v>
          </cell>
          <cell r="L33">
            <v>195.48140000000001</v>
          </cell>
          <cell r="M33">
            <v>3.59</v>
          </cell>
          <cell r="O33">
            <v>2.83</v>
          </cell>
          <cell r="P33">
            <v>0</v>
          </cell>
          <cell r="S33">
            <v>0</v>
          </cell>
          <cell r="U33">
            <v>0</v>
          </cell>
          <cell r="X33" t="str">
            <v/>
          </cell>
          <cell r="Y33">
            <v>1924.07</v>
          </cell>
          <cell r="AB33" t="str">
            <v>Abono assistencial financeiro – complemento Piso da Enfermagem</v>
          </cell>
        </row>
        <row r="34">
          <cell r="C34" t="str">
            <v>UPA CAXANGÁ - CG Nº 007/2022</v>
          </cell>
          <cell r="E34" t="str">
            <v>ANA CLAUDIA DOS RAMOS</v>
          </cell>
          <cell r="F34" t="str">
            <v>2 - Outros Profissionais da Saúde</v>
          </cell>
          <cell r="G34" t="str">
            <v>3222-05</v>
          </cell>
          <cell r="H34" t="str">
            <v>03/2026</v>
          </cell>
          <cell r="I34" t="str">
            <v>0,00</v>
          </cell>
          <cell r="J34">
            <v>197.44</v>
          </cell>
          <cell r="K34">
            <v>0</v>
          </cell>
          <cell r="L34">
            <v>195.48140000000001</v>
          </cell>
          <cell r="M34">
            <v>16.21</v>
          </cell>
          <cell r="O34">
            <v>1.41</v>
          </cell>
          <cell r="P34">
            <v>0</v>
          </cell>
          <cell r="S34">
            <v>0</v>
          </cell>
          <cell r="U34">
            <v>0</v>
          </cell>
          <cell r="X34" t="str">
            <v/>
          </cell>
          <cell r="Y34">
            <v>1704</v>
          </cell>
          <cell r="AB34" t="str">
            <v>Abono assistencial financeiro – complemento Piso da Enfermagem</v>
          </cell>
        </row>
        <row r="35">
          <cell r="C35" t="str">
            <v>UPA CAXANGÁ - CG Nº 007/2022</v>
          </cell>
          <cell r="E35" t="str">
            <v>ANA FLAVIA DA SILVA</v>
          </cell>
          <cell r="F35" t="str">
            <v>2 - Outros Profissionais da Saúde</v>
          </cell>
          <cell r="G35" t="str">
            <v>3222-05</v>
          </cell>
          <cell r="H35" t="str">
            <v>03/2026</v>
          </cell>
          <cell r="I35" t="str">
            <v>0,00</v>
          </cell>
          <cell r="J35">
            <v>176.72</v>
          </cell>
          <cell r="K35">
            <v>0</v>
          </cell>
          <cell r="L35">
            <v>195.48140000000001</v>
          </cell>
          <cell r="M35">
            <v>16.21</v>
          </cell>
          <cell r="O35">
            <v>1.41</v>
          </cell>
          <cell r="P35">
            <v>0</v>
          </cell>
          <cell r="S35">
            <v>0</v>
          </cell>
          <cell r="U35">
            <v>0</v>
          </cell>
          <cell r="X35" t="str">
            <v/>
          </cell>
          <cell r="Y35">
            <v>1704</v>
          </cell>
          <cell r="AB35" t="str">
            <v>Abono assistencial financeiro – complemento Piso da Enfermagem</v>
          </cell>
        </row>
        <row r="36">
          <cell r="C36" t="str">
            <v>UPA CAXANGÁ - CG Nº 007/2022</v>
          </cell>
          <cell r="E36" t="str">
            <v>ANA KEILA SANTANA FERNANDES GOMES</v>
          </cell>
          <cell r="F36" t="str">
            <v>2 - Outros Profissionais da Saúde</v>
          </cell>
          <cell r="G36" t="str">
            <v>2235-05</v>
          </cell>
          <cell r="H36" t="str">
            <v>03/2026</v>
          </cell>
          <cell r="I36" t="str">
            <v>0,00</v>
          </cell>
          <cell r="J36">
            <v>237.57</v>
          </cell>
          <cell r="K36">
            <v>0</v>
          </cell>
          <cell r="L36">
            <v>0</v>
          </cell>
          <cell r="M36">
            <v>0</v>
          </cell>
          <cell r="O36">
            <v>2.83</v>
          </cell>
          <cell r="P36">
            <v>0</v>
          </cell>
          <cell r="S36">
            <v>0</v>
          </cell>
          <cell r="U36">
            <v>0</v>
          </cell>
          <cell r="X36" t="str">
            <v/>
          </cell>
          <cell r="Y36">
            <v>1924.07</v>
          </cell>
          <cell r="AB36" t="str">
            <v>Abono assistencial financeiro – complemento Piso da Enfermagem</v>
          </cell>
        </row>
        <row r="37">
          <cell r="C37" t="str">
            <v>UPA CAXANGÁ - CG Nº 007/2022</v>
          </cell>
          <cell r="E37" t="str">
            <v>ANA LIGIA VIEIRA FONTES</v>
          </cell>
          <cell r="F37" t="str">
            <v>2 - Outros Profissionais da Saúde</v>
          </cell>
          <cell r="G37" t="str">
            <v>2236-05</v>
          </cell>
          <cell r="H37" t="str">
            <v>03/2026</v>
          </cell>
          <cell r="I37" t="str">
            <v>0,00</v>
          </cell>
          <cell r="J37">
            <v>79.5</v>
          </cell>
          <cell r="K37">
            <v>0</v>
          </cell>
          <cell r="L37">
            <v>195.48140000000001</v>
          </cell>
          <cell r="M37">
            <v>2.95</v>
          </cell>
          <cell r="O37">
            <v>2.83</v>
          </cell>
          <cell r="P37">
            <v>0</v>
          </cell>
          <cell r="S37">
            <v>0</v>
          </cell>
          <cell r="U37">
            <v>0</v>
          </cell>
          <cell r="X37" t="str">
            <v/>
          </cell>
          <cell r="Y37">
            <v>0</v>
          </cell>
          <cell r="AB37" t="str">
            <v/>
          </cell>
        </row>
        <row r="38">
          <cell r="C38" t="str">
            <v>UPA CAXANGÁ - CG Nº 007/2022</v>
          </cell>
          <cell r="E38" t="str">
            <v xml:space="preserve">ANA LUCIA NASCIMENTO LINS CAVALCANTE LIMA </v>
          </cell>
          <cell r="F38" t="str">
            <v>2 - Outros Profissionais da Saúde</v>
          </cell>
          <cell r="G38" t="str">
            <v>2235-05</v>
          </cell>
          <cell r="H38" t="str">
            <v>03/2026</v>
          </cell>
          <cell r="I38" t="str">
            <v>0,00</v>
          </cell>
          <cell r="J38">
            <v>770.66</v>
          </cell>
          <cell r="K38">
            <v>0</v>
          </cell>
          <cell r="L38">
            <v>195.48140000000001</v>
          </cell>
          <cell r="M38">
            <v>14.25</v>
          </cell>
          <cell r="O38">
            <v>2.83</v>
          </cell>
          <cell r="P38">
            <v>0</v>
          </cell>
          <cell r="S38">
            <v>0</v>
          </cell>
          <cell r="U38">
            <v>0</v>
          </cell>
          <cell r="X38" t="str">
            <v/>
          </cell>
          <cell r="Y38">
            <v>0</v>
          </cell>
          <cell r="AB38" t="str">
            <v/>
          </cell>
        </row>
        <row r="39">
          <cell r="C39" t="str">
            <v>UPA CAXANGÁ - CG Nº 007/2022</v>
          </cell>
          <cell r="E39" t="str">
            <v>ANA PAULA JOSE DA SILVA</v>
          </cell>
          <cell r="F39" t="str">
            <v>2 - Outros Profissionais da Saúde</v>
          </cell>
          <cell r="G39" t="str">
            <v>2235-05</v>
          </cell>
          <cell r="H39" t="str">
            <v>03/2026</v>
          </cell>
          <cell r="I39" t="str">
            <v>0,00</v>
          </cell>
          <cell r="J39">
            <v>355.07</v>
          </cell>
          <cell r="K39">
            <v>0</v>
          </cell>
          <cell r="L39">
            <v>195.48140000000001</v>
          </cell>
          <cell r="M39">
            <v>4.3600000000000003</v>
          </cell>
          <cell r="O39">
            <v>2.83</v>
          </cell>
          <cell r="P39">
            <v>0</v>
          </cell>
          <cell r="S39">
            <v>0</v>
          </cell>
          <cell r="U39">
            <v>0</v>
          </cell>
          <cell r="X39" t="str">
            <v/>
          </cell>
          <cell r="Y39">
            <v>1409.09</v>
          </cell>
          <cell r="AB39" t="str">
            <v>Abono assistencial financeiro – complemento Piso da Enfermagem</v>
          </cell>
        </row>
        <row r="40">
          <cell r="C40" t="str">
            <v>UPA CAXANGÁ - CG Nº 007/2022</v>
          </cell>
          <cell r="E40" t="str">
            <v>ANDERSON DE OLIVEIRA BARBOSA ROCHA</v>
          </cell>
          <cell r="F40" t="str">
            <v>3 - Administrativo</v>
          </cell>
          <cell r="G40" t="str">
            <v>5211-30</v>
          </cell>
          <cell r="H40" t="str">
            <v>03/2026</v>
          </cell>
          <cell r="I40" t="str">
            <v>0,00</v>
          </cell>
          <cell r="J40">
            <v>159.59</v>
          </cell>
          <cell r="K40">
            <v>0</v>
          </cell>
          <cell r="L40">
            <v>0</v>
          </cell>
          <cell r="M40">
            <v>0</v>
          </cell>
          <cell r="O40">
            <v>1.41</v>
          </cell>
          <cell r="P40">
            <v>0</v>
          </cell>
          <cell r="S40">
            <v>0</v>
          </cell>
          <cell r="U40">
            <v>0</v>
          </cell>
          <cell r="X40" t="str">
            <v/>
          </cell>
          <cell r="Y40">
            <v>29.9</v>
          </cell>
          <cell r="AB40" t="str">
            <v>Beneficio obrigatorio CCT Federacao – Plano Assistencial Agiben</v>
          </cell>
        </row>
        <row r="41">
          <cell r="C41" t="str">
            <v>UPA CAXANGÁ - CG Nº 007/2022</v>
          </cell>
          <cell r="E41" t="str">
            <v xml:space="preserve">ANDRE EVANDRO BATISTA DA SILVA </v>
          </cell>
          <cell r="F41" t="str">
            <v>3 - Administrativo</v>
          </cell>
          <cell r="G41" t="str">
            <v>5143-10</v>
          </cell>
          <cell r="H41" t="str">
            <v>03/2026</v>
          </cell>
          <cell r="I41" t="str">
            <v>0,00</v>
          </cell>
          <cell r="J41">
            <v>205.81</v>
          </cell>
          <cell r="K41">
            <v>0</v>
          </cell>
          <cell r="L41">
            <v>195.48140000000001</v>
          </cell>
          <cell r="M41">
            <v>32.32</v>
          </cell>
          <cell r="O41">
            <v>1.41</v>
          </cell>
          <cell r="P41">
            <v>0</v>
          </cell>
          <cell r="R41">
            <v>274.10559999999998</v>
          </cell>
          <cell r="S41">
            <v>105.44</v>
          </cell>
          <cell r="U41">
            <v>0</v>
          </cell>
          <cell r="X41" t="str">
            <v/>
          </cell>
          <cell r="Y41">
            <v>29.9</v>
          </cell>
          <cell r="AB41" t="str">
            <v>Beneficio obrigatorio CCT Federacao – Plano Assistencial Agiben</v>
          </cell>
        </row>
        <row r="42">
          <cell r="C42" t="str">
            <v>UPA CAXANGÁ - CG Nº 007/2022</v>
          </cell>
          <cell r="E42" t="str">
            <v>ANDRE FELIPE DE LIMA</v>
          </cell>
          <cell r="F42" t="str">
            <v>2 - Outros Profissionais da Saúde</v>
          </cell>
          <cell r="G42" t="str">
            <v>2235-05</v>
          </cell>
          <cell r="H42" t="str">
            <v>03/2026</v>
          </cell>
          <cell r="I42" t="str">
            <v>0,00</v>
          </cell>
          <cell r="J42">
            <v>106.56</v>
          </cell>
          <cell r="K42">
            <v>0</v>
          </cell>
          <cell r="L42">
            <v>0</v>
          </cell>
          <cell r="M42">
            <v>0</v>
          </cell>
          <cell r="O42">
            <v>2.83</v>
          </cell>
          <cell r="P42">
            <v>0</v>
          </cell>
          <cell r="S42">
            <v>0</v>
          </cell>
          <cell r="U42">
            <v>0</v>
          </cell>
          <cell r="X42" t="str">
            <v/>
          </cell>
          <cell r="Y42">
            <v>0</v>
          </cell>
          <cell r="AB42" t="str">
            <v/>
          </cell>
        </row>
        <row r="43">
          <cell r="C43" t="str">
            <v>UPA CAXANGÁ - CG Nº 007/2022</v>
          </cell>
          <cell r="E43" t="str">
            <v>ANDRE LUIS DA SILVA</v>
          </cell>
          <cell r="F43" t="str">
            <v>2 - Outros Profissionais da Saúde</v>
          </cell>
          <cell r="G43" t="str">
            <v>3222-05</v>
          </cell>
          <cell r="H43" t="str">
            <v>03/2026</v>
          </cell>
          <cell r="I43" t="str">
            <v>0,00</v>
          </cell>
          <cell r="J43">
            <v>201.38</v>
          </cell>
          <cell r="K43">
            <v>0</v>
          </cell>
          <cell r="L43">
            <v>195.48140000000001</v>
          </cell>
          <cell r="M43">
            <v>16.21</v>
          </cell>
          <cell r="O43">
            <v>1.41</v>
          </cell>
          <cell r="P43">
            <v>0</v>
          </cell>
          <cell r="S43">
            <v>0</v>
          </cell>
          <cell r="U43">
            <v>0</v>
          </cell>
          <cell r="X43" t="str">
            <v/>
          </cell>
          <cell r="Y43">
            <v>1704</v>
          </cell>
          <cell r="AB43" t="str">
            <v>Abono assistencial financeiro – complemento Piso da Enfermagem</v>
          </cell>
        </row>
        <row r="44">
          <cell r="C44" t="str">
            <v>UPA CAXANGÁ - CG Nº 007/2022</v>
          </cell>
          <cell r="E44" t="str">
            <v>ANDRE LUIS RODRIGUES SANTOS</v>
          </cell>
          <cell r="F44" t="str">
            <v>2 - Outros Profissionais da Saúde</v>
          </cell>
          <cell r="G44" t="str">
            <v>3222-05</v>
          </cell>
          <cell r="H44" t="str">
            <v>03/2026</v>
          </cell>
          <cell r="I44" t="str">
            <v>0,00</v>
          </cell>
          <cell r="J44">
            <v>176.18</v>
          </cell>
          <cell r="K44">
            <v>0</v>
          </cell>
          <cell r="L44">
            <v>195.48140000000001</v>
          </cell>
          <cell r="M44">
            <v>16.21</v>
          </cell>
          <cell r="O44">
            <v>1.41</v>
          </cell>
          <cell r="P44">
            <v>0</v>
          </cell>
          <cell r="R44">
            <v>256.10559999999998</v>
          </cell>
          <cell r="S44">
            <v>51.87</v>
          </cell>
          <cell r="U44">
            <v>0</v>
          </cell>
          <cell r="X44" t="str">
            <v/>
          </cell>
          <cell r="Y44">
            <v>1704</v>
          </cell>
          <cell r="AB44" t="str">
            <v>Abono assistencial financeiro – complemento Piso da Enfermagem</v>
          </cell>
        </row>
        <row r="45">
          <cell r="C45" t="str">
            <v>UPA CAXANGÁ - CG Nº 007/2022</v>
          </cell>
          <cell r="E45" t="str">
            <v>ANDREA LOURDES DE OLIVEIRA</v>
          </cell>
          <cell r="F45" t="str">
            <v>3 - Administrativo</v>
          </cell>
          <cell r="G45" t="str">
            <v>2521-05</v>
          </cell>
          <cell r="H45" t="str">
            <v>03/2026</v>
          </cell>
          <cell r="I45" t="str">
            <v>0,00</v>
          </cell>
          <cell r="J45">
            <v>157.02000000000001</v>
          </cell>
          <cell r="K45">
            <v>0</v>
          </cell>
          <cell r="L45">
            <v>195.48140000000001</v>
          </cell>
          <cell r="M45">
            <v>16.21</v>
          </cell>
          <cell r="O45">
            <v>1.41</v>
          </cell>
          <cell r="P45">
            <v>0</v>
          </cell>
          <cell r="S45">
            <v>0</v>
          </cell>
          <cell r="U45">
            <v>0</v>
          </cell>
          <cell r="X45" t="str">
            <v/>
          </cell>
          <cell r="Y45">
            <v>0</v>
          </cell>
          <cell r="AB45" t="str">
            <v/>
          </cell>
        </row>
        <row r="46">
          <cell r="C46" t="str">
            <v>UPA CAXANGÁ - CG Nº 007/2022</v>
          </cell>
          <cell r="E46" t="str">
            <v>ANDREA PEREIRA PAZ</v>
          </cell>
          <cell r="F46" t="str">
            <v>2 - Outros Profissionais da Saúde</v>
          </cell>
          <cell r="G46" t="str">
            <v>3222-05</v>
          </cell>
          <cell r="H46" t="str">
            <v>03/2026</v>
          </cell>
          <cell r="I46" t="str">
            <v>0,00</v>
          </cell>
          <cell r="J46">
            <v>189.69</v>
          </cell>
          <cell r="K46">
            <v>0</v>
          </cell>
          <cell r="L46">
            <v>195.48140000000001</v>
          </cell>
          <cell r="M46">
            <v>16.21</v>
          </cell>
          <cell r="O46">
            <v>1.41</v>
          </cell>
          <cell r="P46">
            <v>0</v>
          </cell>
          <cell r="S46">
            <v>0</v>
          </cell>
          <cell r="U46">
            <v>0</v>
          </cell>
          <cell r="X46" t="str">
            <v/>
          </cell>
          <cell r="Y46">
            <v>1704</v>
          </cell>
          <cell r="AB46" t="str">
            <v>Abono assistencial financeiro – complemento Piso da Enfermagem</v>
          </cell>
        </row>
        <row r="47">
          <cell r="C47" t="str">
            <v>UPA CAXANGÁ - CG Nº 007/2022</v>
          </cell>
          <cell r="E47" t="str">
            <v xml:space="preserve">ANGELA MARIA DE OLIVEIRA GOMES </v>
          </cell>
          <cell r="F47" t="str">
            <v>2 - Outros Profissionais da Saúde</v>
          </cell>
          <cell r="G47" t="str">
            <v>3222-05</v>
          </cell>
          <cell r="H47" t="str">
            <v>03/2026</v>
          </cell>
          <cell r="I47" t="str">
            <v>0,00</v>
          </cell>
          <cell r="J47">
            <v>87.04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  <cell r="S47">
            <v>0</v>
          </cell>
          <cell r="U47">
            <v>0</v>
          </cell>
          <cell r="X47" t="str">
            <v/>
          </cell>
          <cell r="Y47">
            <v>0</v>
          </cell>
          <cell r="AB47" t="str">
            <v/>
          </cell>
        </row>
        <row r="48">
          <cell r="C48" t="str">
            <v>UPA CAXANGÁ - CG Nº 007/2022</v>
          </cell>
          <cell r="E48" t="str">
            <v>ARTHUR JOSE ROCHA DA SILVA</v>
          </cell>
          <cell r="F48" t="str">
            <v>2 - Outros Profissionais da Saúde</v>
          </cell>
          <cell r="G48" t="str">
            <v>2235-05</v>
          </cell>
          <cell r="H48" t="str">
            <v>03/2026</v>
          </cell>
          <cell r="I48" t="str">
            <v>0,00</v>
          </cell>
          <cell r="J48">
            <v>93.15</v>
          </cell>
          <cell r="K48">
            <v>0</v>
          </cell>
          <cell r="L48">
            <v>0</v>
          </cell>
          <cell r="M48">
            <v>0</v>
          </cell>
          <cell r="O48">
            <v>2.83</v>
          </cell>
          <cell r="P48">
            <v>0</v>
          </cell>
          <cell r="S48">
            <v>0</v>
          </cell>
          <cell r="U48">
            <v>0</v>
          </cell>
          <cell r="X48" t="str">
            <v/>
          </cell>
          <cell r="Y48">
            <v>0</v>
          </cell>
          <cell r="AB48" t="str">
            <v/>
          </cell>
        </row>
        <row r="49">
          <cell r="C49" t="str">
            <v>UPA CAXANGÁ - CG Nº 007/2022</v>
          </cell>
          <cell r="E49" t="str">
            <v xml:space="preserve">ARTHUR LUCAS ALVES </v>
          </cell>
          <cell r="F49" t="str">
            <v>3 - Administrativo</v>
          </cell>
          <cell r="G49" t="str">
            <v>4110-05</v>
          </cell>
          <cell r="H49" t="str">
            <v>03/2026</v>
          </cell>
          <cell r="I49" t="str">
            <v>0,00</v>
          </cell>
          <cell r="J49">
            <v>15.23</v>
          </cell>
          <cell r="K49">
            <v>0</v>
          </cell>
          <cell r="L49">
            <v>195.48140000000001</v>
          </cell>
          <cell r="M49">
            <v>16.21</v>
          </cell>
          <cell r="O49">
            <v>1.41</v>
          </cell>
          <cell r="P49">
            <v>0</v>
          </cell>
          <cell r="R49">
            <v>55.305600000000005</v>
          </cell>
          <cell r="S49">
            <v>45.69</v>
          </cell>
          <cell r="U49">
            <v>0</v>
          </cell>
          <cell r="X49" t="str">
            <v/>
          </cell>
          <cell r="Y49">
            <v>29.9</v>
          </cell>
          <cell r="AB49" t="str">
            <v>Beneficio obrigatorio CCT Federacao – Plano Assistencial Agiben</v>
          </cell>
        </row>
        <row r="50">
          <cell r="C50" t="str">
            <v>UPA CAXANGÁ - CG Nº 007/2022</v>
          </cell>
          <cell r="E50" t="str">
            <v>AURIVAN BARROS DE MELO</v>
          </cell>
          <cell r="F50" t="str">
            <v>1 - Médico</v>
          </cell>
          <cell r="G50" t="str">
            <v>2252-70</v>
          </cell>
          <cell r="H50" t="str">
            <v>03/2026</v>
          </cell>
          <cell r="I50" t="str">
            <v>0,00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  <cell r="S50">
            <v>0</v>
          </cell>
          <cell r="U50">
            <v>0</v>
          </cell>
          <cell r="X50" t="str">
            <v/>
          </cell>
          <cell r="Y50">
            <v>0</v>
          </cell>
          <cell r="AB50" t="str">
            <v/>
          </cell>
        </row>
        <row r="51">
          <cell r="C51" t="str">
            <v>UPA CAXANGÁ - CG Nº 007/2022</v>
          </cell>
          <cell r="E51" t="str">
            <v>AVRAHAM MACHADO COSTA FERREIRA</v>
          </cell>
          <cell r="F51" t="str">
            <v>1 - Médico</v>
          </cell>
          <cell r="G51" t="str">
            <v>2252-70</v>
          </cell>
          <cell r="H51" t="str">
            <v>03/2026</v>
          </cell>
          <cell r="I51" t="str">
            <v>0,00</v>
          </cell>
          <cell r="K51">
            <v>0</v>
          </cell>
          <cell r="L51">
            <v>0</v>
          </cell>
          <cell r="M51">
            <v>0</v>
          </cell>
          <cell r="P51">
            <v>0</v>
          </cell>
          <cell r="S51">
            <v>0</v>
          </cell>
          <cell r="U51">
            <v>0</v>
          </cell>
          <cell r="X51" t="str">
            <v/>
          </cell>
          <cell r="Y51">
            <v>0</v>
          </cell>
          <cell r="AB51" t="str">
            <v/>
          </cell>
        </row>
        <row r="52">
          <cell r="C52" t="str">
            <v>UPA CAXANGÁ - CG Nº 007/2022</v>
          </cell>
          <cell r="E52" t="str">
            <v>AYLA KARLA DO NASCIMENTO</v>
          </cell>
          <cell r="F52" t="str">
            <v>2 - Outros Profissionais da Saúde</v>
          </cell>
          <cell r="G52" t="str">
            <v>3222-05</v>
          </cell>
          <cell r="H52" t="str">
            <v>03/2026</v>
          </cell>
          <cell r="I52" t="str">
            <v>0,00</v>
          </cell>
          <cell r="J52">
            <v>188.66</v>
          </cell>
          <cell r="K52">
            <v>0</v>
          </cell>
          <cell r="L52">
            <v>0</v>
          </cell>
          <cell r="M52">
            <v>0</v>
          </cell>
          <cell r="O52">
            <v>1.41</v>
          </cell>
          <cell r="P52">
            <v>0</v>
          </cell>
          <cell r="R52">
            <v>238.10560000000001</v>
          </cell>
          <cell r="S52">
            <v>97.26</v>
          </cell>
          <cell r="U52">
            <v>0</v>
          </cell>
          <cell r="X52" t="str">
            <v/>
          </cell>
          <cell r="Y52">
            <v>1704</v>
          </cell>
          <cell r="AB52" t="str">
            <v>Abono assistencial financeiro – complemento Piso da Enfermagem</v>
          </cell>
        </row>
        <row r="53">
          <cell r="C53" t="str">
            <v>UPA CAXANGÁ - CG Nº 007/2022</v>
          </cell>
          <cell r="E53" t="str">
            <v>BARBARA DE VASCONCELOS CALHEIROS CORREIA</v>
          </cell>
          <cell r="F53" t="str">
            <v>1 - Médico</v>
          </cell>
          <cell r="G53" t="str">
            <v>2251-24</v>
          </cell>
          <cell r="H53" t="str">
            <v>03/2026</v>
          </cell>
          <cell r="I53" t="str">
            <v>0,00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S53">
            <v>0</v>
          </cell>
          <cell r="U53">
            <v>0</v>
          </cell>
          <cell r="X53" t="str">
            <v/>
          </cell>
          <cell r="Y53">
            <v>0</v>
          </cell>
          <cell r="AB53" t="str">
            <v/>
          </cell>
        </row>
        <row r="54">
          <cell r="C54" t="str">
            <v>UPA CAXANGÁ - CG Nº 007/2022</v>
          </cell>
          <cell r="E54" t="str">
            <v>BRENDA NEIVA RIBEIRO</v>
          </cell>
          <cell r="F54" t="str">
            <v>2 - Outros Profissionais da Saúde</v>
          </cell>
          <cell r="G54" t="str">
            <v>2235-05</v>
          </cell>
          <cell r="H54" t="str">
            <v>03/2026</v>
          </cell>
          <cell r="I54" t="str">
            <v>0,00</v>
          </cell>
          <cell r="J54">
            <v>233.1</v>
          </cell>
          <cell r="K54">
            <v>0</v>
          </cell>
          <cell r="L54">
            <v>195.48140000000001</v>
          </cell>
          <cell r="M54">
            <v>2.79</v>
          </cell>
          <cell r="O54">
            <v>2.83</v>
          </cell>
          <cell r="P54">
            <v>0</v>
          </cell>
          <cell r="S54">
            <v>0</v>
          </cell>
          <cell r="U54">
            <v>0</v>
          </cell>
          <cell r="X54" t="str">
            <v/>
          </cell>
          <cell r="Y54">
            <v>1163.7</v>
          </cell>
          <cell r="AB54" t="str">
            <v>Abono assistencial financeiro – complemento Piso da Enfermagem</v>
          </cell>
        </row>
        <row r="55">
          <cell r="C55" t="str">
            <v>UPA CAXANGÁ - CG Nº 007/2022</v>
          </cell>
          <cell r="E55" t="str">
            <v xml:space="preserve">BRENO JONATA SILVA MARTINS </v>
          </cell>
          <cell r="F55" t="str">
            <v>3 - Administrativo</v>
          </cell>
          <cell r="G55" t="str">
            <v>2521-05</v>
          </cell>
          <cell r="H55" t="str">
            <v>03/2026</v>
          </cell>
          <cell r="I55" t="str">
            <v>0,00</v>
          </cell>
          <cell r="J55">
            <v>159.15</v>
          </cell>
          <cell r="K55">
            <v>0</v>
          </cell>
          <cell r="L55">
            <v>195.48140000000001</v>
          </cell>
          <cell r="M55">
            <v>16.21</v>
          </cell>
          <cell r="O55">
            <v>1.41</v>
          </cell>
          <cell r="P55">
            <v>0</v>
          </cell>
          <cell r="S55">
            <v>0</v>
          </cell>
          <cell r="U55">
            <v>0</v>
          </cell>
          <cell r="X55" t="str">
            <v/>
          </cell>
          <cell r="Y55">
            <v>0</v>
          </cell>
          <cell r="AB55" t="str">
            <v/>
          </cell>
        </row>
        <row r="56">
          <cell r="C56" t="str">
            <v>UPA CAXANGÁ - CG Nº 007/2022</v>
          </cell>
          <cell r="E56" t="str">
            <v>BRUNO EDSON OLIVEIRA DA SILVA</v>
          </cell>
          <cell r="F56" t="str">
            <v>3 - Administrativo</v>
          </cell>
          <cell r="G56" t="str">
            <v>3131-15</v>
          </cell>
          <cell r="H56" t="str">
            <v>03/2026</v>
          </cell>
          <cell r="I56" t="str">
            <v>0,00</v>
          </cell>
          <cell r="J56">
            <v>265.82</v>
          </cell>
          <cell r="K56">
            <v>0</v>
          </cell>
          <cell r="L56">
            <v>195.48140000000001</v>
          </cell>
          <cell r="M56">
            <v>32.32</v>
          </cell>
          <cell r="O56">
            <v>1.41</v>
          </cell>
          <cell r="P56">
            <v>0</v>
          </cell>
          <cell r="S56">
            <v>0</v>
          </cell>
          <cell r="U56">
            <v>0</v>
          </cell>
          <cell r="X56" t="str">
            <v/>
          </cell>
          <cell r="Y56">
            <v>29.9</v>
          </cell>
          <cell r="AB56" t="str">
            <v>Beneficio obrigatorio CCT Federacao – Plano Assistencial Agiben</v>
          </cell>
        </row>
        <row r="57">
          <cell r="C57" t="str">
            <v>UPA CAXANGÁ - CG Nº 007/2022</v>
          </cell>
          <cell r="E57" t="str">
            <v>BRUNO MANOEL DE OLIVEIRA</v>
          </cell>
          <cell r="F57" t="str">
            <v>3 - Administrativo</v>
          </cell>
          <cell r="G57" t="str">
            <v>2521-05</v>
          </cell>
          <cell r="H57" t="str">
            <v>03/2026</v>
          </cell>
          <cell r="I57" t="str">
            <v>0,00</v>
          </cell>
          <cell r="J57">
            <v>155.76</v>
          </cell>
          <cell r="K57">
            <v>0</v>
          </cell>
          <cell r="L57">
            <v>195.48140000000001</v>
          </cell>
          <cell r="M57">
            <v>16.21</v>
          </cell>
          <cell r="O57">
            <v>1.41</v>
          </cell>
          <cell r="P57">
            <v>0</v>
          </cell>
          <cell r="R57">
            <v>148.10560000000001</v>
          </cell>
          <cell r="S57">
            <v>0</v>
          </cell>
          <cell r="U57">
            <v>0</v>
          </cell>
          <cell r="X57" t="str">
            <v/>
          </cell>
          <cell r="Y57">
            <v>0</v>
          </cell>
          <cell r="AB57" t="str">
            <v/>
          </cell>
        </row>
        <row r="58">
          <cell r="C58" t="str">
            <v>UPA CAXANGÁ - CG Nº 007/2022</v>
          </cell>
          <cell r="E58" t="str">
            <v>CAIO CESAR DE LIMA SILVA</v>
          </cell>
          <cell r="F58" t="str">
            <v>1 - Médico</v>
          </cell>
          <cell r="G58" t="str">
            <v>2251-25</v>
          </cell>
          <cell r="H58" t="str">
            <v>03/2026</v>
          </cell>
          <cell r="I58" t="str">
            <v>0,00</v>
          </cell>
          <cell r="J58">
            <v>395.95</v>
          </cell>
          <cell r="K58">
            <v>0</v>
          </cell>
          <cell r="L58">
            <v>195.48140000000001</v>
          </cell>
          <cell r="M58">
            <v>3.66</v>
          </cell>
          <cell r="O58">
            <v>11.31</v>
          </cell>
          <cell r="P58">
            <v>0</v>
          </cell>
          <cell r="S58">
            <v>0</v>
          </cell>
          <cell r="U58">
            <v>0</v>
          </cell>
          <cell r="X58" t="str">
            <v/>
          </cell>
          <cell r="Y58">
            <v>0</v>
          </cell>
          <cell r="AB58" t="str">
            <v/>
          </cell>
        </row>
        <row r="59">
          <cell r="C59" t="str">
            <v>UPA CAXANGÁ - CG Nº 007/2022</v>
          </cell>
          <cell r="E59" t="str">
            <v>CAMILLY FERNANDES DE MESSIAS</v>
          </cell>
          <cell r="F59" t="str">
            <v>3 - Administrativo</v>
          </cell>
          <cell r="G59" t="str">
            <v>5211-30</v>
          </cell>
          <cell r="H59" t="str">
            <v>03/2026</v>
          </cell>
          <cell r="I59" t="str">
            <v>0,00</v>
          </cell>
          <cell r="J59">
            <v>136.03</v>
          </cell>
          <cell r="K59">
            <v>0</v>
          </cell>
          <cell r="L59">
            <v>0</v>
          </cell>
          <cell r="M59">
            <v>0</v>
          </cell>
          <cell r="O59">
            <v>1.41</v>
          </cell>
          <cell r="P59">
            <v>0</v>
          </cell>
          <cell r="R59">
            <v>89.70559999999999</v>
          </cell>
          <cell r="S59">
            <v>85.6</v>
          </cell>
          <cell r="U59">
            <v>0</v>
          </cell>
          <cell r="X59" t="str">
            <v/>
          </cell>
          <cell r="Y59">
            <v>29.9</v>
          </cell>
          <cell r="AB59" t="str">
            <v>Beneficio obrigatorio CCT Federacao – Plano Assistencial Agiben</v>
          </cell>
        </row>
        <row r="60">
          <cell r="C60" t="str">
            <v>UPA CAXANGÁ - CG Nº 007/2022</v>
          </cell>
          <cell r="E60" t="str">
            <v>CARLOS ALBERTO FERREIRA DE SANTANA</v>
          </cell>
          <cell r="F60" t="str">
            <v>3 - Administrativo</v>
          </cell>
          <cell r="G60" t="str">
            <v>4110-05</v>
          </cell>
          <cell r="H60" t="str">
            <v>03/2026</v>
          </cell>
          <cell r="I60" t="str">
            <v>0,00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P60">
            <v>0</v>
          </cell>
          <cell r="S60">
            <v>0</v>
          </cell>
          <cell r="U60">
            <v>0</v>
          </cell>
          <cell r="X60" t="str">
            <v/>
          </cell>
          <cell r="Y60">
            <v>29.9</v>
          </cell>
          <cell r="AB60" t="str">
            <v>Beneficio obrigatorio CCT Federacao – Plano Assistencial Agiben</v>
          </cell>
        </row>
        <row r="61">
          <cell r="C61" t="str">
            <v>UPA CAXANGÁ - CG Nº 007/2022</v>
          </cell>
          <cell r="E61" t="str">
            <v>CARLOS ALBERTO SANTOS DA ROCHA</v>
          </cell>
          <cell r="F61" t="str">
            <v>3 - Administrativo</v>
          </cell>
          <cell r="G61" t="str">
            <v>4221-10</v>
          </cell>
          <cell r="H61" t="str">
            <v>03/2026</v>
          </cell>
          <cell r="I61" t="str">
            <v>0,00</v>
          </cell>
          <cell r="J61">
            <v>179.52</v>
          </cell>
          <cell r="K61">
            <v>0</v>
          </cell>
          <cell r="L61">
            <v>195.48140000000001</v>
          </cell>
          <cell r="M61">
            <v>16.21</v>
          </cell>
          <cell r="P61">
            <v>64.45</v>
          </cell>
          <cell r="S61">
            <v>0</v>
          </cell>
          <cell r="U61">
            <v>0</v>
          </cell>
          <cell r="X61" t="str">
            <v/>
          </cell>
          <cell r="Y61">
            <v>29.9</v>
          </cell>
          <cell r="AB61" t="str">
            <v>Beneficio obrigatorio CCT Federacao – Plano Assistencial Agiben</v>
          </cell>
        </row>
        <row r="62">
          <cell r="C62" t="str">
            <v>UPA CAXANGÁ - CG Nº 007/2022</v>
          </cell>
          <cell r="E62" t="str">
            <v>CARLOS DOUGLAS DE ARAUJO</v>
          </cell>
          <cell r="F62" t="str">
            <v>2 - Outros Profissionais da Saúde</v>
          </cell>
          <cell r="G62" t="str">
            <v>3222-05</v>
          </cell>
          <cell r="H62" t="str">
            <v>03/2026</v>
          </cell>
          <cell r="I62" t="str">
            <v>0,00</v>
          </cell>
          <cell r="J62">
            <v>176.72</v>
          </cell>
          <cell r="K62">
            <v>0</v>
          </cell>
          <cell r="L62">
            <v>195.48140000000001</v>
          </cell>
          <cell r="M62">
            <v>16.21</v>
          </cell>
          <cell r="O62">
            <v>1.41</v>
          </cell>
          <cell r="P62">
            <v>0</v>
          </cell>
          <cell r="S62">
            <v>0</v>
          </cell>
          <cell r="U62">
            <v>0</v>
          </cell>
          <cell r="X62" t="str">
            <v/>
          </cell>
          <cell r="Y62">
            <v>1704</v>
          </cell>
          <cell r="AB62" t="str">
            <v>Abono assistencial financeiro – complemento Piso da Enfermagem</v>
          </cell>
        </row>
        <row r="63">
          <cell r="C63" t="str">
            <v>UPA CAXANGÁ - CG Nº 007/2022</v>
          </cell>
          <cell r="E63" t="str">
            <v>CARLOS EDUARDO DE OLIVEIRA ALVES</v>
          </cell>
          <cell r="F63" t="str">
            <v>2 - Outros Profissionais da Saúde</v>
          </cell>
          <cell r="G63" t="str">
            <v>3226-05</v>
          </cell>
          <cell r="H63" t="str">
            <v>03/2026</v>
          </cell>
          <cell r="I63" t="str">
            <v>0,00</v>
          </cell>
          <cell r="J63">
            <v>162.72999999999999</v>
          </cell>
          <cell r="K63">
            <v>0</v>
          </cell>
          <cell r="L63">
            <v>195.48140000000001</v>
          </cell>
          <cell r="M63">
            <v>32.32</v>
          </cell>
          <cell r="O63">
            <v>1.41</v>
          </cell>
          <cell r="P63">
            <v>0</v>
          </cell>
          <cell r="R63">
            <v>148.10560000000001</v>
          </cell>
          <cell r="S63">
            <v>102.6</v>
          </cell>
          <cell r="U63">
            <v>0</v>
          </cell>
          <cell r="X63" t="str">
            <v/>
          </cell>
          <cell r="Y63">
            <v>29.9</v>
          </cell>
          <cell r="AB63" t="str">
            <v>Beneficio obrigatorio CCT Federacao – Plano Assistencial Agiben</v>
          </cell>
        </row>
        <row r="64">
          <cell r="C64" t="str">
            <v>UPA CAXANGÁ - CG Nº 007/2022</v>
          </cell>
          <cell r="E64" t="str">
            <v xml:space="preserve">CARLOS GOMES NUNES DOS SANTOS </v>
          </cell>
          <cell r="F64" t="str">
            <v>2 - Outros Profissionais da Saúde</v>
          </cell>
          <cell r="G64" t="str">
            <v>2237-10</v>
          </cell>
          <cell r="H64" t="str">
            <v>03/2026</v>
          </cell>
          <cell r="I64" t="str">
            <v>0,00</v>
          </cell>
          <cell r="J64">
            <v>349.48</v>
          </cell>
          <cell r="K64">
            <v>0</v>
          </cell>
          <cell r="L64">
            <v>0</v>
          </cell>
          <cell r="M64">
            <v>0</v>
          </cell>
          <cell r="O64">
            <v>1.41</v>
          </cell>
          <cell r="P64">
            <v>0</v>
          </cell>
          <cell r="S64">
            <v>0</v>
          </cell>
          <cell r="U64">
            <v>0</v>
          </cell>
          <cell r="X64" t="str">
            <v/>
          </cell>
          <cell r="Y64">
            <v>0</v>
          </cell>
          <cell r="AB64" t="str">
            <v/>
          </cell>
        </row>
        <row r="65">
          <cell r="C65" t="str">
            <v>UPA CAXANGÁ - CG Nº 007/2022</v>
          </cell>
          <cell r="E65" t="str">
            <v>CAROLAYNE AMANDA ARAUJO DE OLIVEIRA</v>
          </cell>
          <cell r="F65" t="str">
            <v>2 - Outros Profissionais da Saúde</v>
          </cell>
          <cell r="G65" t="str">
            <v>5152-05</v>
          </cell>
          <cell r="H65" t="str">
            <v>03/2026</v>
          </cell>
          <cell r="I65" t="str">
            <v>0,00</v>
          </cell>
          <cell r="J65">
            <v>31.12</v>
          </cell>
          <cell r="K65">
            <v>0</v>
          </cell>
          <cell r="L65">
            <v>195.48140000000001</v>
          </cell>
          <cell r="M65">
            <v>16.21</v>
          </cell>
          <cell r="O65">
            <v>1.41</v>
          </cell>
          <cell r="P65">
            <v>0</v>
          </cell>
          <cell r="S65">
            <v>0</v>
          </cell>
          <cell r="U65">
            <v>0</v>
          </cell>
          <cell r="X65" t="str">
            <v/>
          </cell>
          <cell r="Y65">
            <v>0</v>
          </cell>
          <cell r="AB65" t="str">
            <v/>
          </cell>
        </row>
        <row r="66">
          <cell r="C66" t="str">
            <v>UPA CAXANGÁ - CG Nº 007/2022</v>
          </cell>
          <cell r="E66" t="str">
            <v>CHRISTIANE LUIZA DE FREITAS</v>
          </cell>
          <cell r="F66" t="str">
            <v>2 - Outros Profissionais da Saúde</v>
          </cell>
          <cell r="G66" t="str">
            <v>2235-05</v>
          </cell>
          <cell r="H66" t="str">
            <v>03/2026</v>
          </cell>
          <cell r="I66" t="str">
            <v>0,00</v>
          </cell>
          <cell r="J66">
            <v>288.88</v>
          </cell>
          <cell r="K66">
            <v>0</v>
          </cell>
          <cell r="L66">
            <v>195.48140000000001</v>
          </cell>
          <cell r="M66">
            <v>3.59</v>
          </cell>
          <cell r="O66">
            <v>2.83</v>
          </cell>
          <cell r="P66">
            <v>0</v>
          </cell>
          <cell r="S66">
            <v>0</v>
          </cell>
          <cell r="U66">
            <v>0</v>
          </cell>
          <cell r="X66" t="str">
            <v/>
          </cell>
          <cell r="Y66">
            <v>1924.07</v>
          </cell>
          <cell r="AB66" t="str">
            <v>Abono assistencial financeiro – complemento Piso da Enfermagem</v>
          </cell>
        </row>
        <row r="67">
          <cell r="C67" t="str">
            <v>UPA CAXANGÁ - CG Nº 007/2022</v>
          </cell>
          <cell r="E67" t="str">
            <v>CINTIA CAVALCANTI FERNANDES</v>
          </cell>
          <cell r="F67" t="str">
            <v>2 - Outros Profissionais da Saúde</v>
          </cell>
          <cell r="G67" t="str">
            <v>2235-05</v>
          </cell>
          <cell r="H67" t="str">
            <v>03/2026</v>
          </cell>
          <cell r="I67" t="str">
            <v>0,00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P67">
            <v>0</v>
          </cell>
          <cell r="S67">
            <v>0</v>
          </cell>
          <cell r="U67">
            <v>0</v>
          </cell>
          <cell r="X67" t="str">
            <v/>
          </cell>
          <cell r="Y67">
            <v>0</v>
          </cell>
          <cell r="AB67" t="str">
            <v/>
          </cell>
        </row>
        <row r="68">
          <cell r="C68" t="str">
            <v>UPA CAXANGÁ - CG Nº 007/2022</v>
          </cell>
          <cell r="E68" t="str">
            <v>CLAUDIA SIMONE BARBOSA AVELINO</v>
          </cell>
          <cell r="F68" t="str">
            <v>2 - Outros Profissionais da Saúde</v>
          </cell>
          <cell r="G68" t="str">
            <v>3222-05</v>
          </cell>
          <cell r="H68" t="str">
            <v>03/2026</v>
          </cell>
          <cell r="I68" t="str">
            <v>0,00</v>
          </cell>
          <cell r="J68">
            <v>200.63</v>
          </cell>
          <cell r="K68">
            <v>0</v>
          </cell>
          <cell r="L68">
            <v>195.48140000000001</v>
          </cell>
          <cell r="M68">
            <v>16.21</v>
          </cell>
          <cell r="O68">
            <v>1.41</v>
          </cell>
          <cell r="P68">
            <v>0</v>
          </cell>
          <cell r="S68">
            <v>0</v>
          </cell>
          <cell r="U68">
            <v>0</v>
          </cell>
          <cell r="X68" t="str">
            <v/>
          </cell>
          <cell r="Y68">
            <v>1704</v>
          </cell>
          <cell r="AB68" t="str">
            <v>Abono assistencial financeiro – complemento Piso da Enfermagem</v>
          </cell>
        </row>
        <row r="69">
          <cell r="C69" t="str">
            <v>UPA CAXANGÁ - CG Nº 007/2022</v>
          </cell>
          <cell r="E69" t="str">
            <v>CLAYDSON SANTOS DA SILVA</v>
          </cell>
          <cell r="F69" t="str">
            <v>3 - Administrativo</v>
          </cell>
          <cell r="G69" t="str">
            <v>4110-05</v>
          </cell>
          <cell r="H69" t="str">
            <v>03/2026</v>
          </cell>
          <cell r="I69" t="str">
            <v>0,00</v>
          </cell>
          <cell r="J69">
            <v>245.61</v>
          </cell>
          <cell r="K69">
            <v>0</v>
          </cell>
          <cell r="L69">
            <v>195.48140000000001</v>
          </cell>
          <cell r="M69">
            <v>32.32</v>
          </cell>
          <cell r="O69">
            <v>1.41</v>
          </cell>
          <cell r="P69">
            <v>0</v>
          </cell>
          <cell r="S69">
            <v>0</v>
          </cell>
          <cell r="U69">
            <v>0</v>
          </cell>
          <cell r="X69" t="str">
            <v/>
          </cell>
          <cell r="Y69">
            <v>29.9</v>
          </cell>
          <cell r="AB69" t="str">
            <v>Beneficio obrigatorio CCT Federacao – Plano Assistencial Agiben</v>
          </cell>
        </row>
        <row r="70">
          <cell r="C70" t="str">
            <v>UPA CAXANGÁ - CG Nº 007/2022</v>
          </cell>
          <cell r="E70" t="str">
            <v>CLECIA MARIA FIGUEIROA MELO</v>
          </cell>
          <cell r="F70" t="str">
            <v>1 - Médico</v>
          </cell>
          <cell r="G70" t="str">
            <v>2251-24</v>
          </cell>
          <cell r="H70" t="str">
            <v>03/2026</v>
          </cell>
          <cell r="I70" t="str">
            <v>0,00</v>
          </cell>
          <cell r="J70">
            <v>0</v>
          </cell>
          <cell r="L70">
            <v>0</v>
          </cell>
          <cell r="M70">
            <v>0</v>
          </cell>
          <cell r="P70">
            <v>0</v>
          </cell>
          <cell r="S70">
            <v>0</v>
          </cell>
          <cell r="U70">
            <v>0</v>
          </cell>
          <cell r="X70" t="str">
            <v/>
          </cell>
          <cell r="Y70">
            <v>0</v>
          </cell>
          <cell r="AB70" t="str">
            <v/>
          </cell>
        </row>
        <row r="71">
          <cell r="C71" t="str">
            <v>UPA CAXANGÁ - CG Nº 007/2022</v>
          </cell>
          <cell r="E71" t="str">
            <v>CLEIDJANE GONCALVES LINS</v>
          </cell>
          <cell r="F71" t="str">
            <v>3 - Administrativo</v>
          </cell>
          <cell r="G71" t="str">
            <v>4221-10</v>
          </cell>
          <cell r="H71" t="str">
            <v>03/2026</v>
          </cell>
          <cell r="I71" t="str">
            <v>0,00</v>
          </cell>
          <cell r="J71">
            <v>155.61000000000001</v>
          </cell>
          <cell r="K71">
            <v>0</v>
          </cell>
          <cell r="L71">
            <v>195.48140000000001</v>
          </cell>
          <cell r="M71">
            <v>16.21</v>
          </cell>
          <cell r="O71">
            <v>1.41</v>
          </cell>
          <cell r="P71">
            <v>0</v>
          </cell>
          <cell r="R71">
            <v>139.10560000000001</v>
          </cell>
          <cell r="S71">
            <v>97.26</v>
          </cell>
          <cell r="U71">
            <v>0</v>
          </cell>
          <cell r="X71" t="str">
            <v/>
          </cell>
          <cell r="Y71">
            <v>29.9</v>
          </cell>
          <cell r="AB71" t="str">
            <v>Beneficio obrigatorio CCT Federacao – Plano Assistencial Agiben</v>
          </cell>
        </row>
        <row r="72">
          <cell r="C72" t="str">
            <v>UPA CAXANGÁ - CG Nº 007/2022</v>
          </cell>
          <cell r="E72" t="str">
            <v xml:space="preserve">CLEIDSON CHARLES BARBOSA DOS SANTOS </v>
          </cell>
          <cell r="F72" t="str">
            <v>2 - Outros Profissionais da Saúde</v>
          </cell>
          <cell r="G72" t="str">
            <v>2516-05</v>
          </cell>
          <cell r="H72" t="str">
            <v>03/2026</v>
          </cell>
          <cell r="I72" t="str">
            <v>0,00</v>
          </cell>
          <cell r="J72">
            <v>306.08999999999997</v>
          </cell>
          <cell r="K72">
            <v>0</v>
          </cell>
          <cell r="L72">
            <v>195.48140000000001</v>
          </cell>
          <cell r="M72">
            <v>32.32</v>
          </cell>
          <cell r="O72">
            <v>1.41</v>
          </cell>
          <cell r="P72">
            <v>0</v>
          </cell>
          <cell r="S72">
            <v>0</v>
          </cell>
          <cell r="U72">
            <v>0</v>
          </cell>
          <cell r="X72" t="str">
            <v/>
          </cell>
          <cell r="Y72">
            <v>29.9</v>
          </cell>
          <cell r="AB72" t="str">
            <v>Beneficio obrigatorio CCT Federacao – Plano Assistencial Agiben</v>
          </cell>
        </row>
        <row r="73">
          <cell r="C73" t="str">
            <v>UPA CAXANGÁ - CG Nº 007/2022</v>
          </cell>
          <cell r="E73" t="str">
            <v>CLEITON FABIO SANTANA DA SILVA</v>
          </cell>
          <cell r="F73" t="str">
            <v>3 - Administrativo</v>
          </cell>
          <cell r="G73" t="str">
            <v>5151-10</v>
          </cell>
          <cell r="H73" t="str">
            <v>03/2026</v>
          </cell>
          <cell r="I73" t="str">
            <v>0,00</v>
          </cell>
          <cell r="J73">
            <v>210</v>
          </cell>
          <cell r="K73">
            <v>0</v>
          </cell>
          <cell r="L73">
            <v>0</v>
          </cell>
          <cell r="M73">
            <v>0</v>
          </cell>
          <cell r="O73">
            <v>1.41</v>
          </cell>
          <cell r="P73">
            <v>0</v>
          </cell>
          <cell r="S73">
            <v>0</v>
          </cell>
          <cell r="U73">
            <v>0</v>
          </cell>
          <cell r="X73" t="str">
            <v/>
          </cell>
          <cell r="Y73">
            <v>29.9</v>
          </cell>
          <cell r="AB73" t="str">
            <v>Beneficio obrigatorio CCT Federacao – Plano Assistencial Agiben</v>
          </cell>
        </row>
        <row r="74">
          <cell r="C74" t="str">
            <v>UPA CAXANGÁ - CG Nº 007/2022</v>
          </cell>
          <cell r="E74" t="str">
            <v>COSMO ALVES SOBRAL</v>
          </cell>
          <cell r="F74" t="str">
            <v>2 - Outros Profissionais da Saúde</v>
          </cell>
          <cell r="G74" t="str">
            <v>3226-05</v>
          </cell>
          <cell r="H74" t="str">
            <v>03/2026</v>
          </cell>
          <cell r="I74" t="str">
            <v>0,00</v>
          </cell>
          <cell r="J74">
            <v>215.55</v>
          </cell>
          <cell r="K74">
            <v>0</v>
          </cell>
          <cell r="L74">
            <v>195.48140000000001</v>
          </cell>
          <cell r="M74">
            <v>32.32</v>
          </cell>
          <cell r="O74">
            <v>1.41</v>
          </cell>
          <cell r="P74">
            <v>0</v>
          </cell>
          <cell r="R74">
            <v>292.10559999999998</v>
          </cell>
          <cell r="S74">
            <v>102.6</v>
          </cell>
          <cell r="U74">
            <v>0</v>
          </cell>
          <cell r="X74" t="str">
            <v/>
          </cell>
          <cell r="Y74">
            <v>29.9</v>
          </cell>
          <cell r="AB74" t="str">
            <v>Beneficio obrigatorio CCT Federacao – Plano Assistencial Agiben</v>
          </cell>
        </row>
        <row r="75">
          <cell r="C75" t="str">
            <v>UPA CAXANGÁ - CG Nº 007/2022</v>
          </cell>
          <cell r="E75" t="str">
            <v>CRISTIANA MARIA DA SILVA</v>
          </cell>
          <cell r="F75" t="str">
            <v>2 - Outros Profissionais da Saúde</v>
          </cell>
          <cell r="G75" t="str">
            <v>3222-05</v>
          </cell>
          <cell r="H75" t="str">
            <v>03/2026</v>
          </cell>
          <cell r="I75" t="str">
            <v>0,00</v>
          </cell>
          <cell r="J75">
            <v>192.43</v>
          </cell>
          <cell r="K75">
            <v>0</v>
          </cell>
          <cell r="L75">
            <v>195.48140000000001</v>
          </cell>
          <cell r="M75">
            <v>16.21</v>
          </cell>
          <cell r="O75">
            <v>1.41</v>
          </cell>
          <cell r="P75">
            <v>0</v>
          </cell>
          <cell r="S75">
            <v>0</v>
          </cell>
          <cell r="U75">
            <v>0</v>
          </cell>
          <cell r="X75" t="str">
            <v/>
          </cell>
          <cell r="Y75">
            <v>1704</v>
          </cell>
          <cell r="AB75" t="str">
            <v>Abono assistencial financeiro – complemento Piso da Enfermagem</v>
          </cell>
        </row>
        <row r="76">
          <cell r="C76" t="str">
            <v>UPA CAXANGÁ - CG Nº 007/2022</v>
          </cell>
          <cell r="E76" t="str">
            <v>CRISTIANO RAELI</v>
          </cell>
          <cell r="F76" t="str">
            <v>2 - Outros Profissionais da Saúde</v>
          </cell>
          <cell r="G76" t="str">
            <v>3241-15</v>
          </cell>
          <cell r="H76" t="str">
            <v>03/2026</v>
          </cell>
          <cell r="I76" t="str">
            <v>0,00</v>
          </cell>
          <cell r="J76">
            <v>336.87</v>
          </cell>
          <cell r="K76">
            <v>0</v>
          </cell>
          <cell r="L76">
            <v>195.48140000000001</v>
          </cell>
          <cell r="M76">
            <v>2.73</v>
          </cell>
          <cell r="O76">
            <v>1.41</v>
          </cell>
          <cell r="P76">
            <v>0</v>
          </cell>
          <cell r="S76">
            <v>0</v>
          </cell>
          <cell r="U76">
            <v>0</v>
          </cell>
          <cell r="X76" t="str">
            <v/>
          </cell>
          <cell r="Y76">
            <v>0</v>
          </cell>
          <cell r="AB76" t="str">
            <v/>
          </cell>
        </row>
        <row r="77">
          <cell r="C77" t="str">
            <v>UPA CAXANGÁ - CG Nº 007/2022</v>
          </cell>
          <cell r="E77" t="str">
            <v>CYNTHIA MEDEIROS ZEFERINO</v>
          </cell>
          <cell r="F77" t="str">
            <v>2 - Outros Profissionais da Saúde</v>
          </cell>
          <cell r="G77" t="str">
            <v>2235-05</v>
          </cell>
          <cell r="H77" t="str">
            <v>03/2026</v>
          </cell>
          <cell r="I77" t="str">
            <v>0,00</v>
          </cell>
          <cell r="J77">
            <v>332.98</v>
          </cell>
          <cell r="K77">
            <v>0</v>
          </cell>
          <cell r="L77">
            <v>195.48140000000001</v>
          </cell>
          <cell r="M77">
            <v>4.1100000000000003</v>
          </cell>
          <cell r="O77">
            <v>2.83</v>
          </cell>
          <cell r="P77">
            <v>0</v>
          </cell>
          <cell r="S77">
            <v>0</v>
          </cell>
          <cell r="U77">
            <v>0</v>
          </cell>
          <cell r="X77" t="str">
            <v/>
          </cell>
          <cell r="Y77">
            <v>1580.21</v>
          </cell>
          <cell r="AB77" t="str">
            <v>Abono assistencial financeiro – complemento Piso da Enfermagem</v>
          </cell>
        </row>
        <row r="78">
          <cell r="C78" t="str">
            <v>UPA CAXANGÁ - CG Nº 007/2022</v>
          </cell>
          <cell r="E78" t="str">
            <v>DANIELA CALIXTO DA SILVA</v>
          </cell>
          <cell r="F78" t="str">
            <v>3 - Administrativo</v>
          </cell>
          <cell r="G78" t="str">
            <v>5134-30</v>
          </cell>
          <cell r="H78" t="str">
            <v>03/2026</v>
          </cell>
          <cell r="I78" t="str">
            <v>0,00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P78">
            <v>0</v>
          </cell>
          <cell r="S78">
            <v>0</v>
          </cell>
          <cell r="U78">
            <v>0</v>
          </cell>
          <cell r="X78" t="str">
            <v/>
          </cell>
          <cell r="Y78">
            <v>29.9</v>
          </cell>
          <cell r="AB78" t="str">
            <v>Beneficio obrigatorio CCT Federacao – Plano Assistencial Agiben</v>
          </cell>
        </row>
        <row r="79">
          <cell r="C79" t="str">
            <v>UPA CAXANGÁ - CG Nº 007/2022</v>
          </cell>
          <cell r="E79" t="str">
            <v xml:space="preserve">DANIELLE DIAS LEAO </v>
          </cell>
          <cell r="F79" t="str">
            <v>2 - Outros Profissionais da Saúde</v>
          </cell>
          <cell r="G79" t="str">
            <v>3222-05</v>
          </cell>
          <cell r="H79" t="str">
            <v>03/2026</v>
          </cell>
          <cell r="I79" t="str">
            <v>0,00</v>
          </cell>
          <cell r="J79">
            <v>87.04</v>
          </cell>
          <cell r="K79">
            <v>0</v>
          </cell>
          <cell r="L79">
            <v>195.48140000000001</v>
          </cell>
          <cell r="M79">
            <v>16.21</v>
          </cell>
          <cell r="O79">
            <v>1.41</v>
          </cell>
          <cell r="P79">
            <v>0</v>
          </cell>
          <cell r="S79">
            <v>0</v>
          </cell>
          <cell r="U79">
            <v>0</v>
          </cell>
          <cell r="X79" t="str">
            <v/>
          </cell>
          <cell r="Y79">
            <v>0</v>
          </cell>
          <cell r="AB79" t="str">
            <v/>
          </cell>
        </row>
        <row r="80">
          <cell r="C80" t="str">
            <v>UPA CAXANGÁ - CG Nº 007/2022</v>
          </cell>
          <cell r="E80" t="str">
            <v>DANIELLE SIQUEIRA CAMPOS GONZALEZ CONSONI</v>
          </cell>
          <cell r="F80" t="str">
            <v>2 - Outros Profissionais da Saúde</v>
          </cell>
          <cell r="G80" t="str">
            <v>2516-05</v>
          </cell>
          <cell r="H80" t="str">
            <v>03/2026</v>
          </cell>
          <cell r="I80" t="str">
            <v>0,00</v>
          </cell>
          <cell r="J80">
            <v>282.08999999999997</v>
          </cell>
          <cell r="K80">
            <v>0</v>
          </cell>
          <cell r="L80">
            <v>195.48140000000001</v>
          </cell>
          <cell r="M80">
            <v>32.32</v>
          </cell>
          <cell r="O80">
            <v>1.41</v>
          </cell>
          <cell r="P80">
            <v>0</v>
          </cell>
          <cell r="S80">
            <v>0</v>
          </cell>
          <cell r="U80">
            <v>223.2</v>
          </cell>
          <cell r="X80" t="str">
            <v>Auxílio Creche</v>
          </cell>
          <cell r="Y80">
            <v>29.9</v>
          </cell>
          <cell r="AB80" t="str">
            <v>Beneficio obrigatorio CCT Federacao – Plano Assistencial Agiben</v>
          </cell>
        </row>
        <row r="81">
          <cell r="C81" t="str">
            <v>UPA CAXANGÁ - CG Nº 007/2022</v>
          </cell>
          <cell r="E81" t="str">
            <v>DANIELLY MARTINS BARBOSA</v>
          </cell>
          <cell r="F81" t="str">
            <v>3 - Administrativo</v>
          </cell>
          <cell r="G81" t="str">
            <v>1312-05</v>
          </cell>
          <cell r="H81" t="str">
            <v>03/2026</v>
          </cell>
          <cell r="I81" t="str">
            <v>0,00</v>
          </cell>
          <cell r="J81">
            <v>1736.69</v>
          </cell>
          <cell r="K81">
            <v>0</v>
          </cell>
          <cell r="L81">
            <v>195.48140000000001</v>
          </cell>
          <cell r="M81">
            <v>32.42</v>
          </cell>
          <cell r="O81">
            <v>1.41</v>
          </cell>
          <cell r="P81">
            <v>0</v>
          </cell>
          <cell r="S81">
            <v>0</v>
          </cell>
          <cell r="U81">
            <v>0</v>
          </cell>
          <cell r="X81" t="str">
            <v/>
          </cell>
          <cell r="Y81">
            <v>29.9</v>
          </cell>
          <cell r="AB81" t="str">
            <v>Beneficio obrigatorio CCT Federacao – Plano Assistencial Agiben</v>
          </cell>
        </row>
        <row r="82">
          <cell r="C82" t="str">
            <v>UPA CAXANGÁ - CG Nº 007/2022</v>
          </cell>
          <cell r="E82" t="str">
            <v xml:space="preserve">DANILO MATHEUS SANTOS FIDELIS </v>
          </cell>
          <cell r="F82" t="str">
            <v>2 - Outros Profissionais da Saúde</v>
          </cell>
          <cell r="G82" t="str">
            <v>3222-05</v>
          </cell>
          <cell r="H82" t="str">
            <v>03/2026</v>
          </cell>
          <cell r="I82" t="str">
            <v>0,00</v>
          </cell>
          <cell r="J82">
            <v>36.31</v>
          </cell>
          <cell r="K82">
            <v>0</v>
          </cell>
          <cell r="L82">
            <v>195.48140000000001</v>
          </cell>
          <cell r="M82">
            <v>16.21</v>
          </cell>
          <cell r="O82">
            <v>1.41</v>
          </cell>
          <cell r="P82">
            <v>0</v>
          </cell>
          <cell r="S82">
            <v>0</v>
          </cell>
          <cell r="U82">
            <v>0</v>
          </cell>
          <cell r="X82" t="str">
            <v/>
          </cell>
          <cell r="Y82">
            <v>0</v>
          </cell>
          <cell r="AB82" t="str">
            <v/>
          </cell>
        </row>
        <row r="83">
          <cell r="C83" t="str">
            <v>UPA CAXANGÁ - CG Nº 007/2022</v>
          </cell>
          <cell r="E83" t="str">
            <v>DANUTTA BRISSANTT SILVA</v>
          </cell>
          <cell r="F83" t="str">
            <v>2 - Outros Profissionais da Saúde</v>
          </cell>
          <cell r="G83" t="str">
            <v>2235-05</v>
          </cell>
          <cell r="H83" t="str">
            <v>03/2026</v>
          </cell>
          <cell r="I83" t="str">
            <v>0,00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P83">
            <v>0</v>
          </cell>
          <cell r="S83">
            <v>0</v>
          </cell>
          <cell r="U83">
            <v>0</v>
          </cell>
          <cell r="X83" t="str">
            <v/>
          </cell>
          <cell r="Y83">
            <v>0</v>
          </cell>
          <cell r="AB83" t="str">
            <v/>
          </cell>
        </row>
        <row r="84">
          <cell r="C84" t="str">
            <v>UPA CAXANGÁ - CG Nº 007/2022</v>
          </cell>
          <cell r="E84" t="str">
            <v>DAYANE GABRIEL DA SILVA</v>
          </cell>
          <cell r="F84" t="str">
            <v>2 - Outros Profissionais da Saúde</v>
          </cell>
          <cell r="G84" t="str">
            <v>3222-05</v>
          </cell>
          <cell r="H84" t="str">
            <v>03/2026</v>
          </cell>
          <cell r="I84" t="str">
            <v>0,00</v>
          </cell>
          <cell r="J84">
            <v>134.86000000000001</v>
          </cell>
          <cell r="K84">
            <v>0</v>
          </cell>
          <cell r="L84">
            <v>195.48140000000001</v>
          </cell>
          <cell r="M84">
            <v>16.21</v>
          </cell>
          <cell r="O84">
            <v>1.41</v>
          </cell>
          <cell r="P84">
            <v>0</v>
          </cell>
          <cell r="S84">
            <v>0</v>
          </cell>
          <cell r="U84">
            <v>0</v>
          </cell>
          <cell r="X84" t="str">
            <v/>
          </cell>
          <cell r="Y84">
            <v>0</v>
          </cell>
          <cell r="AB84" t="str">
            <v/>
          </cell>
        </row>
        <row r="85">
          <cell r="C85" t="str">
            <v>UPA CAXANGÁ - CG Nº 007/2022</v>
          </cell>
          <cell r="E85" t="str">
            <v>DAYANNE ADRYELLE SALES DE MENDONÇA</v>
          </cell>
          <cell r="F85" t="str">
            <v>2 - Outros Profissionais da Saúde</v>
          </cell>
          <cell r="G85" t="str">
            <v>3222-05</v>
          </cell>
          <cell r="H85" t="str">
            <v>03/2026</v>
          </cell>
          <cell r="I85" t="str">
            <v>0,00</v>
          </cell>
          <cell r="J85">
            <v>163.76</v>
          </cell>
          <cell r="K85">
            <v>0</v>
          </cell>
          <cell r="L85">
            <v>195.48140000000001</v>
          </cell>
          <cell r="M85">
            <v>16.21</v>
          </cell>
          <cell r="O85">
            <v>1.41</v>
          </cell>
          <cell r="P85">
            <v>0</v>
          </cell>
          <cell r="R85">
            <v>139.10560000000001</v>
          </cell>
          <cell r="S85">
            <v>97.26</v>
          </cell>
          <cell r="U85">
            <v>0</v>
          </cell>
          <cell r="X85" t="str">
            <v/>
          </cell>
          <cell r="Y85">
            <v>1704</v>
          </cell>
          <cell r="AB85" t="str">
            <v>Abono assistencial financeiro – complemento Piso da Enfermagem</v>
          </cell>
        </row>
        <row r="86">
          <cell r="C86" t="str">
            <v>UPA CAXANGÁ - CG Nº 007/2022</v>
          </cell>
          <cell r="E86" t="str">
            <v>DEBORA MIRELLA CARNEIRO DOS SANTOS</v>
          </cell>
          <cell r="F86" t="str">
            <v>3 - Administrativo</v>
          </cell>
          <cell r="G86" t="str">
            <v>4221-10</v>
          </cell>
          <cell r="H86" t="str">
            <v>03/2026</v>
          </cell>
          <cell r="I86" t="str">
            <v>0,00</v>
          </cell>
          <cell r="J86">
            <v>179.52</v>
          </cell>
          <cell r="K86">
            <v>0</v>
          </cell>
          <cell r="L86">
            <v>195.48140000000001</v>
          </cell>
          <cell r="M86">
            <v>16.21</v>
          </cell>
          <cell r="O86">
            <v>1.41</v>
          </cell>
          <cell r="P86">
            <v>0</v>
          </cell>
          <cell r="R86">
            <v>34.105600000000003</v>
          </cell>
          <cell r="S86">
            <v>30</v>
          </cell>
          <cell r="U86">
            <v>0</v>
          </cell>
          <cell r="X86" t="str">
            <v/>
          </cell>
          <cell r="Y86">
            <v>29.9</v>
          </cell>
          <cell r="AB86" t="str">
            <v>Beneficio obrigatorio CCT Federacao – Plano Assistencial Agiben</v>
          </cell>
        </row>
        <row r="87">
          <cell r="C87" t="str">
            <v>UPA CAXANGÁ - CG Nº 007/2022</v>
          </cell>
          <cell r="E87" t="str">
            <v xml:space="preserve">DEBORA ROBERTA DOS SANTOS </v>
          </cell>
          <cell r="F87" t="str">
            <v>2 - Outros Profissionais da Saúde</v>
          </cell>
          <cell r="G87" t="str">
            <v>2235-05</v>
          </cell>
          <cell r="H87" t="str">
            <v>03/2026</v>
          </cell>
          <cell r="I87" t="str">
            <v>0,00</v>
          </cell>
          <cell r="J87">
            <v>177.5</v>
          </cell>
          <cell r="K87">
            <v>0</v>
          </cell>
          <cell r="L87">
            <v>195.48140000000001</v>
          </cell>
          <cell r="M87">
            <v>2.79</v>
          </cell>
          <cell r="O87">
            <v>2.83</v>
          </cell>
          <cell r="P87">
            <v>0</v>
          </cell>
          <cell r="S87">
            <v>0</v>
          </cell>
          <cell r="U87">
            <v>0</v>
          </cell>
          <cell r="X87" t="str">
            <v/>
          </cell>
          <cell r="Y87">
            <v>2459.15</v>
          </cell>
          <cell r="AB87" t="str">
            <v>Abono assistencial financeiro – complemento Piso da Enfermagem</v>
          </cell>
        </row>
        <row r="88">
          <cell r="C88" t="str">
            <v>UPA CAXANGÁ - CG Nº 007/2022</v>
          </cell>
          <cell r="E88" t="str">
            <v>DENISE DIAS LEAO</v>
          </cell>
          <cell r="F88" t="str">
            <v>2 - Outros Profissionais da Saúde</v>
          </cell>
          <cell r="G88" t="str">
            <v>3222-05</v>
          </cell>
          <cell r="H88" t="str">
            <v>03/2026</v>
          </cell>
          <cell r="I88" t="str">
            <v>0,00</v>
          </cell>
          <cell r="J88">
            <v>199.04</v>
          </cell>
          <cell r="K88">
            <v>0</v>
          </cell>
          <cell r="L88">
            <v>195.48140000000001</v>
          </cell>
          <cell r="M88">
            <v>16.21</v>
          </cell>
          <cell r="O88">
            <v>1.41</v>
          </cell>
          <cell r="P88">
            <v>0</v>
          </cell>
          <cell r="S88">
            <v>97.26</v>
          </cell>
          <cell r="U88">
            <v>81.02</v>
          </cell>
          <cell r="X88" t="str">
            <v>Auxílio Creche</v>
          </cell>
          <cell r="Y88">
            <v>1704</v>
          </cell>
          <cell r="AB88" t="str">
            <v>Abono assistencial financeiro – complemento Piso da Enfermagem</v>
          </cell>
        </row>
        <row r="89">
          <cell r="C89" t="str">
            <v>UPA CAXANGÁ - CG Nº 007/2022</v>
          </cell>
          <cell r="E89" t="str">
            <v>DIANA DUARTE COSTA E SILVA</v>
          </cell>
          <cell r="F89" t="str">
            <v>2 - Outros Profissionais da Saúde</v>
          </cell>
          <cell r="G89" t="str">
            <v>2235-05</v>
          </cell>
          <cell r="H89" t="str">
            <v>03/2026</v>
          </cell>
          <cell r="I89" t="str">
            <v>0,00</v>
          </cell>
          <cell r="J89">
            <v>326.38</v>
          </cell>
          <cell r="K89">
            <v>0</v>
          </cell>
          <cell r="L89">
            <v>195.48140000000001</v>
          </cell>
          <cell r="M89">
            <v>3.85</v>
          </cell>
          <cell r="O89">
            <v>2.83</v>
          </cell>
          <cell r="P89">
            <v>0</v>
          </cell>
          <cell r="S89">
            <v>0</v>
          </cell>
          <cell r="U89">
            <v>0</v>
          </cell>
          <cell r="X89" t="str">
            <v/>
          </cell>
          <cell r="Y89">
            <v>1751.36</v>
          </cell>
          <cell r="AB89" t="str">
            <v>Abono assistencial financeiro – complemento Piso da Enfermagem</v>
          </cell>
        </row>
        <row r="90">
          <cell r="C90" t="str">
            <v>UPA CAXANGÁ - CG Nº 007/2022</v>
          </cell>
          <cell r="E90" t="str">
            <v>DIEGO RAFAEL TEIXEIRA CARDOSO</v>
          </cell>
          <cell r="F90" t="str">
            <v>3 - Administrativo</v>
          </cell>
          <cell r="G90" t="str">
            <v>4221-10</v>
          </cell>
          <cell r="H90" t="str">
            <v>03/2026</v>
          </cell>
          <cell r="I90" t="str">
            <v>0,00</v>
          </cell>
          <cell r="J90">
            <v>173.04</v>
          </cell>
          <cell r="K90">
            <v>0</v>
          </cell>
          <cell r="L90">
            <v>195.48140000000001</v>
          </cell>
          <cell r="M90">
            <v>16.21</v>
          </cell>
          <cell r="O90">
            <v>1.41</v>
          </cell>
          <cell r="P90">
            <v>0</v>
          </cell>
          <cell r="S90">
            <v>0</v>
          </cell>
          <cell r="U90">
            <v>0</v>
          </cell>
          <cell r="X90" t="str">
            <v/>
          </cell>
          <cell r="Y90">
            <v>29.9</v>
          </cell>
          <cell r="AB90" t="str">
            <v>Beneficio obrigatorio CCT Federacao – Plano Assistencial Agiben</v>
          </cell>
        </row>
        <row r="91">
          <cell r="C91" t="str">
            <v>UPA CAXANGÁ - CG Nº 007/2022</v>
          </cell>
          <cell r="E91" t="str">
            <v>EDNA CLEIDE ALVES GOMES</v>
          </cell>
          <cell r="F91" t="str">
            <v>2 - Outros Profissionais da Saúde</v>
          </cell>
          <cell r="G91" t="str">
            <v>3222-05</v>
          </cell>
          <cell r="H91" t="str">
            <v>03/2026</v>
          </cell>
          <cell r="I91" t="str">
            <v>0,00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P91">
            <v>0</v>
          </cell>
          <cell r="S91">
            <v>0</v>
          </cell>
          <cell r="U91">
            <v>0</v>
          </cell>
          <cell r="X91" t="str">
            <v/>
          </cell>
          <cell r="Y91">
            <v>0</v>
          </cell>
          <cell r="AB91" t="str">
            <v/>
          </cell>
        </row>
        <row r="92">
          <cell r="C92" t="str">
            <v>UPA CAXANGÁ - CG Nº 007/2022</v>
          </cell>
          <cell r="E92" t="str">
            <v>EDNETE MARIA MOURA DA SILVA</v>
          </cell>
          <cell r="F92" t="str">
            <v>3 - Administrativo</v>
          </cell>
          <cell r="G92" t="str">
            <v>5134-30</v>
          </cell>
          <cell r="H92" t="str">
            <v>03/2026</v>
          </cell>
          <cell r="I92" t="str">
            <v>0,00</v>
          </cell>
          <cell r="J92">
            <v>157.02000000000001</v>
          </cell>
          <cell r="K92">
            <v>0</v>
          </cell>
          <cell r="L92">
            <v>195.48140000000001</v>
          </cell>
          <cell r="M92">
            <v>16.21</v>
          </cell>
          <cell r="O92">
            <v>1.41</v>
          </cell>
          <cell r="P92">
            <v>0</v>
          </cell>
          <cell r="S92">
            <v>0</v>
          </cell>
          <cell r="U92">
            <v>0</v>
          </cell>
          <cell r="X92" t="str">
            <v/>
          </cell>
          <cell r="Y92">
            <v>29.9</v>
          </cell>
          <cell r="AB92" t="str">
            <v>Beneficio obrigatorio CCT Federacao – Plano Assistencial Agiben</v>
          </cell>
        </row>
        <row r="93">
          <cell r="C93" t="str">
            <v>UPA CAXANGÁ - CG Nº 007/2022</v>
          </cell>
          <cell r="E93" t="str">
            <v>EDUARDO DA SILVA RAMOS</v>
          </cell>
          <cell r="F93" t="str">
            <v>2 - Outros Profissionais da Saúde</v>
          </cell>
          <cell r="G93" t="str">
            <v>3222-05</v>
          </cell>
          <cell r="H93" t="str">
            <v>03/2026</v>
          </cell>
          <cell r="I93" t="str">
            <v>0,00</v>
          </cell>
          <cell r="J93">
            <v>184.28</v>
          </cell>
          <cell r="K93">
            <v>0</v>
          </cell>
          <cell r="L93">
            <v>195.48140000000001</v>
          </cell>
          <cell r="M93">
            <v>16.21</v>
          </cell>
          <cell r="O93">
            <v>1.41</v>
          </cell>
          <cell r="P93">
            <v>0</v>
          </cell>
          <cell r="R93">
            <v>32.505600000000001</v>
          </cell>
          <cell r="S93">
            <v>28.4</v>
          </cell>
          <cell r="U93">
            <v>0</v>
          </cell>
          <cell r="X93" t="str">
            <v/>
          </cell>
          <cell r="Y93">
            <v>1704</v>
          </cell>
          <cell r="AB93" t="str">
            <v>Abono assistencial financeiro – complemento Piso da Enfermagem</v>
          </cell>
        </row>
        <row r="94">
          <cell r="C94" t="str">
            <v>UPA CAXANGÁ - CG Nº 007/2022</v>
          </cell>
          <cell r="E94" t="str">
            <v>EDWALDO NUNES DE BRITO</v>
          </cell>
          <cell r="F94" t="str">
            <v>3 - Administrativo</v>
          </cell>
          <cell r="G94" t="str">
            <v>5151-10</v>
          </cell>
          <cell r="H94" t="str">
            <v>03/2026</v>
          </cell>
          <cell r="I94" t="str">
            <v>0,00</v>
          </cell>
          <cell r="J94">
            <v>150.41999999999999</v>
          </cell>
          <cell r="K94">
            <v>0</v>
          </cell>
          <cell r="L94">
            <v>195.48140000000001</v>
          </cell>
          <cell r="M94">
            <v>16.21</v>
          </cell>
          <cell r="P94">
            <v>0</v>
          </cell>
          <cell r="S94">
            <v>0</v>
          </cell>
          <cell r="U94">
            <v>0</v>
          </cell>
          <cell r="X94" t="str">
            <v/>
          </cell>
          <cell r="Y94">
            <v>29.9</v>
          </cell>
          <cell r="AB94" t="str">
            <v>Beneficio obrigatorio CCT Federacao – Plano Assistencial Agiben</v>
          </cell>
        </row>
        <row r="95">
          <cell r="C95" t="str">
            <v>UPA CAXANGÁ - CG Nº 007/2022</v>
          </cell>
          <cell r="E95" t="str">
            <v>ELISA PERI AZEVEDO</v>
          </cell>
          <cell r="F95" t="str">
            <v>1 - Médico</v>
          </cell>
          <cell r="G95" t="str">
            <v>2251-25</v>
          </cell>
          <cell r="H95" t="str">
            <v>03/2026</v>
          </cell>
          <cell r="I95" t="str">
            <v>0,00</v>
          </cell>
          <cell r="J95">
            <v>0</v>
          </cell>
          <cell r="L95">
            <v>0</v>
          </cell>
          <cell r="M95">
            <v>0</v>
          </cell>
          <cell r="P95">
            <v>0</v>
          </cell>
          <cell r="S95">
            <v>0</v>
          </cell>
          <cell r="U95">
            <v>0</v>
          </cell>
          <cell r="X95" t="str">
            <v/>
          </cell>
          <cell r="Y95">
            <v>0</v>
          </cell>
          <cell r="AB95" t="str">
            <v/>
          </cell>
        </row>
        <row r="96">
          <cell r="C96" t="str">
            <v>UPA CAXANGÁ - CG Nº 007/2022</v>
          </cell>
          <cell r="E96" t="str">
            <v>ELISANGELA FERREIRA AGUIAR DE LIMA</v>
          </cell>
          <cell r="F96" t="str">
            <v>2 - Outros Profissionais da Saúde</v>
          </cell>
          <cell r="G96" t="str">
            <v>3222-05</v>
          </cell>
          <cell r="H96" t="str">
            <v>03/2026</v>
          </cell>
          <cell r="I96" t="str">
            <v>0,00</v>
          </cell>
          <cell r="J96">
            <v>215.04</v>
          </cell>
          <cell r="K96">
            <v>0</v>
          </cell>
          <cell r="L96">
            <v>0</v>
          </cell>
          <cell r="M96">
            <v>0</v>
          </cell>
          <cell r="O96">
            <v>1.41</v>
          </cell>
          <cell r="P96">
            <v>0</v>
          </cell>
          <cell r="S96">
            <v>0</v>
          </cell>
          <cell r="U96">
            <v>0</v>
          </cell>
          <cell r="X96" t="str">
            <v/>
          </cell>
          <cell r="Y96">
            <v>1704</v>
          </cell>
          <cell r="AB96" t="str">
            <v>Abono assistencial financeiro – complemento Piso da Enfermagem</v>
          </cell>
        </row>
        <row r="97">
          <cell r="C97" t="str">
            <v>UPA CAXANGÁ - CG Nº 007/2022</v>
          </cell>
          <cell r="E97" t="str">
            <v>ELIZA DE SOUZA SIQUEIRA LEAL</v>
          </cell>
          <cell r="F97" t="str">
            <v>2 - Outros Profissionais da Saúde</v>
          </cell>
          <cell r="G97" t="str">
            <v>3222-05</v>
          </cell>
          <cell r="H97" t="str">
            <v>03/2026</v>
          </cell>
          <cell r="I97" t="str">
            <v>0,00</v>
          </cell>
          <cell r="J97">
            <v>176.72</v>
          </cell>
          <cell r="K97">
            <v>0</v>
          </cell>
          <cell r="L97">
            <v>195.48140000000001</v>
          </cell>
          <cell r="M97">
            <v>16.21</v>
          </cell>
          <cell r="P97">
            <v>32.22</v>
          </cell>
          <cell r="S97">
            <v>0</v>
          </cell>
          <cell r="U97">
            <v>0</v>
          </cell>
          <cell r="X97" t="str">
            <v/>
          </cell>
          <cell r="Y97">
            <v>1704</v>
          </cell>
          <cell r="AB97" t="str">
            <v>Abono assistencial financeiro – complemento Piso da Enfermagem</v>
          </cell>
        </row>
        <row r="98">
          <cell r="C98" t="str">
            <v>UPA CAXANGÁ - CG Nº 007/2022</v>
          </cell>
          <cell r="E98" t="str">
            <v>ELIZANGELA MARTINS DE OLIVEIRA</v>
          </cell>
          <cell r="F98" t="str">
            <v>2 - Outros Profissionais da Saúde</v>
          </cell>
          <cell r="G98" t="str">
            <v>3222-05</v>
          </cell>
          <cell r="H98" t="str">
            <v>03/2026</v>
          </cell>
          <cell r="I98" t="str">
            <v>0,00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0</v>
          </cell>
          <cell r="S98">
            <v>0</v>
          </cell>
          <cell r="U98">
            <v>0</v>
          </cell>
          <cell r="X98" t="str">
            <v/>
          </cell>
          <cell r="Y98">
            <v>1988</v>
          </cell>
          <cell r="AB98" t="str">
            <v>Abono assistencial financeiro – complemento Piso da Enfermagem</v>
          </cell>
        </row>
        <row r="99">
          <cell r="C99" t="str">
            <v>UPA CAXANGÁ - CG Nº 007/2022</v>
          </cell>
          <cell r="E99" t="str">
            <v>ELIZANGELA MONTEIRO DA ROCHA</v>
          </cell>
          <cell r="F99" t="str">
            <v>2 - Outros Profissionais da Saúde</v>
          </cell>
          <cell r="G99" t="str">
            <v>2235-05</v>
          </cell>
          <cell r="H99" t="str">
            <v>03/2026</v>
          </cell>
          <cell r="I99" t="str">
            <v>0,00</v>
          </cell>
          <cell r="J99">
            <v>387.5</v>
          </cell>
          <cell r="K99">
            <v>0</v>
          </cell>
          <cell r="L99">
            <v>195.48140000000001</v>
          </cell>
          <cell r="M99">
            <v>4.3600000000000003</v>
          </cell>
          <cell r="O99">
            <v>2.83</v>
          </cell>
          <cell r="P99">
            <v>0</v>
          </cell>
          <cell r="S99">
            <v>0</v>
          </cell>
          <cell r="U99">
            <v>0</v>
          </cell>
          <cell r="X99" t="str">
            <v/>
          </cell>
          <cell r="Y99">
            <v>1409.09</v>
          </cell>
          <cell r="AB99" t="str">
            <v>Abono assistencial financeiro – complemento Piso da Enfermagem</v>
          </cell>
        </row>
        <row r="100">
          <cell r="C100" t="str">
            <v>UPA CAXANGÁ - CG Nº 007/2022</v>
          </cell>
          <cell r="E100" t="str">
            <v>ELIZIA CORREIA DE AGUIAR NETA</v>
          </cell>
          <cell r="F100" t="str">
            <v>2 - Outros Profissionais da Saúde</v>
          </cell>
          <cell r="G100" t="str">
            <v>3222-05</v>
          </cell>
          <cell r="H100" t="str">
            <v>03/2026</v>
          </cell>
          <cell r="I100" t="str">
            <v>0,00</v>
          </cell>
          <cell r="J100">
            <v>155.61000000000001</v>
          </cell>
          <cell r="K100">
            <v>0</v>
          </cell>
          <cell r="L100">
            <v>195.48140000000001</v>
          </cell>
          <cell r="M100">
            <v>16.21</v>
          </cell>
          <cell r="O100">
            <v>1.41</v>
          </cell>
          <cell r="P100">
            <v>0</v>
          </cell>
          <cell r="S100">
            <v>0</v>
          </cell>
          <cell r="U100">
            <v>0</v>
          </cell>
          <cell r="X100" t="str">
            <v/>
          </cell>
          <cell r="Y100">
            <v>1704</v>
          </cell>
          <cell r="AB100" t="str">
            <v>Abono assistencial financeiro – complemento Piso da Enfermagem</v>
          </cell>
        </row>
        <row r="101">
          <cell r="C101" t="str">
            <v>UPA CAXANGÁ - CG Nº 007/2022</v>
          </cell>
          <cell r="E101" t="str">
            <v>EMANUEL FERREIRA DA SILVA</v>
          </cell>
          <cell r="F101" t="str">
            <v>3 - Administrativo</v>
          </cell>
          <cell r="G101" t="str">
            <v>4221-10</v>
          </cell>
          <cell r="H101" t="str">
            <v>03/2026</v>
          </cell>
          <cell r="I101" t="str">
            <v>0,00</v>
          </cell>
          <cell r="J101">
            <v>266.58999999999997</v>
          </cell>
          <cell r="K101">
            <v>0</v>
          </cell>
          <cell r="L101">
            <v>0</v>
          </cell>
          <cell r="M101">
            <v>0</v>
          </cell>
          <cell r="O101">
            <v>1.41</v>
          </cell>
          <cell r="P101">
            <v>0</v>
          </cell>
          <cell r="S101">
            <v>0</v>
          </cell>
          <cell r="U101">
            <v>0</v>
          </cell>
          <cell r="X101" t="str">
            <v/>
          </cell>
          <cell r="Y101">
            <v>29.9</v>
          </cell>
          <cell r="AB101" t="str">
            <v>Beneficio obrigatorio CCT Federacao – Plano Assistencial Agiben</v>
          </cell>
        </row>
        <row r="102">
          <cell r="C102" t="str">
            <v>UPA CAXANGÁ - CG Nº 007/2022</v>
          </cell>
          <cell r="E102" t="str">
            <v>EMERSON LUIZ DO NASCIMENTO CORREIA</v>
          </cell>
          <cell r="F102" t="str">
            <v>2 - Outros Profissionais da Saúde</v>
          </cell>
          <cell r="G102" t="str">
            <v>2235-05</v>
          </cell>
          <cell r="H102" t="str">
            <v>03/2026</v>
          </cell>
          <cell r="I102" t="str">
            <v>0,00</v>
          </cell>
          <cell r="J102">
            <v>226.7</v>
          </cell>
          <cell r="K102">
            <v>0</v>
          </cell>
          <cell r="L102">
            <v>195.48140000000001</v>
          </cell>
          <cell r="M102">
            <v>2.79</v>
          </cell>
          <cell r="O102">
            <v>2.83</v>
          </cell>
          <cell r="P102">
            <v>0</v>
          </cell>
          <cell r="S102">
            <v>0</v>
          </cell>
          <cell r="U102">
            <v>0</v>
          </cell>
          <cell r="X102" t="str">
            <v/>
          </cell>
          <cell r="Y102">
            <v>2459.15</v>
          </cell>
          <cell r="AB102" t="str">
            <v>Abono assistencial financeiro – complemento Piso da Enfermagem</v>
          </cell>
        </row>
        <row r="103">
          <cell r="C103" t="str">
            <v>UPA CAXANGÁ - CG Nº 007/2022</v>
          </cell>
          <cell r="E103" t="str">
            <v xml:space="preserve">EMILLY NAYARA DE MENDONCA MELO </v>
          </cell>
          <cell r="F103" t="str">
            <v>3 - Administrativo</v>
          </cell>
          <cell r="G103" t="str">
            <v>5211-30</v>
          </cell>
          <cell r="H103" t="str">
            <v>03/2026</v>
          </cell>
          <cell r="I103" t="str">
            <v>0,00</v>
          </cell>
          <cell r="J103">
            <v>136.03</v>
          </cell>
          <cell r="K103">
            <v>0</v>
          </cell>
          <cell r="L103">
            <v>0</v>
          </cell>
          <cell r="M103">
            <v>0</v>
          </cell>
          <cell r="O103">
            <v>1.41</v>
          </cell>
          <cell r="P103">
            <v>0</v>
          </cell>
          <cell r="R103">
            <v>292.10559999999998</v>
          </cell>
          <cell r="S103">
            <v>91.82</v>
          </cell>
          <cell r="U103">
            <v>0</v>
          </cell>
          <cell r="X103" t="str">
            <v/>
          </cell>
          <cell r="Y103">
            <v>29.9</v>
          </cell>
          <cell r="AB103" t="str">
            <v>Beneficio obrigatorio CCT Federacao – Plano Assistencial Agiben</v>
          </cell>
        </row>
        <row r="104">
          <cell r="C104" t="str">
            <v>UPA CAXANGÁ - CG Nº 007/2022</v>
          </cell>
          <cell r="E104" t="str">
            <v>ENI ARAUJO GOMES</v>
          </cell>
          <cell r="F104" t="str">
            <v>1 - Médico</v>
          </cell>
          <cell r="G104" t="str">
            <v>2251-25</v>
          </cell>
          <cell r="H104" t="str">
            <v>03/2026</v>
          </cell>
          <cell r="I104" t="str">
            <v>0,00</v>
          </cell>
          <cell r="J104">
            <v>298.02999999999997</v>
          </cell>
          <cell r="K104">
            <v>0</v>
          </cell>
          <cell r="L104">
            <v>195.48140000000001</v>
          </cell>
          <cell r="M104">
            <v>3.66</v>
          </cell>
          <cell r="O104">
            <v>11.31</v>
          </cell>
          <cell r="P104">
            <v>0</v>
          </cell>
          <cell r="S104">
            <v>0</v>
          </cell>
          <cell r="U104">
            <v>0</v>
          </cell>
          <cell r="X104" t="str">
            <v/>
          </cell>
          <cell r="Y104">
            <v>0</v>
          </cell>
          <cell r="AB104" t="str">
            <v/>
          </cell>
        </row>
        <row r="105">
          <cell r="C105" t="str">
            <v>UPA CAXANGÁ - CG Nº 007/2022</v>
          </cell>
          <cell r="E105" t="str">
            <v>ERCILIO MARQUES BRANDAO NETO</v>
          </cell>
          <cell r="F105" t="str">
            <v>2 - Outros Profissionais da Saúde</v>
          </cell>
          <cell r="G105" t="str">
            <v>2235-05</v>
          </cell>
          <cell r="H105" t="str">
            <v>03/2026</v>
          </cell>
          <cell r="I105" t="str">
            <v>0,00</v>
          </cell>
          <cell r="J105">
            <v>328.21</v>
          </cell>
          <cell r="K105">
            <v>0</v>
          </cell>
          <cell r="L105">
            <v>195.48140000000001</v>
          </cell>
          <cell r="M105">
            <v>3.33</v>
          </cell>
          <cell r="O105">
            <v>2.83</v>
          </cell>
          <cell r="P105">
            <v>0</v>
          </cell>
          <cell r="R105">
            <v>220.10560000000001</v>
          </cell>
          <cell r="S105">
            <v>0</v>
          </cell>
          <cell r="U105">
            <v>0</v>
          </cell>
          <cell r="X105" t="str">
            <v/>
          </cell>
          <cell r="Y105">
            <v>2096.2800000000002</v>
          </cell>
          <cell r="AB105" t="str">
            <v>Abono assistencial financeiro – complemento Piso da Enfermagem</v>
          </cell>
        </row>
        <row r="106">
          <cell r="C106" t="str">
            <v>UPA CAXANGÁ - CG Nº 007/2022</v>
          </cell>
          <cell r="E106" t="str">
            <v xml:space="preserve">ERIKA CRISTINA DA SILVA </v>
          </cell>
          <cell r="F106" t="str">
            <v>3 - Administrativo</v>
          </cell>
          <cell r="G106" t="str">
            <v>4110-05</v>
          </cell>
          <cell r="H106" t="str">
            <v>03/2026</v>
          </cell>
          <cell r="I106" t="str">
            <v>0,00</v>
          </cell>
          <cell r="J106">
            <v>15.23</v>
          </cell>
          <cell r="K106">
            <v>0</v>
          </cell>
          <cell r="L106">
            <v>195.48140000000001</v>
          </cell>
          <cell r="M106">
            <v>16.21</v>
          </cell>
          <cell r="O106">
            <v>1.41</v>
          </cell>
          <cell r="P106">
            <v>0</v>
          </cell>
          <cell r="R106">
            <v>55.305600000000005</v>
          </cell>
          <cell r="S106">
            <v>45.69</v>
          </cell>
          <cell r="U106">
            <v>0</v>
          </cell>
          <cell r="X106" t="str">
            <v/>
          </cell>
          <cell r="Y106">
            <v>29.9</v>
          </cell>
          <cell r="AB106" t="str">
            <v>Beneficio obrigatorio CCT Federacao – Plano Assistencial Agiben</v>
          </cell>
        </row>
        <row r="107">
          <cell r="C107" t="str">
            <v>UPA CAXANGÁ - CG Nº 007/2022</v>
          </cell>
          <cell r="E107" t="str">
            <v>ERIKA MARIA DA SILVA</v>
          </cell>
          <cell r="F107" t="str">
            <v>2 - Outros Profissionais da Saúde</v>
          </cell>
          <cell r="G107" t="str">
            <v>3222-05</v>
          </cell>
          <cell r="H107" t="str">
            <v>03/2026</v>
          </cell>
          <cell r="I107" t="str">
            <v>0,00</v>
          </cell>
          <cell r="J107">
            <v>197.44</v>
          </cell>
          <cell r="K107">
            <v>0</v>
          </cell>
          <cell r="L107">
            <v>195.48140000000001</v>
          </cell>
          <cell r="M107">
            <v>16.21</v>
          </cell>
          <cell r="O107">
            <v>1.41</v>
          </cell>
          <cell r="P107">
            <v>0</v>
          </cell>
          <cell r="S107">
            <v>0</v>
          </cell>
          <cell r="U107">
            <v>0</v>
          </cell>
          <cell r="X107" t="str">
            <v/>
          </cell>
          <cell r="Y107">
            <v>1704</v>
          </cell>
          <cell r="AB107" t="str">
            <v>Abono assistencial financeiro – complemento Piso da Enfermagem</v>
          </cell>
        </row>
        <row r="108">
          <cell r="C108" t="str">
            <v>UPA CAXANGÁ - CG Nº 007/2022</v>
          </cell>
          <cell r="E108" t="str">
            <v>ERNANDO AGEMIRO DA SILVA</v>
          </cell>
          <cell r="F108" t="str">
            <v>2 - Outros Profissionais da Saúde</v>
          </cell>
          <cell r="G108" t="str">
            <v>3222-05</v>
          </cell>
          <cell r="H108" t="str">
            <v>03/2026</v>
          </cell>
          <cell r="I108" t="str">
            <v>0,00</v>
          </cell>
          <cell r="J108">
            <v>194.15</v>
          </cell>
          <cell r="K108">
            <v>0</v>
          </cell>
          <cell r="L108">
            <v>195.48140000000001</v>
          </cell>
          <cell r="M108">
            <v>16.21</v>
          </cell>
          <cell r="O108">
            <v>1.41</v>
          </cell>
          <cell r="P108">
            <v>0</v>
          </cell>
          <cell r="S108">
            <v>0</v>
          </cell>
          <cell r="U108">
            <v>0</v>
          </cell>
          <cell r="X108" t="str">
            <v/>
          </cell>
          <cell r="Y108">
            <v>1704</v>
          </cell>
          <cell r="AB108" t="str">
            <v>Abono assistencial financeiro – complemento Piso da Enfermagem</v>
          </cell>
        </row>
        <row r="109">
          <cell r="C109" t="str">
            <v>UPA CAXANGÁ - CG Nº 007/2022</v>
          </cell>
          <cell r="E109" t="str">
            <v>ERONILDO MARTINS DA ROCHA</v>
          </cell>
          <cell r="F109" t="str">
            <v>2 - Outros Profissionais da Saúde</v>
          </cell>
          <cell r="G109" t="str">
            <v>3222-05</v>
          </cell>
          <cell r="H109" t="str">
            <v>03/2026</v>
          </cell>
          <cell r="I109" t="str">
            <v>0,00</v>
          </cell>
          <cell r="J109">
            <v>201.21</v>
          </cell>
          <cell r="K109">
            <v>0</v>
          </cell>
          <cell r="L109">
            <v>195.48140000000001</v>
          </cell>
          <cell r="M109">
            <v>16.21</v>
          </cell>
          <cell r="O109">
            <v>1.41</v>
          </cell>
          <cell r="P109">
            <v>0</v>
          </cell>
          <cell r="R109">
            <v>130.10560000000001</v>
          </cell>
          <cell r="S109">
            <v>81.05</v>
          </cell>
          <cell r="U109">
            <v>0</v>
          </cell>
          <cell r="X109" t="str">
            <v/>
          </cell>
          <cell r="Y109">
            <v>1704</v>
          </cell>
          <cell r="AB109" t="str">
            <v>Abono assistencial financeiro – complemento Piso da Enfermagem</v>
          </cell>
        </row>
        <row r="110">
          <cell r="C110" t="str">
            <v>UPA CAXANGÁ - CG Nº 007/2022</v>
          </cell>
          <cell r="E110" t="str">
            <v>EVANDRA BATISTA SILVA PINHEIRO</v>
          </cell>
          <cell r="F110" t="str">
            <v>2 - Outros Profissionais da Saúde</v>
          </cell>
          <cell r="G110" t="str">
            <v>2235-05</v>
          </cell>
          <cell r="H110" t="str">
            <v>03/2026</v>
          </cell>
          <cell r="I110" t="str">
            <v>0,00</v>
          </cell>
          <cell r="J110">
            <v>381.98</v>
          </cell>
          <cell r="K110">
            <v>0</v>
          </cell>
          <cell r="L110">
            <v>195.48140000000001</v>
          </cell>
          <cell r="M110">
            <v>3.59</v>
          </cell>
          <cell r="O110">
            <v>2.83</v>
          </cell>
          <cell r="P110">
            <v>0</v>
          </cell>
          <cell r="S110">
            <v>0</v>
          </cell>
          <cell r="U110">
            <v>0</v>
          </cell>
          <cell r="X110" t="str">
            <v/>
          </cell>
          <cell r="Y110">
            <v>1924.07</v>
          </cell>
          <cell r="AB110" t="str">
            <v>Abono assistencial financeiro – complemento Piso da Enfermagem</v>
          </cell>
        </row>
        <row r="111">
          <cell r="C111" t="str">
            <v>UPA CAXANGÁ - CG Nº 007/2022</v>
          </cell>
          <cell r="E111" t="str">
            <v>EVELYNE ALVES DE SOUSA</v>
          </cell>
          <cell r="F111" t="str">
            <v>2 - Outros Profissionais da Saúde</v>
          </cell>
          <cell r="G111" t="str">
            <v>2234-05</v>
          </cell>
          <cell r="H111" t="str">
            <v>03/2026</v>
          </cell>
          <cell r="I111" t="str">
            <v>0,00</v>
          </cell>
          <cell r="J111">
            <v>421.01</v>
          </cell>
          <cell r="K111">
            <v>0</v>
          </cell>
          <cell r="L111">
            <v>0</v>
          </cell>
          <cell r="M111">
            <v>0</v>
          </cell>
          <cell r="O111">
            <v>1.41</v>
          </cell>
          <cell r="P111">
            <v>0</v>
          </cell>
          <cell r="S111">
            <v>0</v>
          </cell>
          <cell r="U111">
            <v>0</v>
          </cell>
          <cell r="X111" t="str">
            <v/>
          </cell>
          <cell r="Y111">
            <v>0</v>
          </cell>
          <cell r="AB111" t="str">
            <v/>
          </cell>
        </row>
        <row r="112">
          <cell r="C112" t="str">
            <v>UPA CAXANGÁ - CG Nº 007/2022</v>
          </cell>
          <cell r="E112" t="str">
            <v>EVERTON  RODRIGUES DO NASCIMENTO</v>
          </cell>
          <cell r="F112" t="str">
            <v>2 - Outros Profissionais da Saúde</v>
          </cell>
          <cell r="G112" t="str">
            <v>2236-05</v>
          </cell>
          <cell r="H112" t="str">
            <v>03/2026</v>
          </cell>
          <cell r="I112" t="str">
            <v>0,00</v>
          </cell>
          <cell r="J112">
            <v>276.44</v>
          </cell>
          <cell r="K112">
            <v>0</v>
          </cell>
          <cell r="L112">
            <v>195.48140000000001</v>
          </cell>
          <cell r="M112">
            <v>2.95</v>
          </cell>
          <cell r="O112">
            <v>2.83</v>
          </cell>
          <cell r="P112">
            <v>0</v>
          </cell>
          <cell r="S112">
            <v>0</v>
          </cell>
          <cell r="U112">
            <v>0</v>
          </cell>
          <cell r="X112" t="str">
            <v/>
          </cell>
          <cell r="Y112">
            <v>0</v>
          </cell>
          <cell r="AB112" t="str">
            <v/>
          </cell>
        </row>
        <row r="113">
          <cell r="C113" t="str">
            <v>UPA CAXANGÁ - CG Nº 007/2022</v>
          </cell>
          <cell r="E113" t="str">
            <v>EVERTTON DA SILVA MARTINS</v>
          </cell>
          <cell r="F113" t="str">
            <v>3 - Administrativo</v>
          </cell>
          <cell r="G113" t="str">
            <v>3132-20</v>
          </cell>
          <cell r="H113" t="str">
            <v>03/2026</v>
          </cell>
          <cell r="I113" t="str">
            <v>0,00</v>
          </cell>
          <cell r="J113">
            <v>218.25</v>
          </cell>
          <cell r="K113">
            <v>0</v>
          </cell>
          <cell r="L113">
            <v>195.48140000000001</v>
          </cell>
          <cell r="M113">
            <v>32.32</v>
          </cell>
          <cell r="O113">
            <v>1.41</v>
          </cell>
          <cell r="P113">
            <v>0</v>
          </cell>
          <cell r="S113">
            <v>0</v>
          </cell>
          <cell r="U113">
            <v>0</v>
          </cell>
          <cell r="X113" t="str">
            <v/>
          </cell>
          <cell r="Y113">
            <v>29.9</v>
          </cell>
          <cell r="AB113" t="str">
            <v>Beneficio obrigatorio CCT Federacao – Plano Assistencial Agiben</v>
          </cell>
        </row>
        <row r="114">
          <cell r="C114" t="str">
            <v>UPA CAXANGÁ - CG Nº 007/2022</v>
          </cell>
          <cell r="E114" t="str">
            <v xml:space="preserve">FABIANA COSMA PAVAO </v>
          </cell>
          <cell r="F114" t="str">
            <v>2 - Outros Profissionais da Saúde</v>
          </cell>
          <cell r="G114" t="str">
            <v>3222-05</v>
          </cell>
          <cell r="H114" t="str">
            <v>03/2026</v>
          </cell>
          <cell r="I114" t="str">
            <v>0,00</v>
          </cell>
          <cell r="J114">
            <v>155.61000000000001</v>
          </cell>
          <cell r="K114">
            <v>0</v>
          </cell>
          <cell r="L114">
            <v>195.48140000000001</v>
          </cell>
          <cell r="M114">
            <v>16.21</v>
          </cell>
          <cell r="O114">
            <v>1.41</v>
          </cell>
          <cell r="P114">
            <v>0</v>
          </cell>
          <cell r="S114">
            <v>0</v>
          </cell>
          <cell r="U114">
            <v>0</v>
          </cell>
          <cell r="X114" t="str">
            <v/>
          </cell>
          <cell r="Y114">
            <v>1704</v>
          </cell>
          <cell r="AB114" t="str">
            <v>Abono assistencial financeiro – complemento Piso da Enfermagem</v>
          </cell>
        </row>
        <row r="115">
          <cell r="C115" t="str">
            <v>UPA CAXANGÁ - CG Nº 007/2022</v>
          </cell>
          <cell r="E115" t="str">
            <v>FABIOLA LIMA DOS SANTOS</v>
          </cell>
          <cell r="F115" t="str">
            <v>2 - Outros Profissionais da Saúde</v>
          </cell>
          <cell r="G115" t="str">
            <v>3222-05</v>
          </cell>
          <cell r="H115" t="str">
            <v>03/2026</v>
          </cell>
          <cell r="I115" t="str">
            <v>0,00</v>
          </cell>
          <cell r="J115">
            <v>179.85</v>
          </cell>
          <cell r="K115">
            <v>0</v>
          </cell>
          <cell r="L115">
            <v>195.48140000000001</v>
          </cell>
          <cell r="M115">
            <v>16.21</v>
          </cell>
          <cell r="O115">
            <v>1.41</v>
          </cell>
          <cell r="P115">
            <v>0</v>
          </cell>
          <cell r="S115">
            <v>0</v>
          </cell>
          <cell r="U115">
            <v>0</v>
          </cell>
          <cell r="X115" t="str">
            <v/>
          </cell>
          <cell r="Y115">
            <v>1704</v>
          </cell>
          <cell r="AB115" t="str">
            <v>Abono assistencial financeiro – complemento Piso da Enfermagem</v>
          </cell>
        </row>
        <row r="116">
          <cell r="C116" t="str">
            <v>UPA CAXANGÁ - CG Nº 007/2022</v>
          </cell>
          <cell r="E116" t="str">
            <v>FERNANDA CLARA DE PAIVA MELO ALBUQUERQUE</v>
          </cell>
          <cell r="F116" t="str">
            <v>2 - Outros Profissionais da Saúde</v>
          </cell>
          <cell r="G116" t="str">
            <v>2235-05</v>
          </cell>
          <cell r="H116" t="str">
            <v>03/2026</v>
          </cell>
          <cell r="I116" t="str">
            <v>0,00</v>
          </cell>
          <cell r="J116">
            <v>205.84</v>
          </cell>
          <cell r="K116">
            <v>0</v>
          </cell>
          <cell r="L116">
            <v>195.48140000000001</v>
          </cell>
          <cell r="M116">
            <v>3.33</v>
          </cell>
          <cell r="O116">
            <v>2.83</v>
          </cell>
          <cell r="P116">
            <v>0</v>
          </cell>
          <cell r="R116">
            <v>14.505600000000001</v>
          </cell>
          <cell r="S116">
            <v>10.4</v>
          </cell>
          <cell r="U116">
            <v>0</v>
          </cell>
          <cell r="X116" t="str">
            <v/>
          </cell>
          <cell r="Y116">
            <v>2096.2800000000002</v>
          </cell>
          <cell r="AB116" t="str">
            <v>Abono assistencial financeiro – complemento Piso da Enfermagem</v>
          </cell>
        </row>
        <row r="117">
          <cell r="C117" t="str">
            <v>UPA CAXANGÁ - CG Nº 007/2022</v>
          </cell>
          <cell r="E117" t="str">
            <v>FERNANDO ANIBAL FIALHO CANTARELLI</v>
          </cell>
          <cell r="F117" t="str">
            <v>1 - Médico</v>
          </cell>
          <cell r="G117" t="str">
            <v>2251-25</v>
          </cell>
          <cell r="H117" t="str">
            <v>03/2026</v>
          </cell>
          <cell r="I117" t="str">
            <v>0,00</v>
          </cell>
          <cell r="J117">
            <v>777.21</v>
          </cell>
          <cell r="K117">
            <v>0</v>
          </cell>
          <cell r="L117">
            <v>195.48140000000001</v>
          </cell>
          <cell r="M117">
            <v>7.33</v>
          </cell>
          <cell r="O117">
            <v>40</v>
          </cell>
          <cell r="P117">
            <v>0</v>
          </cell>
          <cell r="S117">
            <v>0</v>
          </cell>
          <cell r="U117">
            <v>0</v>
          </cell>
          <cell r="X117" t="str">
            <v/>
          </cell>
          <cell r="Y117">
            <v>0</v>
          </cell>
          <cell r="AB117" t="str">
            <v/>
          </cell>
        </row>
        <row r="118">
          <cell r="C118" t="str">
            <v>UPA CAXANGÁ - CG Nº 007/2022</v>
          </cell>
          <cell r="E118" t="str">
            <v>FILIPE JORGE CAVALCANTI DO REGO</v>
          </cell>
          <cell r="F118" t="str">
            <v>2 - Outros Profissionais da Saúde</v>
          </cell>
          <cell r="G118" t="str">
            <v>3241-15</v>
          </cell>
          <cell r="H118" t="str">
            <v>03/2026</v>
          </cell>
          <cell r="I118" t="str">
            <v>0,00</v>
          </cell>
          <cell r="J118">
            <v>439.62</v>
          </cell>
          <cell r="K118">
            <v>0</v>
          </cell>
          <cell r="L118">
            <v>195.48140000000001</v>
          </cell>
          <cell r="M118">
            <v>2.73</v>
          </cell>
          <cell r="O118">
            <v>1.41</v>
          </cell>
          <cell r="P118">
            <v>0</v>
          </cell>
          <cell r="S118">
            <v>0</v>
          </cell>
          <cell r="U118">
            <v>0</v>
          </cell>
          <cell r="X118" t="str">
            <v/>
          </cell>
          <cell r="Y118">
            <v>0</v>
          </cell>
          <cell r="AB118" t="str">
            <v/>
          </cell>
        </row>
        <row r="119">
          <cell r="C119" t="str">
            <v>UPA CAXANGÁ - CG Nº 007/2022</v>
          </cell>
          <cell r="E119" t="str">
            <v>FRANCISCO DE ASSIS DE LIMA</v>
          </cell>
          <cell r="F119" t="str">
            <v>2 - Outros Profissionais da Saúde</v>
          </cell>
          <cell r="G119" t="str">
            <v>3241-15</v>
          </cell>
          <cell r="H119" t="str">
            <v>03/2026</v>
          </cell>
          <cell r="I119" t="str">
            <v>0,00</v>
          </cell>
          <cell r="J119">
            <v>406.01</v>
          </cell>
          <cell r="K119">
            <v>0</v>
          </cell>
          <cell r="L119">
            <v>195.48140000000001</v>
          </cell>
          <cell r="M119">
            <v>2.73</v>
          </cell>
          <cell r="O119">
            <v>1.41</v>
          </cell>
          <cell r="P119">
            <v>0</v>
          </cell>
          <cell r="S119">
            <v>0</v>
          </cell>
          <cell r="U119">
            <v>0</v>
          </cell>
          <cell r="X119" t="str">
            <v/>
          </cell>
          <cell r="Y119">
            <v>0</v>
          </cell>
          <cell r="AB119" t="str">
            <v/>
          </cell>
        </row>
        <row r="120">
          <cell r="C120" t="str">
            <v>UPA CAXANGÁ - CG Nº 007/2022</v>
          </cell>
          <cell r="E120" t="str">
            <v>GABRIEL ANTONIO RODRIGUES DE FREITAS</v>
          </cell>
          <cell r="F120" t="str">
            <v>3 - Administrativo</v>
          </cell>
          <cell r="G120" t="str">
            <v>4110-05</v>
          </cell>
          <cell r="H120" t="str">
            <v>03/2026</v>
          </cell>
          <cell r="I120" t="str">
            <v>0,00</v>
          </cell>
          <cell r="J120">
            <v>15.23</v>
          </cell>
          <cell r="K120">
            <v>0</v>
          </cell>
          <cell r="L120">
            <v>195.48140000000001</v>
          </cell>
          <cell r="M120">
            <v>16.21</v>
          </cell>
          <cell r="O120">
            <v>1.41</v>
          </cell>
          <cell r="P120">
            <v>0</v>
          </cell>
          <cell r="R120">
            <v>55.305600000000005</v>
          </cell>
          <cell r="S120">
            <v>45.69</v>
          </cell>
          <cell r="U120">
            <v>0</v>
          </cell>
          <cell r="X120" t="str">
            <v/>
          </cell>
          <cell r="Y120">
            <v>29.9</v>
          </cell>
          <cell r="AB120" t="str">
            <v>Beneficio obrigatorio CCT Federacao – Plano Assistencial Agiben</v>
          </cell>
        </row>
        <row r="121">
          <cell r="C121" t="str">
            <v>UPA CAXANGÁ - CG Nº 007/2022</v>
          </cell>
          <cell r="E121" t="str">
            <v xml:space="preserve">GABRIEL MARTINS GOUVEIA </v>
          </cell>
          <cell r="F121" t="str">
            <v>3 - Administrativo</v>
          </cell>
          <cell r="G121" t="str">
            <v>4110-05</v>
          </cell>
          <cell r="H121" t="str">
            <v>03/2026</v>
          </cell>
          <cell r="I121" t="str">
            <v>0,00</v>
          </cell>
          <cell r="J121">
            <v>15.23</v>
          </cell>
          <cell r="K121">
            <v>0</v>
          </cell>
          <cell r="L121">
            <v>0</v>
          </cell>
          <cell r="M121">
            <v>0</v>
          </cell>
          <cell r="O121">
            <v>1.41</v>
          </cell>
          <cell r="P121">
            <v>0</v>
          </cell>
          <cell r="R121">
            <v>55.305600000000005</v>
          </cell>
          <cell r="S121">
            <v>45.69</v>
          </cell>
          <cell r="U121">
            <v>0</v>
          </cell>
          <cell r="X121" t="str">
            <v/>
          </cell>
          <cell r="Y121">
            <v>29.9</v>
          </cell>
          <cell r="AB121" t="str">
            <v>Beneficio obrigatorio CCT Federacao – Plano Assistencial Agiben</v>
          </cell>
        </row>
        <row r="122">
          <cell r="C122" t="str">
            <v>UPA CAXANGÁ - CG Nº 007/2022</v>
          </cell>
          <cell r="E122" t="str">
            <v>GABRIEL PEREIRA DA SILVA FERREIRA</v>
          </cell>
          <cell r="F122" t="str">
            <v>2 - Outros Profissionais da Saúde</v>
          </cell>
          <cell r="G122" t="str">
            <v>2235-05</v>
          </cell>
          <cell r="H122" t="str">
            <v>03/2026</v>
          </cell>
          <cell r="I122" t="str">
            <v>0,00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P122">
            <v>0</v>
          </cell>
          <cell r="S122">
            <v>0</v>
          </cell>
          <cell r="U122">
            <v>0</v>
          </cell>
          <cell r="X122" t="str">
            <v/>
          </cell>
          <cell r="Y122">
            <v>0</v>
          </cell>
          <cell r="AB122" t="str">
            <v/>
          </cell>
        </row>
        <row r="123">
          <cell r="C123" t="str">
            <v>UPA CAXANGÁ - CG Nº 007/2022</v>
          </cell>
          <cell r="E123" t="str">
            <v>GENILDA MARIA DA SILVA</v>
          </cell>
          <cell r="F123" t="str">
            <v>3 - Administrativo</v>
          </cell>
          <cell r="G123" t="str">
            <v>5211-30</v>
          </cell>
          <cell r="H123" t="str">
            <v>03/2026</v>
          </cell>
          <cell r="I123" t="str">
            <v>0,00</v>
          </cell>
          <cell r="J123">
            <v>223.64</v>
          </cell>
          <cell r="K123">
            <v>0</v>
          </cell>
          <cell r="L123">
            <v>195.48140000000001</v>
          </cell>
          <cell r="M123">
            <v>32.32</v>
          </cell>
          <cell r="O123">
            <v>1.41</v>
          </cell>
          <cell r="P123">
            <v>0</v>
          </cell>
          <cell r="S123">
            <v>0</v>
          </cell>
          <cell r="U123">
            <v>0</v>
          </cell>
          <cell r="X123" t="str">
            <v/>
          </cell>
          <cell r="Y123">
            <v>29.9</v>
          </cell>
          <cell r="AB123" t="str">
            <v>Beneficio obrigatorio CCT Federacao – Plano Assistencial Agiben</v>
          </cell>
        </row>
        <row r="124">
          <cell r="C124" t="str">
            <v>UPA CAXANGÁ - CG Nº 007/2022</v>
          </cell>
          <cell r="E124" t="str">
            <v>GENIVAL SEVERINO DE MENDONCA</v>
          </cell>
          <cell r="F124" t="str">
            <v>3 - Administrativo</v>
          </cell>
          <cell r="G124" t="str">
            <v>2521-05</v>
          </cell>
          <cell r="H124" t="str">
            <v>03/2026</v>
          </cell>
          <cell r="I124" t="str">
            <v>0,00</v>
          </cell>
          <cell r="J124">
            <v>227.7</v>
          </cell>
          <cell r="K124">
            <v>0</v>
          </cell>
          <cell r="L124">
            <v>195.48140000000001</v>
          </cell>
          <cell r="M124">
            <v>16.21</v>
          </cell>
          <cell r="O124">
            <v>1.41</v>
          </cell>
          <cell r="P124">
            <v>0</v>
          </cell>
          <cell r="S124">
            <v>0</v>
          </cell>
          <cell r="U124">
            <v>0</v>
          </cell>
          <cell r="X124" t="str">
            <v/>
          </cell>
          <cell r="Y124">
            <v>0</v>
          </cell>
          <cell r="AB124" t="str">
            <v/>
          </cell>
        </row>
        <row r="125">
          <cell r="C125" t="str">
            <v>UPA CAXANGÁ - CG Nº 007/2022</v>
          </cell>
          <cell r="E125" t="str">
            <v>GEYDSON NOBREGA DA SILVA</v>
          </cell>
          <cell r="F125" t="str">
            <v>1 - Médico</v>
          </cell>
          <cell r="G125" t="str">
            <v>2251-25</v>
          </cell>
          <cell r="H125" t="str">
            <v>03/2026</v>
          </cell>
          <cell r="I125" t="str">
            <v>0,00</v>
          </cell>
          <cell r="J125">
            <v>378.93</v>
          </cell>
          <cell r="K125">
            <v>0</v>
          </cell>
          <cell r="L125">
            <v>195.48140000000001</v>
          </cell>
          <cell r="M125">
            <v>3.66</v>
          </cell>
          <cell r="O125">
            <v>11.31</v>
          </cell>
          <cell r="P125">
            <v>0</v>
          </cell>
          <cell r="S125">
            <v>0</v>
          </cell>
          <cell r="U125">
            <v>0</v>
          </cell>
          <cell r="X125" t="str">
            <v/>
          </cell>
          <cell r="Y125">
            <v>0</v>
          </cell>
          <cell r="AB125" t="str">
            <v/>
          </cell>
        </row>
        <row r="126">
          <cell r="C126" t="str">
            <v>UPA CAXANGÁ - CG Nº 007/2022</v>
          </cell>
          <cell r="E126" t="str">
            <v xml:space="preserve">GILMAR NASCIMENTO DE LIMA </v>
          </cell>
          <cell r="F126" t="str">
            <v>3 - Administrativo</v>
          </cell>
          <cell r="G126" t="str">
            <v>4221-10</v>
          </cell>
          <cell r="H126" t="str">
            <v>03/2026</v>
          </cell>
          <cell r="I126" t="str">
            <v>0,00</v>
          </cell>
          <cell r="J126">
            <v>155.61000000000001</v>
          </cell>
          <cell r="K126">
            <v>0</v>
          </cell>
          <cell r="L126">
            <v>195.48140000000001</v>
          </cell>
          <cell r="M126">
            <v>16.21</v>
          </cell>
          <cell r="O126">
            <v>1.41</v>
          </cell>
          <cell r="P126">
            <v>0</v>
          </cell>
          <cell r="S126">
            <v>0</v>
          </cell>
          <cell r="U126">
            <v>0</v>
          </cell>
          <cell r="X126" t="str">
            <v/>
          </cell>
          <cell r="Y126">
            <v>29.9</v>
          </cell>
          <cell r="AB126" t="str">
            <v>Beneficio obrigatorio CCT Federacao – Plano Assistencial Agiben</v>
          </cell>
        </row>
        <row r="127">
          <cell r="C127" t="str">
            <v>UPA CAXANGÁ - CG Nº 007/2022</v>
          </cell>
          <cell r="E127" t="str">
            <v>GILSON BELARMINO DA SILVA</v>
          </cell>
          <cell r="F127" t="str">
            <v>2 - Outros Profissionais da Saúde</v>
          </cell>
          <cell r="G127" t="str">
            <v>3222-05</v>
          </cell>
          <cell r="H127" t="str">
            <v>03/2026</v>
          </cell>
          <cell r="I127" t="str">
            <v>0,00</v>
          </cell>
          <cell r="J127">
            <v>98.09</v>
          </cell>
          <cell r="K127">
            <v>0</v>
          </cell>
          <cell r="L127">
            <v>195.48140000000001</v>
          </cell>
          <cell r="M127">
            <v>16.21</v>
          </cell>
          <cell r="O127">
            <v>1.41</v>
          </cell>
          <cell r="P127">
            <v>0</v>
          </cell>
          <cell r="S127">
            <v>0</v>
          </cell>
          <cell r="U127">
            <v>0</v>
          </cell>
          <cell r="X127" t="str">
            <v/>
          </cell>
          <cell r="Y127">
            <v>1704</v>
          </cell>
          <cell r="AB127" t="str">
            <v>Abono assistencial financeiro – complemento Piso da Enfermagem</v>
          </cell>
        </row>
        <row r="128">
          <cell r="C128" t="str">
            <v>UPA CAXANGÁ - CG Nº 007/2022</v>
          </cell>
          <cell r="E128" t="str">
            <v>GISLENA HELIDA MATIAS DE CARVALHO</v>
          </cell>
          <cell r="F128" t="str">
            <v>2 - Outros Profissionais da Saúde</v>
          </cell>
          <cell r="G128" t="str">
            <v>2516-05</v>
          </cell>
          <cell r="H128" t="str">
            <v>03/2026</v>
          </cell>
          <cell r="I128" t="str">
            <v>0,00</v>
          </cell>
          <cell r="J128">
            <v>342.98</v>
          </cell>
          <cell r="K128">
            <v>0</v>
          </cell>
          <cell r="L128">
            <v>195.48140000000001</v>
          </cell>
          <cell r="M128">
            <v>32.32</v>
          </cell>
          <cell r="O128">
            <v>1.41</v>
          </cell>
          <cell r="P128">
            <v>0</v>
          </cell>
          <cell r="S128">
            <v>0</v>
          </cell>
          <cell r="U128">
            <v>113.05</v>
          </cell>
          <cell r="X128" t="str">
            <v>Auxílio Creche</v>
          </cell>
          <cell r="Y128">
            <v>29.9</v>
          </cell>
          <cell r="AB128" t="str">
            <v>Beneficio obrigatorio CCT Federacao – Plano Assistencial Agiben</v>
          </cell>
        </row>
        <row r="129">
          <cell r="C129" t="str">
            <v>UPA CAXANGÁ - CG Nº 007/2022</v>
          </cell>
          <cell r="E129" t="str">
            <v>GLEICE IARA SANTOS COSTA</v>
          </cell>
          <cell r="F129" t="str">
            <v>2 - Outros Profissionais da Saúde</v>
          </cell>
          <cell r="G129" t="str">
            <v>2236-05</v>
          </cell>
          <cell r="H129" t="str">
            <v>03/2026</v>
          </cell>
          <cell r="I129" t="str">
            <v>0,00</v>
          </cell>
          <cell r="J129">
            <v>196.54</v>
          </cell>
          <cell r="K129">
            <v>0</v>
          </cell>
          <cell r="L129">
            <v>195.48140000000001</v>
          </cell>
          <cell r="M129">
            <v>2.95</v>
          </cell>
          <cell r="O129">
            <v>2.83</v>
          </cell>
          <cell r="P129">
            <v>0</v>
          </cell>
          <cell r="S129">
            <v>0</v>
          </cell>
          <cell r="U129">
            <v>0</v>
          </cell>
          <cell r="X129" t="str">
            <v/>
          </cell>
          <cell r="Y129">
            <v>0</v>
          </cell>
          <cell r="AB129" t="str">
            <v/>
          </cell>
        </row>
        <row r="130">
          <cell r="C130" t="str">
            <v>UPA CAXANGÁ - CG Nº 007/2022</v>
          </cell>
          <cell r="E130" t="str">
            <v>GLEICIANE MARIA DE JESUS PEREIRA SILVA COSTA</v>
          </cell>
          <cell r="F130" t="str">
            <v>2 - Outros Profissionais da Saúde</v>
          </cell>
          <cell r="G130" t="str">
            <v>3222-05</v>
          </cell>
          <cell r="H130" t="str">
            <v>03/2026</v>
          </cell>
          <cell r="I130" t="str">
            <v>0,00</v>
          </cell>
          <cell r="J130">
            <v>168.58</v>
          </cell>
          <cell r="K130">
            <v>0</v>
          </cell>
          <cell r="L130">
            <v>195.48140000000001</v>
          </cell>
          <cell r="M130">
            <v>16.21</v>
          </cell>
          <cell r="O130">
            <v>1.41</v>
          </cell>
          <cell r="P130">
            <v>0</v>
          </cell>
          <cell r="R130">
            <v>130.10560000000001</v>
          </cell>
          <cell r="S130">
            <v>97.26</v>
          </cell>
          <cell r="U130">
            <v>0</v>
          </cell>
          <cell r="X130" t="str">
            <v/>
          </cell>
          <cell r="Y130">
            <v>1704</v>
          </cell>
          <cell r="AB130" t="str">
            <v>Abono assistencial financeiro – complemento Piso da Enfermagem</v>
          </cell>
        </row>
        <row r="131">
          <cell r="C131" t="str">
            <v>UPA CAXANGÁ - CG Nº 007/2022</v>
          </cell>
          <cell r="E131" t="str">
            <v>GLEYDE MARQUES DA SILVA</v>
          </cell>
          <cell r="F131" t="str">
            <v>2 - Outros Profissionais da Saúde</v>
          </cell>
          <cell r="G131" t="str">
            <v>2235-05</v>
          </cell>
          <cell r="H131" t="str">
            <v>03/2026</v>
          </cell>
          <cell r="I131" t="str">
            <v>0,00</v>
          </cell>
          <cell r="J131">
            <v>367.38</v>
          </cell>
          <cell r="K131">
            <v>0</v>
          </cell>
          <cell r="L131">
            <v>195.48140000000001</v>
          </cell>
          <cell r="M131">
            <v>4.3600000000000003</v>
          </cell>
          <cell r="O131">
            <v>2.83</v>
          </cell>
          <cell r="P131">
            <v>0</v>
          </cell>
          <cell r="S131">
            <v>0</v>
          </cell>
          <cell r="U131">
            <v>0</v>
          </cell>
          <cell r="X131" t="str">
            <v/>
          </cell>
          <cell r="Y131">
            <v>1409.09</v>
          </cell>
          <cell r="AB131" t="str">
            <v>Abono assistencial financeiro – complemento Piso da Enfermagem</v>
          </cell>
        </row>
        <row r="132">
          <cell r="C132" t="str">
            <v>UPA CAXANGÁ - CG Nº 007/2022</v>
          </cell>
          <cell r="E132" t="str">
            <v>GRACIANO FREIRE DE MEDEIROS</v>
          </cell>
          <cell r="F132" t="str">
            <v>2 - Outros Profissionais da Saúde</v>
          </cell>
          <cell r="G132" t="str">
            <v>2235-05</v>
          </cell>
          <cell r="H132" t="str">
            <v>03/2026</v>
          </cell>
          <cell r="I132" t="str">
            <v>0,00</v>
          </cell>
          <cell r="J132">
            <v>337.02</v>
          </cell>
          <cell r="K132">
            <v>0</v>
          </cell>
          <cell r="L132">
            <v>195.48140000000001</v>
          </cell>
          <cell r="M132">
            <v>3.59</v>
          </cell>
          <cell r="O132">
            <v>2.83</v>
          </cell>
          <cell r="P132">
            <v>0</v>
          </cell>
          <cell r="S132">
            <v>0</v>
          </cell>
          <cell r="U132">
            <v>0</v>
          </cell>
          <cell r="X132" t="str">
            <v/>
          </cell>
          <cell r="Y132">
            <v>1924.07</v>
          </cell>
          <cell r="AB132" t="str">
            <v>Abono assistencial financeiro – complemento Piso da Enfermagem</v>
          </cell>
        </row>
        <row r="133">
          <cell r="C133" t="str">
            <v>UPA CAXANGÁ - CG Nº 007/2022</v>
          </cell>
          <cell r="E133" t="str">
            <v>GUILHERME UCHOA CAVALCANTI WALMSLEY</v>
          </cell>
          <cell r="F133" t="str">
            <v>1 - Médico</v>
          </cell>
          <cell r="G133" t="str">
            <v>2251-25</v>
          </cell>
          <cell r="H133" t="str">
            <v>03/2026</v>
          </cell>
          <cell r="I133" t="str">
            <v>0,00</v>
          </cell>
          <cell r="J133">
            <v>534.33000000000004</v>
          </cell>
          <cell r="K133">
            <v>0</v>
          </cell>
          <cell r="L133">
            <v>195.48140000000001</v>
          </cell>
          <cell r="M133">
            <v>3.66</v>
          </cell>
          <cell r="O133">
            <v>11.31</v>
          </cell>
          <cell r="P133">
            <v>0</v>
          </cell>
          <cell r="S133">
            <v>0</v>
          </cell>
          <cell r="U133">
            <v>0</v>
          </cell>
          <cell r="X133" t="str">
            <v/>
          </cell>
          <cell r="Y133">
            <v>0</v>
          </cell>
          <cell r="AB133" t="str">
            <v/>
          </cell>
        </row>
        <row r="134">
          <cell r="C134" t="str">
            <v>UPA CAXANGÁ - CG Nº 007/2022</v>
          </cell>
          <cell r="E134" t="str">
            <v>HILTON JOSE DA SILVA FILHO</v>
          </cell>
          <cell r="F134" t="str">
            <v>3 - Administrativo</v>
          </cell>
          <cell r="G134" t="str">
            <v>5143-10</v>
          </cell>
          <cell r="H134" t="str">
            <v>03/2026</v>
          </cell>
          <cell r="I134" t="str">
            <v>0,00</v>
          </cell>
          <cell r="J134">
            <v>203.84</v>
          </cell>
          <cell r="K134">
            <v>0</v>
          </cell>
          <cell r="L134">
            <v>195.48140000000001</v>
          </cell>
          <cell r="M134">
            <v>32.32</v>
          </cell>
          <cell r="O134">
            <v>1.41</v>
          </cell>
          <cell r="P134">
            <v>0</v>
          </cell>
          <cell r="S134">
            <v>0</v>
          </cell>
          <cell r="U134">
            <v>0</v>
          </cell>
          <cell r="X134" t="str">
            <v/>
          </cell>
          <cell r="Y134">
            <v>29.9</v>
          </cell>
          <cell r="AB134" t="str">
            <v>Beneficio obrigatorio CCT Federacao – Plano Assistencial Agiben</v>
          </cell>
        </row>
        <row r="135">
          <cell r="C135" t="str">
            <v>UPA CAXANGÁ - CG Nº 007/2022</v>
          </cell>
          <cell r="E135" t="str">
            <v>IEDA KARINE DE OLIVEIRA RIBEIRO</v>
          </cell>
          <cell r="F135" t="str">
            <v>2 - Outros Profissionais da Saúde</v>
          </cell>
          <cell r="G135" t="str">
            <v>3222-05</v>
          </cell>
          <cell r="H135" t="str">
            <v>03/2026</v>
          </cell>
          <cell r="I135" t="str">
            <v>0,00</v>
          </cell>
          <cell r="J135">
            <v>82.99</v>
          </cell>
          <cell r="K135">
            <v>0</v>
          </cell>
          <cell r="L135">
            <v>195.48140000000001</v>
          </cell>
          <cell r="M135">
            <v>16.21</v>
          </cell>
          <cell r="O135">
            <v>1.41</v>
          </cell>
          <cell r="P135">
            <v>0</v>
          </cell>
          <cell r="S135">
            <v>0</v>
          </cell>
          <cell r="U135">
            <v>0</v>
          </cell>
          <cell r="X135" t="str">
            <v/>
          </cell>
          <cell r="Y135">
            <v>0</v>
          </cell>
          <cell r="AB135" t="str">
            <v/>
          </cell>
        </row>
        <row r="136">
          <cell r="C136" t="str">
            <v>UPA CAXANGÁ - CG Nº 007/2022</v>
          </cell>
          <cell r="E136" t="str">
            <v xml:space="preserve">IGOR HENRIQUE DE FREITAS </v>
          </cell>
          <cell r="F136" t="str">
            <v>3 - Administrativo</v>
          </cell>
          <cell r="G136" t="str">
            <v>4110-05</v>
          </cell>
          <cell r="H136" t="str">
            <v>03/2026</v>
          </cell>
          <cell r="I136" t="str">
            <v>0,00</v>
          </cell>
          <cell r="J136">
            <v>15.23</v>
          </cell>
          <cell r="K136">
            <v>0</v>
          </cell>
          <cell r="L136">
            <v>195.48140000000001</v>
          </cell>
          <cell r="M136">
            <v>16.21</v>
          </cell>
          <cell r="O136">
            <v>1.41</v>
          </cell>
          <cell r="P136">
            <v>0</v>
          </cell>
          <cell r="R136">
            <v>382.10559999999998</v>
          </cell>
          <cell r="S136">
            <v>45.69</v>
          </cell>
          <cell r="U136">
            <v>0</v>
          </cell>
          <cell r="X136" t="str">
            <v/>
          </cell>
          <cell r="Y136">
            <v>29.9</v>
          </cell>
          <cell r="AB136" t="str">
            <v>Beneficio obrigatorio CCT Federacao – Plano Assistencial Agiben</v>
          </cell>
        </row>
        <row r="137">
          <cell r="C137" t="str">
            <v>UPA CAXANGÁ - CG Nº 007/2022</v>
          </cell>
          <cell r="E137" t="str">
            <v>ISABELLE CRISTINA FELIX DA SILVA</v>
          </cell>
          <cell r="F137" t="str">
            <v>3 - Administrativo</v>
          </cell>
          <cell r="G137" t="str">
            <v>2522-10</v>
          </cell>
          <cell r="H137" t="str">
            <v>03/2026</v>
          </cell>
          <cell r="I137" t="str">
            <v>0,00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P137">
            <v>0</v>
          </cell>
          <cell r="S137">
            <v>0</v>
          </cell>
          <cell r="U137">
            <v>0</v>
          </cell>
          <cell r="X137" t="str">
            <v/>
          </cell>
          <cell r="Y137">
            <v>29.9</v>
          </cell>
          <cell r="AB137" t="str">
            <v>Beneficio obrigatorio CCT Federacao – Plano Assistencial Agiben</v>
          </cell>
        </row>
        <row r="138">
          <cell r="C138" t="str">
            <v>UPA CAXANGÁ - CG Nº 007/2022</v>
          </cell>
          <cell r="E138" t="str">
            <v>ISAIAS DE SOUSA PEREIRA</v>
          </cell>
          <cell r="F138" t="str">
            <v>2 - Outros Profissionais da Saúde</v>
          </cell>
          <cell r="G138" t="str">
            <v>2235-05</v>
          </cell>
          <cell r="H138" t="str">
            <v>03/2026</v>
          </cell>
          <cell r="I138" t="str">
            <v>0,00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P138">
            <v>0</v>
          </cell>
          <cell r="S138">
            <v>0</v>
          </cell>
          <cell r="U138">
            <v>0</v>
          </cell>
          <cell r="X138" t="str">
            <v/>
          </cell>
          <cell r="Y138">
            <v>0</v>
          </cell>
          <cell r="AB138" t="str">
            <v/>
          </cell>
        </row>
        <row r="139">
          <cell r="C139" t="str">
            <v>UPA CAXANGÁ - CG Nº 007/2022</v>
          </cell>
          <cell r="E139" t="str">
            <v>IVANISE DE LIMA CARDOSO</v>
          </cell>
          <cell r="F139" t="str">
            <v>3 - Administrativo</v>
          </cell>
          <cell r="G139" t="str">
            <v>4221-10</v>
          </cell>
          <cell r="H139" t="str">
            <v>03/2026</v>
          </cell>
          <cell r="I139" t="str">
            <v>0,00</v>
          </cell>
          <cell r="J139">
            <v>211.17</v>
          </cell>
          <cell r="K139">
            <v>0</v>
          </cell>
          <cell r="L139">
            <v>195.48140000000001</v>
          </cell>
          <cell r="M139">
            <v>16.21</v>
          </cell>
          <cell r="O139">
            <v>1.41</v>
          </cell>
          <cell r="P139">
            <v>0</v>
          </cell>
          <cell r="R139">
            <v>292.10559999999998</v>
          </cell>
          <cell r="S139">
            <v>97.26</v>
          </cell>
          <cell r="U139">
            <v>0</v>
          </cell>
          <cell r="X139" t="str">
            <v/>
          </cell>
          <cell r="Y139">
            <v>29.9</v>
          </cell>
          <cell r="AB139" t="str">
            <v>Beneficio obrigatorio CCT Federacao – Plano Assistencial Agiben</v>
          </cell>
        </row>
        <row r="140">
          <cell r="C140" t="str">
            <v>UPA CAXANGÁ - CG Nº 007/2022</v>
          </cell>
          <cell r="E140" t="str">
            <v>IZABEL DIAS DA SILVA ABREU</v>
          </cell>
          <cell r="F140" t="str">
            <v>3 - Administrativo</v>
          </cell>
          <cell r="G140" t="str">
            <v>2521-05</v>
          </cell>
          <cell r="H140" t="str">
            <v>03/2026</v>
          </cell>
          <cell r="I140" t="str">
            <v>0,00</v>
          </cell>
          <cell r="J140">
            <v>274.51</v>
          </cell>
          <cell r="K140">
            <v>0</v>
          </cell>
          <cell r="L140">
            <v>195.48140000000001</v>
          </cell>
          <cell r="M140">
            <v>32.32</v>
          </cell>
          <cell r="O140">
            <v>1.41</v>
          </cell>
          <cell r="P140">
            <v>0</v>
          </cell>
          <cell r="S140">
            <v>0</v>
          </cell>
          <cell r="U140">
            <v>0</v>
          </cell>
          <cell r="X140" t="str">
            <v/>
          </cell>
          <cell r="Y140">
            <v>29.9</v>
          </cell>
          <cell r="AB140" t="str">
            <v>Beneficio obrigatorio CCT Federacao – Plano Assistencial Agiben</v>
          </cell>
        </row>
        <row r="141">
          <cell r="C141" t="str">
            <v>UPA CAXANGÁ - CG Nº 007/2022</v>
          </cell>
          <cell r="E141" t="str">
            <v xml:space="preserve">IZABELLY KARINA SANTOS RODRIGUES </v>
          </cell>
          <cell r="F141" t="str">
            <v>2 - Outros Profissionais da Saúde</v>
          </cell>
          <cell r="G141" t="str">
            <v>2236-05</v>
          </cell>
          <cell r="H141" t="str">
            <v>03/2026</v>
          </cell>
          <cell r="I141" t="str">
            <v>0,00</v>
          </cell>
          <cell r="J141">
            <v>97.62</v>
          </cell>
          <cell r="K141">
            <v>0</v>
          </cell>
          <cell r="L141">
            <v>195.48140000000001</v>
          </cell>
          <cell r="M141">
            <v>2.95</v>
          </cell>
          <cell r="O141">
            <v>2.83</v>
          </cell>
          <cell r="P141">
            <v>0</v>
          </cell>
          <cell r="S141">
            <v>0</v>
          </cell>
          <cell r="U141">
            <v>0</v>
          </cell>
          <cell r="X141" t="str">
            <v/>
          </cell>
          <cell r="Y141">
            <v>0</v>
          </cell>
          <cell r="AB141" t="str">
            <v/>
          </cell>
        </row>
        <row r="142">
          <cell r="C142" t="str">
            <v>UPA CAXANGÁ - CG Nº 007/2022</v>
          </cell>
          <cell r="E142" t="str">
            <v>IZAQUE DA SILVA PEREIRA</v>
          </cell>
          <cell r="F142" t="str">
            <v>3 - Administrativo</v>
          </cell>
          <cell r="G142" t="str">
            <v>4221-10</v>
          </cell>
          <cell r="H142" t="str">
            <v>03/2026</v>
          </cell>
          <cell r="I142" t="str">
            <v>0,00</v>
          </cell>
          <cell r="J142">
            <v>169.64</v>
          </cell>
          <cell r="K142">
            <v>0</v>
          </cell>
          <cell r="L142">
            <v>195.48140000000001</v>
          </cell>
          <cell r="M142">
            <v>16.21</v>
          </cell>
          <cell r="O142">
            <v>1.41</v>
          </cell>
          <cell r="P142">
            <v>0</v>
          </cell>
          <cell r="R142">
            <v>292.10559999999998</v>
          </cell>
          <cell r="S142">
            <v>97.26</v>
          </cell>
          <cell r="U142">
            <v>0</v>
          </cell>
          <cell r="X142" t="str">
            <v/>
          </cell>
          <cell r="Y142">
            <v>29.9</v>
          </cell>
          <cell r="AB142" t="str">
            <v>Beneficio obrigatorio CCT Federacao – Plano Assistencial Agiben</v>
          </cell>
        </row>
        <row r="143">
          <cell r="C143" t="str">
            <v>UPA CAXANGÁ - CG Nº 007/2022</v>
          </cell>
          <cell r="E143" t="str">
            <v>JACILENE MARIA DA SILVA ALVES</v>
          </cell>
          <cell r="F143" t="str">
            <v>2 - Outros Profissionais da Saúde</v>
          </cell>
          <cell r="G143" t="str">
            <v>3222-05</v>
          </cell>
          <cell r="H143" t="str">
            <v>03/2026</v>
          </cell>
          <cell r="I143" t="str">
            <v>0,00</v>
          </cell>
          <cell r="J143">
            <v>214.85</v>
          </cell>
          <cell r="K143">
            <v>0</v>
          </cell>
          <cell r="L143">
            <v>0</v>
          </cell>
          <cell r="M143">
            <v>0</v>
          </cell>
          <cell r="O143">
            <v>1.41</v>
          </cell>
          <cell r="P143">
            <v>0</v>
          </cell>
          <cell r="R143">
            <v>274.10559999999998</v>
          </cell>
          <cell r="S143">
            <v>0</v>
          </cell>
          <cell r="U143">
            <v>0</v>
          </cell>
          <cell r="X143" t="str">
            <v/>
          </cell>
          <cell r="Y143">
            <v>1704</v>
          </cell>
          <cell r="AB143" t="str">
            <v>Abono assistencial financeiro – complemento Piso da Enfermagem</v>
          </cell>
        </row>
        <row r="144">
          <cell r="C144" t="str">
            <v>UPA CAXANGÁ - CG Nº 007/2022</v>
          </cell>
          <cell r="E144" t="str">
            <v>JACKLANNE MICHELLE SOBRAL BARROS</v>
          </cell>
          <cell r="F144" t="str">
            <v>2 - Outros Profissionais da Saúde</v>
          </cell>
          <cell r="G144" t="str">
            <v>2235-05</v>
          </cell>
          <cell r="H144" t="str">
            <v>03/2026</v>
          </cell>
          <cell r="I144" t="str">
            <v>0,00</v>
          </cell>
          <cell r="J144">
            <v>183.97</v>
          </cell>
          <cell r="K144">
            <v>0</v>
          </cell>
          <cell r="L144">
            <v>195.48140000000001</v>
          </cell>
          <cell r="M144">
            <v>2.79</v>
          </cell>
          <cell r="O144">
            <v>2.83</v>
          </cell>
          <cell r="P144">
            <v>0</v>
          </cell>
          <cell r="S144">
            <v>0</v>
          </cell>
          <cell r="U144">
            <v>138.38999999999999</v>
          </cell>
          <cell r="X144" t="str">
            <v>Auxílio Creche</v>
          </cell>
          <cell r="Y144">
            <v>2459.15</v>
          </cell>
          <cell r="AB144" t="str">
            <v>Abono assistencial financeiro – complemento Piso da Enfermagem</v>
          </cell>
        </row>
        <row r="145">
          <cell r="C145" t="str">
            <v>UPA CAXANGÁ - CG Nº 007/2022</v>
          </cell>
          <cell r="E145" t="str">
            <v xml:space="preserve">JANICLAUDIA SANTOS ALVES </v>
          </cell>
          <cell r="F145" t="str">
            <v>2 - Outros Profissionais da Saúde</v>
          </cell>
          <cell r="G145" t="str">
            <v>3222-05</v>
          </cell>
          <cell r="H145" t="str">
            <v>03/2026</v>
          </cell>
          <cell r="I145" t="str">
            <v>0,00</v>
          </cell>
          <cell r="J145">
            <v>189.29</v>
          </cell>
          <cell r="K145">
            <v>0</v>
          </cell>
          <cell r="L145">
            <v>195.48140000000001</v>
          </cell>
          <cell r="M145">
            <v>16.21</v>
          </cell>
          <cell r="O145">
            <v>1.41</v>
          </cell>
          <cell r="P145">
            <v>0</v>
          </cell>
          <cell r="R145">
            <v>274.10559999999998</v>
          </cell>
          <cell r="S145">
            <v>90.78</v>
          </cell>
          <cell r="U145">
            <v>0</v>
          </cell>
          <cell r="X145" t="str">
            <v/>
          </cell>
          <cell r="Y145">
            <v>1704</v>
          </cell>
          <cell r="AB145" t="str">
            <v>Abono assistencial financeiro – complemento Piso da Enfermagem</v>
          </cell>
        </row>
        <row r="146">
          <cell r="C146" t="str">
            <v>UPA CAXANGÁ - CG Nº 007/2022</v>
          </cell>
          <cell r="E146" t="str">
            <v xml:space="preserve">JENNIFFER DAYANNE DA SILVA SIBALDE </v>
          </cell>
          <cell r="F146" t="str">
            <v>2 - Outros Profissionais da Saúde</v>
          </cell>
          <cell r="G146" t="str">
            <v>2516-05</v>
          </cell>
          <cell r="H146" t="str">
            <v>03/2026</v>
          </cell>
          <cell r="I146" t="str">
            <v>0,00</v>
          </cell>
          <cell r="J146">
            <v>282.08999999999997</v>
          </cell>
          <cell r="K146">
            <v>0</v>
          </cell>
          <cell r="L146">
            <v>195.48140000000001</v>
          </cell>
          <cell r="M146">
            <v>32.32</v>
          </cell>
          <cell r="O146">
            <v>1.41</v>
          </cell>
          <cell r="P146">
            <v>0</v>
          </cell>
          <cell r="S146">
            <v>0</v>
          </cell>
          <cell r="U146">
            <v>0</v>
          </cell>
          <cell r="X146" t="str">
            <v/>
          </cell>
          <cell r="Y146">
            <v>29.9</v>
          </cell>
          <cell r="AB146" t="str">
            <v>Beneficio obrigatorio CCT Federacao – Plano Assistencial Agiben</v>
          </cell>
        </row>
        <row r="147">
          <cell r="C147" t="str">
            <v>UPA CAXANGÁ - CG Nº 007/2022</v>
          </cell>
          <cell r="E147" t="str">
            <v>JENYFFER ROSE RANGEL RODRIGUES DA COSTA</v>
          </cell>
          <cell r="F147" t="str">
            <v>2 - Outros Profissionais da Saúde</v>
          </cell>
          <cell r="G147" t="str">
            <v>3222-05</v>
          </cell>
          <cell r="H147" t="str">
            <v>03/2026</v>
          </cell>
          <cell r="I147" t="str">
            <v>0,00</v>
          </cell>
          <cell r="J147">
            <v>88.85</v>
          </cell>
          <cell r="K147">
            <v>0</v>
          </cell>
          <cell r="L147">
            <v>0</v>
          </cell>
          <cell r="M147">
            <v>0</v>
          </cell>
          <cell r="O147">
            <v>2.83</v>
          </cell>
          <cell r="P147">
            <v>0</v>
          </cell>
          <cell r="S147">
            <v>0</v>
          </cell>
          <cell r="U147">
            <v>0</v>
          </cell>
          <cell r="X147" t="str">
            <v/>
          </cell>
          <cell r="Y147">
            <v>0</v>
          </cell>
          <cell r="AB147" t="str">
            <v/>
          </cell>
        </row>
        <row r="148">
          <cell r="C148" t="str">
            <v>UPA CAXANGÁ - CG Nº 007/2022</v>
          </cell>
          <cell r="E148" t="str">
            <v>JEREMIAS MARIANO DE ANDRADE</v>
          </cell>
          <cell r="F148" t="str">
            <v>3 - Administrativo</v>
          </cell>
          <cell r="G148" t="str">
            <v>5211-30</v>
          </cell>
          <cell r="H148" t="str">
            <v>03/2026</v>
          </cell>
          <cell r="I148" t="str">
            <v>0,00</v>
          </cell>
          <cell r="J148">
            <v>161.97</v>
          </cell>
          <cell r="K148">
            <v>0</v>
          </cell>
          <cell r="L148">
            <v>195.48140000000001</v>
          </cell>
          <cell r="M148">
            <v>32.32</v>
          </cell>
          <cell r="O148">
            <v>1.41</v>
          </cell>
          <cell r="P148">
            <v>0</v>
          </cell>
          <cell r="S148">
            <v>0</v>
          </cell>
          <cell r="U148">
            <v>0</v>
          </cell>
          <cell r="X148" t="str">
            <v/>
          </cell>
          <cell r="Y148">
            <v>29.9</v>
          </cell>
          <cell r="AB148" t="str">
            <v>Beneficio obrigatorio CCT Federacao – Plano Assistencial Agiben</v>
          </cell>
        </row>
        <row r="149">
          <cell r="C149" t="str">
            <v>UPA CAXANGÁ - CG Nº 007/2022</v>
          </cell>
          <cell r="E149" t="str">
            <v xml:space="preserve">JESSICA  LUZ TAVARES DA COSTA </v>
          </cell>
          <cell r="F149" t="str">
            <v>2 - Outros Profissionais da Saúde</v>
          </cell>
          <cell r="G149" t="str">
            <v>5152-05</v>
          </cell>
          <cell r="H149" t="str">
            <v>03/2026</v>
          </cell>
          <cell r="I149" t="str">
            <v>0,00</v>
          </cell>
          <cell r="J149">
            <v>31.12</v>
          </cell>
          <cell r="K149">
            <v>0</v>
          </cell>
          <cell r="L149">
            <v>195.48140000000001</v>
          </cell>
          <cell r="M149">
            <v>16.21</v>
          </cell>
          <cell r="O149">
            <v>1.41</v>
          </cell>
          <cell r="P149">
            <v>0</v>
          </cell>
          <cell r="S149">
            <v>0</v>
          </cell>
          <cell r="U149">
            <v>0</v>
          </cell>
          <cell r="X149" t="str">
            <v/>
          </cell>
          <cell r="Y149">
            <v>0</v>
          </cell>
          <cell r="AB149" t="str">
            <v/>
          </cell>
        </row>
        <row r="150">
          <cell r="C150" t="str">
            <v>UPA CAXANGÁ - CG Nº 007/2022</v>
          </cell>
          <cell r="E150" t="str">
            <v>JESUINA MARIA LIMA DOS SANTOS</v>
          </cell>
          <cell r="F150" t="str">
            <v>3 - Administrativo</v>
          </cell>
          <cell r="G150" t="str">
            <v>4221-10</v>
          </cell>
          <cell r="H150" t="str">
            <v>03/2026</v>
          </cell>
          <cell r="I150" t="str">
            <v>0,00</v>
          </cell>
          <cell r="J150">
            <v>174.6</v>
          </cell>
          <cell r="K150">
            <v>0</v>
          </cell>
          <cell r="L150">
            <v>195.48140000000001</v>
          </cell>
          <cell r="M150">
            <v>16.21</v>
          </cell>
          <cell r="O150">
            <v>1.41</v>
          </cell>
          <cell r="P150">
            <v>0</v>
          </cell>
          <cell r="R150">
            <v>16.105599999999999</v>
          </cell>
          <cell r="S150">
            <v>12</v>
          </cell>
          <cell r="U150">
            <v>104.35</v>
          </cell>
          <cell r="X150" t="str">
            <v>Auxílio Creche</v>
          </cell>
          <cell r="Y150">
            <v>29.9</v>
          </cell>
          <cell r="AB150" t="str">
            <v>Beneficio obrigatorio CCT Federacao – Plano Assistencial Agiben</v>
          </cell>
        </row>
        <row r="151">
          <cell r="C151" t="str">
            <v>UPA CAXANGÁ - CG Nº 007/2022</v>
          </cell>
          <cell r="E151" t="str">
            <v>JOAO LUIZ GONZAGA NETO</v>
          </cell>
          <cell r="F151" t="str">
            <v>3 - Administrativo</v>
          </cell>
          <cell r="G151" t="str">
            <v>5151-10</v>
          </cell>
          <cell r="H151" t="str">
            <v>03/2026</v>
          </cell>
          <cell r="I151" t="str">
            <v>0,00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P151">
            <v>32.22</v>
          </cell>
          <cell r="S151">
            <v>0</v>
          </cell>
          <cell r="U151">
            <v>0</v>
          </cell>
          <cell r="X151" t="str">
            <v/>
          </cell>
          <cell r="Y151">
            <v>29.9</v>
          </cell>
          <cell r="AB151" t="str">
            <v>Beneficio obrigatorio CCT Federacao – Plano Assistencial Agiben</v>
          </cell>
        </row>
        <row r="152">
          <cell r="C152" t="str">
            <v>UPA CAXANGÁ - CG Nº 007/2022</v>
          </cell>
          <cell r="E152" t="str">
            <v xml:space="preserve">JOAO SEVERINO FILHO </v>
          </cell>
          <cell r="F152" t="str">
            <v>3 - Administrativo</v>
          </cell>
          <cell r="G152" t="str">
            <v>5143-10</v>
          </cell>
          <cell r="H152" t="str">
            <v>03/2026</v>
          </cell>
          <cell r="I152" t="str">
            <v>0,00</v>
          </cell>
          <cell r="J152">
            <v>182.75</v>
          </cell>
          <cell r="K152">
            <v>0</v>
          </cell>
          <cell r="L152">
            <v>195.48140000000001</v>
          </cell>
          <cell r="M152">
            <v>32.32</v>
          </cell>
          <cell r="O152">
            <v>1.41</v>
          </cell>
          <cell r="P152">
            <v>0</v>
          </cell>
          <cell r="S152">
            <v>0</v>
          </cell>
          <cell r="U152">
            <v>0</v>
          </cell>
          <cell r="X152" t="str">
            <v/>
          </cell>
          <cell r="Y152">
            <v>29.9</v>
          </cell>
          <cell r="AB152" t="str">
            <v>Beneficio obrigatorio CCT Federacao – Plano Assistencial Agiben</v>
          </cell>
        </row>
        <row r="153">
          <cell r="C153" t="str">
            <v>UPA CAXANGÁ - CG Nº 007/2022</v>
          </cell>
          <cell r="E153" t="str">
            <v>JOAO VICTOR DOS SANTOS ALVES</v>
          </cell>
          <cell r="F153" t="str">
            <v>2 - Outros Profissionais da Saúde</v>
          </cell>
          <cell r="G153" t="str">
            <v>3222-05</v>
          </cell>
          <cell r="H153" t="str">
            <v>03/2026</v>
          </cell>
          <cell r="I153" t="str">
            <v>0,00</v>
          </cell>
          <cell r="J153">
            <v>162.1</v>
          </cell>
          <cell r="K153">
            <v>0</v>
          </cell>
          <cell r="L153">
            <v>195.48140000000001</v>
          </cell>
          <cell r="M153">
            <v>16.21</v>
          </cell>
          <cell r="O153">
            <v>1.41</v>
          </cell>
          <cell r="P153">
            <v>0</v>
          </cell>
          <cell r="S153">
            <v>0</v>
          </cell>
          <cell r="U153">
            <v>0</v>
          </cell>
          <cell r="X153" t="str">
            <v/>
          </cell>
          <cell r="Y153">
            <v>1704</v>
          </cell>
          <cell r="AB153" t="str">
            <v>Abono assistencial financeiro – complemento Piso da Enfermagem</v>
          </cell>
        </row>
        <row r="154">
          <cell r="C154" t="str">
            <v>UPA CAXANGÁ - CG Nº 007/2022</v>
          </cell>
          <cell r="E154" t="str">
            <v>JOELTON SILVA DOS RAMOS</v>
          </cell>
          <cell r="F154" t="str">
            <v>3 - Administrativo</v>
          </cell>
          <cell r="G154" t="str">
            <v>5143-10</v>
          </cell>
          <cell r="H154" t="str">
            <v>03/2026</v>
          </cell>
          <cell r="I154" t="str">
            <v>0,00</v>
          </cell>
          <cell r="J154">
            <v>207.46</v>
          </cell>
          <cell r="K154">
            <v>0</v>
          </cell>
          <cell r="L154">
            <v>195.48140000000001</v>
          </cell>
          <cell r="M154">
            <v>32.32</v>
          </cell>
          <cell r="O154">
            <v>1.41</v>
          </cell>
          <cell r="P154">
            <v>0</v>
          </cell>
          <cell r="S154">
            <v>0</v>
          </cell>
          <cell r="U154">
            <v>0</v>
          </cell>
          <cell r="X154" t="str">
            <v/>
          </cell>
          <cell r="Y154">
            <v>29.9</v>
          </cell>
          <cell r="AB154" t="str">
            <v>Beneficio obrigatorio CCT Federacao – Plano Assistencial Agiben</v>
          </cell>
        </row>
        <row r="155">
          <cell r="C155" t="str">
            <v>UPA CAXANGÁ - CG Nº 007/2022</v>
          </cell>
          <cell r="E155" t="str">
            <v xml:space="preserve">JONATHAN BARBOZA DA SILVA </v>
          </cell>
          <cell r="F155" t="str">
            <v>3 - Administrativo</v>
          </cell>
          <cell r="G155" t="str">
            <v>2521-05</v>
          </cell>
          <cell r="H155" t="str">
            <v>03/2026</v>
          </cell>
          <cell r="I155" t="str">
            <v>0,00</v>
          </cell>
          <cell r="J155">
            <v>169.64</v>
          </cell>
          <cell r="K155">
            <v>0</v>
          </cell>
          <cell r="L155">
            <v>195.48140000000001</v>
          </cell>
          <cell r="M155">
            <v>16.21</v>
          </cell>
          <cell r="O155">
            <v>1.41</v>
          </cell>
          <cell r="P155">
            <v>0</v>
          </cell>
          <cell r="S155">
            <v>0</v>
          </cell>
          <cell r="U155">
            <v>0</v>
          </cell>
          <cell r="X155" t="str">
            <v/>
          </cell>
          <cell r="Y155">
            <v>0</v>
          </cell>
          <cell r="AB155" t="str">
            <v/>
          </cell>
        </row>
        <row r="156">
          <cell r="C156" t="str">
            <v>UPA CAXANGÁ - CG Nº 007/2022</v>
          </cell>
          <cell r="E156" t="str">
            <v>JOSE AGAMENON OLIVEIRA</v>
          </cell>
          <cell r="F156" t="str">
            <v>3 - Administrativo</v>
          </cell>
          <cell r="G156" t="str">
            <v>5143-10</v>
          </cell>
          <cell r="H156" t="str">
            <v>03/2026</v>
          </cell>
          <cell r="I156" t="str">
            <v>0,00</v>
          </cell>
          <cell r="J156">
            <v>182.75</v>
          </cell>
          <cell r="K156">
            <v>0</v>
          </cell>
          <cell r="L156">
            <v>195.48140000000001</v>
          </cell>
          <cell r="M156">
            <v>32.32</v>
          </cell>
          <cell r="O156">
            <v>1.41</v>
          </cell>
          <cell r="P156">
            <v>0</v>
          </cell>
          <cell r="S156">
            <v>0</v>
          </cell>
          <cell r="U156">
            <v>0</v>
          </cell>
          <cell r="X156" t="str">
            <v/>
          </cell>
          <cell r="Y156">
            <v>29.9</v>
          </cell>
          <cell r="AB156" t="str">
            <v>Beneficio obrigatorio CCT Federacao – Plano Assistencial Agiben</v>
          </cell>
        </row>
        <row r="157">
          <cell r="C157" t="str">
            <v>UPA CAXANGÁ - CG Nº 007/2022</v>
          </cell>
          <cell r="E157" t="str">
            <v>JOSE AUGUSTO DE SOUZA</v>
          </cell>
          <cell r="F157" t="str">
            <v>2 - Outros Profissionais da Saúde</v>
          </cell>
          <cell r="G157" t="str">
            <v>3222-05</v>
          </cell>
          <cell r="H157" t="str">
            <v>03/2026</v>
          </cell>
          <cell r="I157" t="str">
            <v>0,00</v>
          </cell>
          <cell r="J157">
            <v>182.52</v>
          </cell>
          <cell r="K157">
            <v>0</v>
          </cell>
          <cell r="L157">
            <v>195.48140000000001</v>
          </cell>
          <cell r="M157">
            <v>16.21</v>
          </cell>
          <cell r="O157">
            <v>1.41</v>
          </cell>
          <cell r="P157">
            <v>0</v>
          </cell>
          <cell r="R157">
            <v>206.60560000000001</v>
          </cell>
          <cell r="S157">
            <v>97.26</v>
          </cell>
          <cell r="U157">
            <v>0</v>
          </cell>
          <cell r="X157" t="str">
            <v/>
          </cell>
          <cell r="Y157">
            <v>1704</v>
          </cell>
          <cell r="AB157" t="str">
            <v>Abono assistencial financeiro – complemento Piso da Enfermagem</v>
          </cell>
        </row>
        <row r="158">
          <cell r="C158" t="str">
            <v>UPA CAXANGÁ - CG Nº 007/2022</v>
          </cell>
          <cell r="E158" t="str">
            <v>JOSE DOS PASSOS NUNES</v>
          </cell>
          <cell r="F158" t="str">
            <v>3 - Administrativo</v>
          </cell>
          <cell r="G158" t="str">
            <v>5211-30</v>
          </cell>
          <cell r="H158" t="str">
            <v>03/2026</v>
          </cell>
          <cell r="I158" t="str">
            <v>0,00</v>
          </cell>
          <cell r="J158">
            <v>32.380000000000003</v>
          </cell>
          <cell r="K158">
            <v>0</v>
          </cell>
          <cell r="L158">
            <v>0</v>
          </cell>
          <cell r="M158">
            <v>0</v>
          </cell>
          <cell r="O158">
            <v>1.41</v>
          </cell>
          <cell r="P158">
            <v>0</v>
          </cell>
          <cell r="S158">
            <v>0</v>
          </cell>
          <cell r="U158">
            <v>0</v>
          </cell>
          <cell r="X158" t="str">
            <v/>
          </cell>
          <cell r="Y158">
            <v>29.9</v>
          </cell>
          <cell r="AB158" t="str">
            <v>Beneficio obrigatorio CCT Federacao – Plano Assistencial Agiben</v>
          </cell>
        </row>
        <row r="159">
          <cell r="C159" t="str">
            <v>UPA CAXANGÁ - CG Nº 007/2022</v>
          </cell>
          <cell r="E159" t="str">
            <v>JOSE LUIZ BALBINO DE FREITAS</v>
          </cell>
          <cell r="F159" t="str">
            <v>2 - Outros Profissionais da Saúde</v>
          </cell>
          <cell r="G159" t="str">
            <v>3222-05</v>
          </cell>
          <cell r="H159" t="str">
            <v>03/2026</v>
          </cell>
          <cell r="I159" t="str">
            <v>0,00</v>
          </cell>
          <cell r="J159">
            <v>169.64</v>
          </cell>
          <cell r="K159">
            <v>0</v>
          </cell>
          <cell r="L159">
            <v>195.48140000000001</v>
          </cell>
          <cell r="M159">
            <v>16.21</v>
          </cell>
          <cell r="O159">
            <v>1.41</v>
          </cell>
          <cell r="P159">
            <v>0</v>
          </cell>
          <cell r="S159">
            <v>0</v>
          </cell>
          <cell r="U159">
            <v>0</v>
          </cell>
          <cell r="X159" t="str">
            <v/>
          </cell>
          <cell r="Y159">
            <v>1704</v>
          </cell>
          <cell r="AB159" t="str">
            <v>Abono assistencial financeiro – complemento Piso da Enfermagem</v>
          </cell>
        </row>
        <row r="160">
          <cell r="C160" t="str">
            <v>UPA CAXANGÁ - CG Nº 007/2022</v>
          </cell>
          <cell r="E160" t="str">
            <v xml:space="preserve">JOSE LUIZ BARROS AMANCIO </v>
          </cell>
          <cell r="F160" t="str">
            <v>2 - Outros Profissionais da Saúde</v>
          </cell>
          <cell r="G160" t="str">
            <v>3222-05</v>
          </cell>
          <cell r="H160" t="str">
            <v>03/2026</v>
          </cell>
          <cell r="I160" t="str">
            <v>0,00</v>
          </cell>
          <cell r="J160">
            <v>82.99</v>
          </cell>
          <cell r="K160">
            <v>0</v>
          </cell>
          <cell r="L160">
            <v>195.48140000000001</v>
          </cell>
          <cell r="M160">
            <v>16.21</v>
          </cell>
          <cell r="O160">
            <v>1.41</v>
          </cell>
          <cell r="P160">
            <v>0</v>
          </cell>
          <cell r="S160">
            <v>0</v>
          </cell>
          <cell r="U160">
            <v>0</v>
          </cell>
          <cell r="X160" t="str">
            <v/>
          </cell>
          <cell r="Y160">
            <v>0</v>
          </cell>
          <cell r="AB160" t="str">
            <v/>
          </cell>
        </row>
        <row r="161">
          <cell r="C161" t="str">
            <v>UPA CAXANGÁ - CG Nº 007/2022</v>
          </cell>
          <cell r="E161" t="str">
            <v>JOSE LUIZ DE ARAUJO</v>
          </cell>
          <cell r="F161" t="str">
            <v>2 - Outros Profissionais da Saúde</v>
          </cell>
          <cell r="G161" t="str">
            <v>3222-05</v>
          </cell>
          <cell r="H161" t="str">
            <v>03/2026</v>
          </cell>
          <cell r="I161" t="str">
            <v>0,00</v>
          </cell>
          <cell r="J161">
            <v>197.05</v>
          </cell>
          <cell r="K161">
            <v>0</v>
          </cell>
          <cell r="L161">
            <v>195.48140000000001</v>
          </cell>
          <cell r="M161">
            <v>16.21</v>
          </cell>
          <cell r="O161">
            <v>1.41</v>
          </cell>
          <cell r="P161">
            <v>0</v>
          </cell>
          <cell r="S161">
            <v>0</v>
          </cell>
          <cell r="U161">
            <v>0</v>
          </cell>
          <cell r="X161" t="str">
            <v/>
          </cell>
          <cell r="Y161">
            <v>1704</v>
          </cell>
          <cell r="AB161" t="str">
            <v>Abono assistencial financeiro – complemento Piso da Enfermagem</v>
          </cell>
        </row>
        <row r="162">
          <cell r="C162" t="str">
            <v>UPA CAXANGÁ - CG Nº 007/2022</v>
          </cell>
          <cell r="E162" t="str">
            <v>JOSE RICARDO TAVARES DOS SANTOS</v>
          </cell>
          <cell r="F162" t="str">
            <v>3 - Administrativo</v>
          </cell>
          <cell r="G162" t="str">
            <v>5151-10</v>
          </cell>
          <cell r="H162" t="str">
            <v>03/2026</v>
          </cell>
          <cell r="I162" t="str">
            <v>0,00</v>
          </cell>
          <cell r="J162">
            <v>200.18</v>
          </cell>
          <cell r="K162">
            <v>0</v>
          </cell>
          <cell r="L162">
            <v>195.48140000000001</v>
          </cell>
          <cell r="M162">
            <v>16.21</v>
          </cell>
          <cell r="O162">
            <v>1.41</v>
          </cell>
          <cell r="P162">
            <v>0</v>
          </cell>
          <cell r="R162">
            <v>220.10560000000001</v>
          </cell>
          <cell r="S162">
            <v>97.26</v>
          </cell>
          <cell r="U162">
            <v>0</v>
          </cell>
          <cell r="X162" t="str">
            <v/>
          </cell>
          <cell r="Y162">
            <v>29.9</v>
          </cell>
          <cell r="AB162" t="str">
            <v>Beneficio obrigatorio CCT Federacao – Plano Assistencial Agiben</v>
          </cell>
        </row>
        <row r="163">
          <cell r="C163" t="str">
            <v>UPA CAXANGÁ - CG Nº 007/2022</v>
          </cell>
          <cell r="E163" t="str">
            <v xml:space="preserve">JOSEANE CANDIDO DA SILVA </v>
          </cell>
          <cell r="F163" t="str">
            <v>3 - Administrativo</v>
          </cell>
          <cell r="G163" t="str">
            <v>5163-45</v>
          </cell>
          <cell r="H163" t="str">
            <v>03/2026</v>
          </cell>
          <cell r="I163" t="str">
            <v>0,00</v>
          </cell>
          <cell r="J163">
            <v>155.61000000000001</v>
          </cell>
          <cell r="K163">
            <v>0</v>
          </cell>
          <cell r="L163">
            <v>195.48140000000001</v>
          </cell>
          <cell r="M163">
            <v>16.21</v>
          </cell>
          <cell r="O163">
            <v>1.41</v>
          </cell>
          <cell r="P163">
            <v>0</v>
          </cell>
          <cell r="R163">
            <v>148.10560000000001</v>
          </cell>
          <cell r="S163">
            <v>97.26</v>
          </cell>
          <cell r="U163">
            <v>0</v>
          </cell>
          <cell r="X163" t="str">
            <v/>
          </cell>
          <cell r="Y163">
            <v>29.9</v>
          </cell>
          <cell r="AB163" t="str">
            <v>Beneficio obrigatorio CCT Federacao – Plano Assistencial Agiben</v>
          </cell>
        </row>
        <row r="164">
          <cell r="C164" t="str">
            <v>UPA CAXANGÁ - CG Nº 007/2022</v>
          </cell>
          <cell r="E164" t="str">
            <v>JOSELI MARIA DA SILVA</v>
          </cell>
          <cell r="F164" t="str">
            <v>2 - Outros Profissionais da Saúde</v>
          </cell>
          <cell r="G164" t="str">
            <v>3222-05</v>
          </cell>
          <cell r="H164" t="str">
            <v>03/2026</v>
          </cell>
          <cell r="I164" t="str">
            <v>0,00</v>
          </cell>
          <cell r="J164">
            <v>163.61000000000001</v>
          </cell>
          <cell r="K164">
            <v>0</v>
          </cell>
          <cell r="L164">
            <v>195.48140000000001</v>
          </cell>
          <cell r="M164">
            <v>16.21</v>
          </cell>
          <cell r="O164">
            <v>1.41</v>
          </cell>
          <cell r="P164">
            <v>0</v>
          </cell>
          <cell r="R164">
            <v>139.10560000000001</v>
          </cell>
          <cell r="S164">
            <v>97.26</v>
          </cell>
          <cell r="U164">
            <v>0</v>
          </cell>
          <cell r="X164" t="str">
            <v/>
          </cell>
          <cell r="Y164">
            <v>1704</v>
          </cell>
          <cell r="AB164" t="str">
            <v>Abono assistencial financeiro – complemento Piso da Enfermagem</v>
          </cell>
        </row>
        <row r="165">
          <cell r="C165" t="str">
            <v>UPA CAXANGÁ - CG Nº 007/2022</v>
          </cell>
          <cell r="E165" t="str">
            <v>JOSIMAR ROSA SENNA DO NASCIMENTO</v>
          </cell>
          <cell r="F165" t="str">
            <v>3 - Administrativo</v>
          </cell>
          <cell r="G165" t="str">
            <v>5143-10</v>
          </cell>
          <cell r="H165" t="str">
            <v>03/2026</v>
          </cell>
          <cell r="I165" t="str">
            <v>0,00</v>
          </cell>
          <cell r="J165">
            <v>182.75</v>
          </cell>
          <cell r="K165">
            <v>0</v>
          </cell>
          <cell r="L165">
            <v>195.48140000000001</v>
          </cell>
          <cell r="M165">
            <v>32.32</v>
          </cell>
          <cell r="O165">
            <v>1.41</v>
          </cell>
          <cell r="P165">
            <v>0</v>
          </cell>
          <cell r="S165">
            <v>0</v>
          </cell>
          <cell r="U165">
            <v>0</v>
          </cell>
          <cell r="X165" t="str">
            <v/>
          </cell>
          <cell r="Y165">
            <v>29.9</v>
          </cell>
          <cell r="AB165" t="str">
            <v>Beneficio obrigatorio CCT Federacao – Plano Assistencial Agiben</v>
          </cell>
        </row>
        <row r="166">
          <cell r="C166" t="str">
            <v>UPA CAXANGÁ - CG Nº 007/2022</v>
          </cell>
          <cell r="E166" t="str">
            <v>JOYCE ALINE RODRIGUES DE ANDRADE</v>
          </cell>
          <cell r="F166" t="str">
            <v>2 - Outros Profissionais da Saúde</v>
          </cell>
          <cell r="G166" t="str">
            <v>3222-05</v>
          </cell>
          <cell r="H166" t="str">
            <v>03/2026</v>
          </cell>
          <cell r="I166" t="str">
            <v>0,00</v>
          </cell>
          <cell r="J166">
            <v>181.32</v>
          </cell>
          <cell r="K166">
            <v>0</v>
          </cell>
          <cell r="L166">
            <v>195.48140000000001</v>
          </cell>
          <cell r="M166">
            <v>16.21</v>
          </cell>
          <cell r="O166">
            <v>1.41</v>
          </cell>
          <cell r="P166">
            <v>0</v>
          </cell>
          <cell r="S166">
            <v>0</v>
          </cell>
          <cell r="U166">
            <v>0</v>
          </cell>
          <cell r="X166" t="str">
            <v/>
          </cell>
          <cell r="Y166">
            <v>1704</v>
          </cell>
          <cell r="AB166" t="str">
            <v>Abono assistencial financeiro – complemento Piso da Enfermagem</v>
          </cell>
        </row>
        <row r="167">
          <cell r="C167" t="str">
            <v>UPA CAXANGÁ - CG Nº 007/2022</v>
          </cell>
          <cell r="E167" t="str">
            <v xml:space="preserve">JULIA FANTINNY BARBOSA DE SANTANA </v>
          </cell>
          <cell r="F167" t="str">
            <v>3 - Administrativo</v>
          </cell>
          <cell r="G167" t="str">
            <v>5211-30</v>
          </cell>
          <cell r="H167" t="str">
            <v>03/2026</v>
          </cell>
          <cell r="I167" t="str">
            <v>0,00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  <cell r="S167">
            <v>0</v>
          </cell>
          <cell r="U167">
            <v>0</v>
          </cell>
          <cell r="X167" t="str">
            <v/>
          </cell>
          <cell r="Y167">
            <v>29.9</v>
          </cell>
          <cell r="AB167" t="str">
            <v>Beneficio obrigatorio CCT Federacao – Plano Assistencial Agiben</v>
          </cell>
        </row>
        <row r="168">
          <cell r="C168" t="str">
            <v>UPA CAXANGÁ - CG Nº 007/2022</v>
          </cell>
          <cell r="E168" t="str">
            <v>JULIANA HIGINO PONTES</v>
          </cell>
          <cell r="F168" t="str">
            <v>2 - Outros Profissionais da Saúde</v>
          </cell>
          <cell r="G168" t="str">
            <v>3222-05</v>
          </cell>
          <cell r="H168" t="str">
            <v>03/2026</v>
          </cell>
          <cell r="I168" t="str">
            <v>0,00</v>
          </cell>
          <cell r="J168">
            <v>203.03</v>
          </cell>
          <cell r="K168">
            <v>0</v>
          </cell>
          <cell r="L168">
            <v>195.48140000000001</v>
          </cell>
          <cell r="M168">
            <v>16.21</v>
          </cell>
          <cell r="O168">
            <v>1.41</v>
          </cell>
          <cell r="P168">
            <v>0</v>
          </cell>
          <cell r="R168">
            <v>121.1056</v>
          </cell>
          <cell r="S168">
            <v>97.26</v>
          </cell>
          <cell r="U168">
            <v>0</v>
          </cell>
          <cell r="X168" t="str">
            <v/>
          </cell>
          <cell r="Y168">
            <v>1704</v>
          </cell>
          <cell r="AB168" t="str">
            <v>Abono assistencial financeiro – complemento Piso da Enfermagem</v>
          </cell>
        </row>
        <row r="169">
          <cell r="C169" t="str">
            <v>UPA CAXANGÁ - CG Nº 007/2022</v>
          </cell>
          <cell r="E169" t="str">
            <v>JULIANA JUSTINO RIBEIRO DE BARROS</v>
          </cell>
          <cell r="F169" t="str">
            <v>2 - Outros Profissionais da Saúde</v>
          </cell>
          <cell r="G169" t="str">
            <v>3222-05</v>
          </cell>
          <cell r="H169" t="str">
            <v>03/2026</v>
          </cell>
          <cell r="I169" t="str">
            <v>0,00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O169">
            <v>1.41</v>
          </cell>
          <cell r="P169">
            <v>0</v>
          </cell>
          <cell r="S169">
            <v>0</v>
          </cell>
          <cell r="U169">
            <v>0</v>
          </cell>
          <cell r="X169" t="str">
            <v/>
          </cell>
          <cell r="Y169">
            <v>0</v>
          </cell>
          <cell r="AB169" t="str">
            <v/>
          </cell>
        </row>
        <row r="170">
          <cell r="C170" t="str">
            <v>UPA CAXANGÁ - CG Nº 007/2022</v>
          </cell>
          <cell r="E170" t="str">
            <v>JULIANE MARTA FERREIRA BENEDITO</v>
          </cell>
          <cell r="F170" t="str">
            <v>2 - Outros Profissionais da Saúde</v>
          </cell>
          <cell r="G170" t="str">
            <v>3222-05</v>
          </cell>
          <cell r="H170" t="str">
            <v>03/2026</v>
          </cell>
          <cell r="I170" t="str">
            <v>0,00</v>
          </cell>
          <cell r="J170">
            <v>87.04</v>
          </cell>
          <cell r="K170">
            <v>0</v>
          </cell>
          <cell r="L170">
            <v>0</v>
          </cell>
          <cell r="M170">
            <v>0</v>
          </cell>
          <cell r="O170">
            <v>1.41</v>
          </cell>
          <cell r="P170">
            <v>0</v>
          </cell>
          <cell r="S170">
            <v>0</v>
          </cell>
          <cell r="U170">
            <v>0</v>
          </cell>
          <cell r="X170" t="str">
            <v/>
          </cell>
          <cell r="Y170">
            <v>0</v>
          </cell>
          <cell r="AB170" t="str">
            <v/>
          </cell>
        </row>
        <row r="171">
          <cell r="C171" t="str">
            <v>UPA CAXANGÁ - CG Nº 007/2022</v>
          </cell>
          <cell r="E171" t="str">
            <v>JULIANNA DE CARVALHO PEREIRA</v>
          </cell>
          <cell r="F171" t="str">
            <v>1 - Médico</v>
          </cell>
          <cell r="G171" t="str">
            <v>2251-24</v>
          </cell>
          <cell r="H171" t="str">
            <v>03/2026</v>
          </cell>
          <cell r="I171" t="str">
            <v>0,00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  <cell r="S171">
            <v>0</v>
          </cell>
          <cell r="U171">
            <v>0</v>
          </cell>
          <cell r="X171" t="str">
            <v/>
          </cell>
          <cell r="Y171">
            <v>0</v>
          </cell>
          <cell r="AB171" t="str">
            <v/>
          </cell>
        </row>
        <row r="172">
          <cell r="C172" t="str">
            <v>UPA CAXANGÁ - CG Nº 007/2022</v>
          </cell>
          <cell r="E172" t="str">
            <v>JULLIANO CESAR MACIEL EVANGELISTA SILVA</v>
          </cell>
          <cell r="F172" t="str">
            <v>3 - Administrativo</v>
          </cell>
          <cell r="G172" t="str">
            <v>4110-05</v>
          </cell>
          <cell r="H172" t="str">
            <v>03/2026</v>
          </cell>
          <cell r="I172" t="str">
            <v>0,00</v>
          </cell>
          <cell r="J172">
            <v>15.23</v>
          </cell>
          <cell r="K172">
            <v>0</v>
          </cell>
          <cell r="L172">
            <v>195.48140000000001</v>
          </cell>
          <cell r="M172">
            <v>16.21</v>
          </cell>
          <cell r="O172">
            <v>1.41</v>
          </cell>
          <cell r="P172">
            <v>0</v>
          </cell>
          <cell r="S172">
            <v>0</v>
          </cell>
          <cell r="U172">
            <v>0</v>
          </cell>
          <cell r="X172" t="str">
            <v/>
          </cell>
          <cell r="Y172">
            <v>29.9</v>
          </cell>
          <cell r="AB172" t="str">
            <v>Beneficio obrigatorio CCT Federacao – Plano Assistencial Agiben</v>
          </cell>
        </row>
        <row r="173">
          <cell r="C173" t="str">
            <v>UPA CAXANGÁ - CG Nº 007/2022</v>
          </cell>
          <cell r="E173" t="str">
            <v>KAMILLA DE MACEDO E SILVA</v>
          </cell>
          <cell r="F173" t="str">
            <v>1 - Médico</v>
          </cell>
          <cell r="G173" t="str">
            <v>2251-25</v>
          </cell>
          <cell r="H173" t="str">
            <v>03/2026</v>
          </cell>
          <cell r="I173" t="str">
            <v>0,00</v>
          </cell>
          <cell r="J173">
            <v>736.16</v>
          </cell>
          <cell r="K173">
            <v>0</v>
          </cell>
          <cell r="L173">
            <v>195.48140000000001</v>
          </cell>
          <cell r="M173">
            <v>7.33</v>
          </cell>
          <cell r="O173">
            <v>11.31</v>
          </cell>
          <cell r="P173">
            <v>32.22</v>
          </cell>
          <cell r="S173">
            <v>0</v>
          </cell>
          <cell r="U173">
            <v>0</v>
          </cell>
          <cell r="X173" t="str">
            <v/>
          </cell>
          <cell r="Y173">
            <v>0</v>
          </cell>
          <cell r="AB173" t="str">
            <v/>
          </cell>
        </row>
        <row r="174">
          <cell r="C174" t="str">
            <v>UPA CAXANGÁ - CG Nº 007/2022</v>
          </cell>
          <cell r="E174" t="str">
            <v>KARINA DE OLIVEIRA</v>
          </cell>
          <cell r="F174" t="str">
            <v>2 - Outros Profissionais da Saúde</v>
          </cell>
          <cell r="G174" t="str">
            <v>2235-05</v>
          </cell>
          <cell r="H174" t="str">
            <v>03/2026</v>
          </cell>
          <cell r="I174" t="str">
            <v>0,00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O174">
            <v>2.83</v>
          </cell>
          <cell r="P174">
            <v>0</v>
          </cell>
          <cell r="S174">
            <v>0</v>
          </cell>
          <cell r="U174">
            <v>0</v>
          </cell>
          <cell r="X174" t="str">
            <v/>
          </cell>
          <cell r="Y174">
            <v>1311.55</v>
          </cell>
          <cell r="AB174" t="str">
            <v>Abono assistencial financeiro – complemento Piso da Enfermagem</v>
          </cell>
        </row>
        <row r="175">
          <cell r="C175" t="str">
            <v>UPA CAXANGÁ - CG Nº 007/2022</v>
          </cell>
          <cell r="E175" t="str">
            <v>KAYLANE CIBELE OLIVEIRA DA SILVA</v>
          </cell>
          <cell r="F175" t="str">
            <v>3 - Administrativo</v>
          </cell>
          <cell r="G175" t="str">
            <v>4110-05</v>
          </cell>
          <cell r="H175" t="str">
            <v>03/2026</v>
          </cell>
          <cell r="I175" t="str">
            <v>0,00</v>
          </cell>
          <cell r="J175">
            <v>153.36000000000001</v>
          </cell>
          <cell r="K175">
            <v>0</v>
          </cell>
          <cell r="L175">
            <v>195.48140000000001</v>
          </cell>
          <cell r="M175">
            <v>32.32</v>
          </cell>
          <cell r="O175">
            <v>1.41</v>
          </cell>
          <cell r="P175">
            <v>0</v>
          </cell>
          <cell r="S175">
            <v>0</v>
          </cell>
          <cell r="U175">
            <v>0</v>
          </cell>
          <cell r="X175" t="str">
            <v/>
          </cell>
          <cell r="Y175">
            <v>29.9</v>
          </cell>
          <cell r="AB175" t="str">
            <v>Beneficio obrigatorio CCT Federacao – Plano Assistencial Agiben</v>
          </cell>
        </row>
        <row r="176">
          <cell r="C176" t="str">
            <v>UPA CAXANGÁ - CG Nº 007/2022</v>
          </cell>
          <cell r="E176" t="str">
            <v>KLEYTON ASSIS BARROS DE ARAUJO</v>
          </cell>
          <cell r="F176" t="str">
            <v>2 - Outros Profissionais da Saúde</v>
          </cell>
          <cell r="G176" t="str">
            <v>2235-05</v>
          </cell>
          <cell r="H176" t="str">
            <v>03/2026</v>
          </cell>
          <cell r="I176" t="str">
            <v>0,00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1.41</v>
          </cell>
          <cell r="P176">
            <v>0</v>
          </cell>
          <cell r="S176">
            <v>0</v>
          </cell>
          <cell r="U176">
            <v>0</v>
          </cell>
          <cell r="X176" t="str">
            <v/>
          </cell>
          <cell r="Y176">
            <v>0</v>
          </cell>
          <cell r="AB176" t="str">
            <v/>
          </cell>
        </row>
        <row r="177">
          <cell r="C177" t="str">
            <v>UPA CAXANGÁ - CG Nº 007/2022</v>
          </cell>
          <cell r="E177" t="str">
            <v>LADJANE REGINA JESUS DO NASCIMENTO</v>
          </cell>
          <cell r="F177" t="str">
            <v>2 - Outros Profissionais da Saúde</v>
          </cell>
          <cell r="G177" t="str">
            <v>3222-05</v>
          </cell>
          <cell r="H177" t="str">
            <v>03/2026</v>
          </cell>
          <cell r="I177" t="str">
            <v>0,00</v>
          </cell>
          <cell r="J177">
            <v>213.96</v>
          </cell>
          <cell r="K177">
            <v>0</v>
          </cell>
          <cell r="L177">
            <v>0</v>
          </cell>
          <cell r="M177">
            <v>0</v>
          </cell>
          <cell r="O177">
            <v>1.41</v>
          </cell>
          <cell r="P177">
            <v>0</v>
          </cell>
          <cell r="S177">
            <v>0</v>
          </cell>
          <cell r="U177">
            <v>0</v>
          </cell>
          <cell r="X177" t="str">
            <v/>
          </cell>
          <cell r="Y177">
            <v>1704</v>
          </cell>
          <cell r="AB177" t="str">
            <v>Abono assistencial financeiro – complemento Piso da Enfermagem</v>
          </cell>
        </row>
        <row r="178">
          <cell r="C178" t="str">
            <v>UPA CAXANGÁ - CG Nº 007/2022</v>
          </cell>
          <cell r="E178" t="str">
            <v xml:space="preserve">LAIS MARIA PERGENTINO SANTOS DA ROCHA </v>
          </cell>
          <cell r="F178" t="str">
            <v>3 - Administrativo</v>
          </cell>
          <cell r="G178" t="str">
            <v>4110-05</v>
          </cell>
          <cell r="H178" t="str">
            <v>03/2026</v>
          </cell>
          <cell r="I178" t="str">
            <v>0,00</v>
          </cell>
          <cell r="J178">
            <v>177.36</v>
          </cell>
          <cell r="K178">
            <v>0</v>
          </cell>
          <cell r="L178">
            <v>195.48140000000001</v>
          </cell>
          <cell r="M178">
            <v>32.32</v>
          </cell>
          <cell r="O178">
            <v>1.41</v>
          </cell>
          <cell r="P178">
            <v>0</v>
          </cell>
          <cell r="R178">
            <v>55.305600000000005</v>
          </cell>
          <cell r="S178">
            <v>51.2</v>
          </cell>
          <cell r="U178">
            <v>0</v>
          </cell>
          <cell r="X178" t="str">
            <v/>
          </cell>
          <cell r="Y178">
            <v>29.9</v>
          </cell>
          <cell r="AB178" t="str">
            <v>Beneficio obrigatorio CCT Federacao – Plano Assistencial Agiben</v>
          </cell>
        </row>
        <row r="179">
          <cell r="C179" t="str">
            <v>UPA CAXANGÁ - CG Nº 007/2022</v>
          </cell>
          <cell r="E179" t="str">
            <v xml:space="preserve">LAIS MUNIQUE ALVES RIBEIRO </v>
          </cell>
          <cell r="F179" t="str">
            <v>2 - Outros Profissionais da Saúde</v>
          </cell>
          <cell r="G179" t="str">
            <v>2236-05</v>
          </cell>
          <cell r="H179" t="str">
            <v>03/2026</v>
          </cell>
          <cell r="I179" t="str">
            <v>0,00</v>
          </cell>
          <cell r="J179">
            <v>171.72</v>
          </cell>
          <cell r="K179">
            <v>0</v>
          </cell>
          <cell r="L179">
            <v>0</v>
          </cell>
          <cell r="M179">
            <v>0</v>
          </cell>
          <cell r="O179">
            <v>2.83</v>
          </cell>
          <cell r="P179">
            <v>0</v>
          </cell>
          <cell r="S179">
            <v>0</v>
          </cell>
          <cell r="U179">
            <v>0</v>
          </cell>
          <cell r="X179" t="str">
            <v/>
          </cell>
          <cell r="Y179">
            <v>0</v>
          </cell>
          <cell r="AB179" t="str">
            <v/>
          </cell>
        </row>
        <row r="180">
          <cell r="C180" t="str">
            <v>UPA CAXANGÁ - CG Nº 007/2022</v>
          </cell>
          <cell r="E180" t="str">
            <v xml:space="preserve">LAYS MARIA SILVA DE LIMA </v>
          </cell>
          <cell r="F180" t="str">
            <v>2 - Outros Profissionais da Saúde</v>
          </cell>
          <cell r="G180" t="str">
            <v>2235-05</v>
          </cell>
          <cell r="H180" t="str">
            <v>03/2026</v>
          </cell>
          <cell r="I180" t="str">
            <v>0,00</v>
          </cell>
          <cell r="J180">
            <v>101.33</v>
          </cell>
          <cell r="K180">
            <v>0</v>
          </cell>
          <cell r="L180">
            <v>195.48140000000001</v>
          </cell>
          <cell r="M180">
            <v>32.32</v>
          </cell>
          <cell r="O180">
            <v>2.83</v>
          </cell>
          <cell r="P180">
            <v>0</v>
          </cell>
          <cell r="S180">
            <v>0</v>
          </cell>
          <cell r="U180">
            <v>0</v>
          </cell>
          <cell r="X180" t="str">
            <v/>
          </cell>
          <cell r="Y180">
            <v>0</v>
          </cell>
          <cell r="AB180" t="str">
            <v/>
          </cell>
        </row>
        <row r="181">
          <cell r="C181" t="str">
            <v>UPA CAXANGÁ - CG Nº 007/2022</v>
          </cell>
          <cell r="E181" t="str">
            <v xml:space="preserve">LEOMAR JOSE DA SILVA </v>
          </cell>
          <cell r="F181" t="str">
            <v>2 - Outros Profissionais da Saúde</v>
          </cell>
          <cell r="G181" t="str">
            <v>3222-05</v>
          </cell>
          <cell r="H181" t="str">
            <v>03/2026</v>
          </cell>
          <cell r="I181" t="str">
            <v>0,00</v>
          </cell>
          <cell r="J181">
            <v>82.99</v>
          </cell>
          <cell r="K181">
            <v>0</v>
          </cell>
          <cell r="L181">
            <v>195.48140000000001</v>
          </cell>
          <cell r="M181">
            <v>16.21</v>
          </cell>
          <cell r="O181">
            <v>1.41</v>
          </cell>
          <cell r="P181">
            <v>0</v>
          </cell>
          <cell r="S181">
            <v>0</v>
          </cell>
          <cell r="U181">
            <v>0</v>
          </cell>
          <cell r="X181" t="str">
            <v/>
          </cell>
          <cell r="Y181">
            <v>0</v>
          </cell>
          <cell r="AB181" t="str">
            <v/>
          </cell>
        </row>
        <row r="182">
          <cell r="C182" t="str">
            <v>UPA CAXANGÁ - CG Nº 007/2022</v>
          </cell>
          <cell r="E182" t="str">
            <v xml:space="preserve">LETICIA DO NASCIMENTO AMORIM </v>
          </cell>
          <cell r="F182" t="str">
            <v>2 - Outros Profissionais da Saúde</v>
          </cell>
          <cell r="G182" t="str">
            <v>3222-05</v>
          </cell>
          <cell r="H182" t="str">
            <v>03/2026</v>
          </cell>
          <cell r="I182" t="str">
            <v>0,00</v>
          </cell>
          <cell r="J182">
            <v>155.61000000000001</v>
          </cell>
          <cell r="K182">
            <v>0</v>
          </cell>
          <cell r="L182">
            <v>195.48140000000001</v>
          </cell>
          <cell r="M182">
            <v>16.21</v>
          </cell>
          <cell r="O182">
            <v>1.41</v>
          </cell>
          <cell r="P182">
            <v>0</v>
          </cell>
          <cell r="S182">
            <v>0</v>
          </cell>
          <cell r="U182">
            <v>81.02</v>
          </cell>
          <cell r="X182" t="str">
            <v>Auxílio Creche</v>
          </cell>
          <cell r="Y182">
            <v>1704</v>
          </cell>
          <cell r="AB182" t="str">
            <v>Abono assistencial financeiro – complemento Piso da Enfermagem</v>
          </cell>
        </row>
        <row r="183">
          <cell r="C183" t="str">
            <v>UPA CAXANGÁ - CG Nº 007/2022</v>
          </cell>
          <cell r="E183" t="str">
            <v>LILIANE APARECIDA DIONISIO DA SILVA</v>
          </cell>
          <cell r="F183" t="str">
            <v>3 - Administrativo</v>
          </cell>
          <cell r="G183" t="str">
            <v>4221-10</v>
          </cell>
          <cell r="H183" t="str">
            <v>03/2026</v>
          </cell>
          <cell r="I183" t="str">
            <v>0,00</v>
          </cell>
          <cell r="J183">
            <v>182.76</v>
          </cell>
          <cell r="K183">
            <v>0</v>
          </cell>
          <cell r="L183">
            <v>195.48140000000001</v>
          </cell>
          <cell r="M183">
            <v>16.21</v>
          </cell>
          <cell r="O183">
            <v>1.41</v>
          </cell>
          <cell r="P183">
            <v>0</v>
          </cell>
          <cell r="S183">
            <v>0</v>
          </cell>
          <cell r="U183">
            <v>0</v>
          </cell>
          <cell r="X183" t="str">
            <v/>
          </cell>
          <cell r="Y183">
            <v>29.9</v>
          </cell>
          <cell r="AB183" t="str">
            <v>Beneficio obrigatorio CCT Federacao – Plano Assistencial Agiben</v>
          </cell>
        </row>
        <row r="184">
          <cell r="C184" t="str">
            <v>UPA CAXANGÁ - CG Nº 007/2022</v>
          </cell>
          <cell r="E184" t="str">
            <v>LISANGELA DA SILVA BARROS</v>
          </cell>
          <cell r="F184" t="str">
            <v>2 - Outros Profissionais da Saúde</v>
          </cell>
          <cell r="G184" t="str">
            <v>3222-05</v>
          </cell>
          <cell r="H184" t="str">
            <v>03/2026</v>
          </cell>
          <cell r="I184" t="str">
            <v>0,00</v>
          </cell>
          <cell r="J184">
            <v>187.12</v>
          </cell>
          <cell r="K184">
            <v>0</v>
          </cell>
          <cell r="L184">
            <v>195.48140000000001</v>
          </cell>
          <cell r="M184">
            <v>16.21</v>
          </cell>
          <cell r="O184">
            <v>1.41</v>
          </cell>
          <cell r="P184">
            <v>0</v>
          </cell>
          <cell r="R184">
            <v>765</v>
          </cell>
          <cell r="S184">
            <v>97.26</v>
          </cell>
          <cell r="U184">
            <v>0</v>
          </cell>
          <cell r="X184" t="str">
            <v/>
          </cell>
          <cell r="Y184">
            <v>1704</v>
          </cell>
          <cell r="AB184" t="str">
            <v>Abono assistencial financeiro – complemento Piso da Enfermagem</v>
          </cell>
        </row>
        <row r="185">
          <cell r="C185" t="str">
            <v>UPA CAXANGÁ - CG Nº 007/2022</v>
          </cell>
          <cell r="E185" t="str">
            <v>LORENA REIMINE GUERRA</v>
          </cell>
          <cell r="F185" t="str">
            <v>1 - Médico</v>
          </cell>
          <cell r="G185" t="str">
            <v>2251-25</v>
          </cell>
          <cell r="H185" t="str">
            <v>03/2026</v>
          </cell>
          <cell r="I185" t="str">
            <v>0,00</v>
          </cell>
          <cell r="K185">
            <v>0</v>
          </cell>
          <cell r="L185">
            <v>0</v>
          </cell>
          <cell r="M185">
            <v>0</v>
          </cell>
          <cell r="O185">
            <v>11.31</v>
          </cell>
          <cell r="P185">
            <v>0</v>
          </cell>
          <cell r="S185">
            <v>0</v>
          </cell>
          <cell r="U185">
            <v>0</v>
          </cell>
          <cell r="X185" t="str">
            <v/>
          </cell>
          <cell r="Y185">
            <v>0</v>
          </cell>
          <cell r="AB185" t="str">
            <v/>
          </cell>
        </row>
        <row r="186">
          <cell r="C186" t="str">
            <v>UPA CAXANGÁ - CG Nº 007/2022</v>
          </cell>
          <cell r="E186" t="str">
            <v>LOURDES MULLER NUNES DE OLIVEIRA</v>
          </cell>
          <cell r="F186" t="str">
            <v>3 - Administrativo</v>
          </cell>
          <cell r="G186" t="str">
            <v>4101-05</v>
          </cell>
          <cell r="H186" t="str">
            <v>03/2026</v>
          </cell>
          <cell r="I186" t="str">
            <v>0,00</v>
          </cell>
          <cell r="J186">
            <v>1305.92</v>
          </cell>
          <cell r="K186">
            <v>0</v>
          </cell>
          <cell r="L186">
            <v>195.48140000000001</v>
          </cell>
          <cell r="M186">
            <v>32.32</v>
          </cell>
          <cell r="O186">
            <v>1.41</v>
          </cell>
          <cell r="P186">
            <v>0</v>
          </cell>
          <cell r="S186">
            <v>0</v>
          </cell>
          <cell r="U186">
            <v>113.05</v>
          </cell>
          <cell r="X186" t="str">
            <v>Auxílio Creche</v>
          </cell>
          <cell r="Y186">
            <v>29.9</v>
          </cell>
          <cell r="AB186" t="str">
            <v>Beneficio obrigatorio CCT Federacao – Plano Assistencial Agiben</v>
          </cell>
        </row>
        <row r="187">
          <cell r="C187" t="str">
            <v>UPA CAXANGÁ - CG Nº 007/2022</v>
          </cell>
          <cell r="E187" t="str">
            <v>LUCIANA CRISTINA BEZERRA FERREIRA</v>
          </cell>
          <cell r="F187" t="str">
            <v>2 - Outros Profissionais da Saúde</v>
          </cell>
          <cell r="G187" t="str">
            <v>3222-05</v>
          </cell>
          <cell r="H187" t="str">
            <v>03/2026</v>
          </cell>
          <cell r="I187" t="str">
            <v>0,00</v>
          </cell>
          <cell r="J187">
            <v>155.61000000000001</v>
          </cell>
          <cell r="K187">
            <v>0</v>
          </cell>
          <cell r="L187">
            <v>195.48140000000001</v>
          </cell>
          <cell r="M187">
            <v>16.21</v>
          </cell>
          <cell r="O187">
            <v>1.41</v>
          </cell>
          <cell r="P187">
            <v>0</v>
          </cell>
          <cell r="S187">
            <v>0</v>
          </cell>
          <cell r="U187">
            <v>0</v>
          </cell>
          <cell r="X187" t="str">
            <v/>
          </cell>
          <cell r="Y187">
            <v>1704</v>
          </cell>
          <cell r="AB187" t="str">
            <v>Abono assistencial financeiro – complemento Piso da Enfermagem</v>
          </cell>
        </row>
        <row r="188">
          <cell r="C188" t="str">
            <v>UPA CAXANGÁ - CG Nº 007/2022</v>
          </cell>
          <cell r="E188" t="str">
            <v xml:space="preserve">LUCIANA FIGUEIROA DE SIQUEIRA CAMPOS </v>
          </cell>
          <cell r="F188" t="str">
            <v>1 - Médico</v>
          </cell>
          <cell r="G188" t="str">
            <v>2251-24</v>
          </cell>
          <cell r="H188" t="str">
            <v>03/2026</v>
          </cell>
          <cell r="I188" t="str">
            <v>0,00</v>
          </cell>
          <cell r="K188">
            <v>0</v>
          </cell>
          <cell r="L188">
            <v>0</v>
          </cell>
          <cell r="M188">
            <v>0</v>
          </cell>
          <cell r="P188">
            <v>0</v>
          </cell>
          <cell r="S188">
            <v>0</v>
          </cell>
          <cell r="U188">
            <v>0</v>
          </cell>
          <cell r="X188" t="str">
            <v/>
          </cell>
          <cell r="Y188">
            <v>0</v>
          </cell>
          <cell r="AB188" t="str">
            <v/>
          </cell>
        </row>
        <row r="189">
          <cell r="C189" t="str">
            <v>UPA CAXANGÁ - CG Nº 007/2022</v>
          </cell>
          <cell r="E189" t="str">
            <v xml:space="preserve">LUCIANO BEZERRA DE ANDRADE </v>
          </cell>
          <cell r="F189" t="str">
            <v>2 - Outros Profissionais da Saúde</v>
          </cell>
          <cell r="G189" t="str">
            <v>2234-05</v>
          </cell>
          <cell r="H189" t="str">
            <v>03/2026</v>
          </cell>
          <cell r="I189" t="str">
            <v>0,00</v>
          </cell>
          <cell r="J189">
            <v>405.51</v>
          </cell>
          <cell r="K189">
            <v>0</v>
          </cell>
          <cell r="L189">
            <v>195.48140000000001</v>
          </cell>
          <cell r="M189">
            <v>21.12</v>
          </cell>
          <cell r="O189">
            <v>1.41</v>
          </cell>
          <cell r="P189">
            <v>0</v>
          </cell>
          <cell r="S189">
            <v>0</v>
          </cell>
          <cell r="U189">
            <v>0</v>
          </cell>
          <cell r="X189" t="str">
            <v/>
          </cell>
          <cell r="Y189">
            <v>0</v>
          </cell>
          <cell r="AB189" t="str">
            <v/>
          </cell>
        </row>
        <row r="190">
          <cell r="C190" t="str">
            <v>UPA CAXANGÁ - CG Nº 007/2022</v>
          </cell>
          <cell r="E190" t="str">
            <v>LUCIENE OLIVEIRA TEIXEIRA</v>
          </cell>
          <cell r="F190" t="str">
            <v>2 - Outros Profissionais da Saúde</v>
          </cell>
          <cell r="G190" t="str">
            <v>3222-05</v>
          </cell>
          <cell r="H190" t="str">
            <v>03/2026</v>
          </cell>
          <cell r="I190" t="str">
            <v>0,00</v>
          </cell>
          <cell r="J190">
            <v>203.03</v>
          </cell>
          <cell r="K190">
            <v>0</v>
          </cell>
          <cell r="L190">
            <v>195.48140000000001</v>
          </cell>
          <cell r="M190">
            <v>16.21</v>
          </cell>
          <cell r="O190">
            <v>1.41</v>
          </cell>
          <cell r="P190">
            <v>0</v>
          </cell>
          <cell r="S190">
            <v>0</v>
          </cell>
          <cell r="U190">
            <v>0</v>
          </cell>
          <cell r="X190" t="str">
            <v/>
          </cell>
          <cell r="Y190">
            <v>1704</v>
          </cell>
          <cell r="AB190" t="str">
            <v>Abono assistencial financeiro – complemento Piso da Enfermagem</v>
          </cell>
        </row>
        <row r="191">
          <cell r="C191" t="str">
            <v>UPA CAXANGÁ - CG Nº 007/2022</v>
          </cell>
          <cell r="E191" t="str">
            <v>LUCILENE MARIA DA SILVA NEVES</v>
          </cell>
          <cell r="F191" t="str">
            <v>2 - Outros Profissionais da Saúde</v>
          </cell>
          <cell r="G191" t="str">
            <v>3222-05</v>
          </cell>
          <cell r="H191" t="str">
            <v>03/2026</v>
          </cell>
          <cell r="I191" t="str">
            <v>0,00</v>
          </cell>
          <cell r="J191">
            <v>204.69</v>
          </cell>
          <cell r="K191">
            <v>0</v>
          </cell>
          <cell r="L191">
            <v>195.48140000000001</v>
          </cell>
          <cell r="M191">
            <v>16.21</v>
          </cell>
          <cell r="O191">
            <v>1.41</v>
          </cell>
          <cell r="P191">
            <v>0</v>
          </cell>
          <cell r="R191">
            <v>139.10560000000001</v>
          </cell>
          <cell r="S191">
            <v>97.26</v>
          </cell>
          <cell r="U191">
            <v>0</v>
          </cell>
          <cell r="X191" t="str">
            <v/>
          </cell>
          <cell r="Y191">
            <v>1704</v>
          </cell>
          <cell r="AB191" t="str">
            <v>Abono assistencial financeiro – complemento Piso da Enfermagem</v>
          </cell>
        </row>
        <row r="192">
          <cell r="C192" t="str">
            <v>UPA CAXANGÁ - CG Nº 007/2022</v>
          </cell>
          <cell r="E192" t="str">
            <v>LUCILIA DE ALMEIDA LAFAYETTE PROVAZZI</v>
          </cell>
          <cell r="F192" t="str">
            <v>2 - Outros Profissionais da Saúde</v>
          </cell>
          <cell r="G192" t="str">
            <v>3241-15</v>
          </cell>
          <cell r="H192" t="str">
            <v>03/2026</v>
          </cell>
          <cell r="I192" t="str">
            <v>0,00</v>
          </cell>
          <cell r="J192">
            <v>343.96</v>
          </cell>
          <cell r="K192">
            <v>0</v>
          </cell>
          <cell r="L192">
            <v>195.48140000000001</v>
          </cell>
          <cell r="M192">
            <v>2.73</v>
          </cell>
          <cell r="O192">
            <v>1.41</v>
          </cell>
          <cell r="P192">
            <v>0</v>
          </cell>
          <cell r="S192">
            <v>0</v>
          </cell>
          <cell r="U192">
            <v>0</v>
          </cell>
          <cell r="X192" t="str">
            <v/>
          </cell>
          <cell r="Y192">
            <v>0</v>
          </cell>
          <cell r="AB192" t="str">
            <v/>
          </cell>
        </row>
        <row r="193">
          <cell r="C193" t="str">
            <v>UPA CAXANGÁ - CG Nº 007/2022</v>
          </cell>
          <cell r="E193" t="str">
            <v>LUIZ CARLOS ALVES RUMAO</v>
          </cell>
          <cell r="F193" t="str">
            <v>2 - Outros Profissionais da Saúde</v>
          </cell>
          <cell r="G193" t="str">
            <v>2235-05</v>
          </cell>
          <cell r="H193" t="str">
            <v>03/2026</v>
          </cell>
          <cell r="I193" t="str">
            <v>0,00</v>
          </cell>
          <cell r="J193">
            <v>198.83</v>
          </cell>
          <cell r="K193">
            <v>0</v>
          </cell>
          <cell r="L193">
            <v>195.48140000000001</v>
          </cell>
          <cell r="M193">
            <v>2.79</v>
          </cell>
          <cell r="O193">
            <v>2.83</v>
          </cell>
          <cell r="P193">
            <v>0</v>
          </cell>
          <cell r="S193">
            <v>0</v>
          </cell>
          <cell r="U193">
            <v>0</v>
          </cell>
          <cell r="X193" t="str">
            <v/>
          </cell>
          <cell r="Y193">
            <v>2459.15</v>
          </cell>
          <cell r="AB193" t="str">
            <v>Abono assistencial financeiro – complemento Piso da Enfermagem</v>
          </cell>
        </row>
        <row r="194">
          <cell r="C194" t="str">
            <v>UPA CAXANGÁ - CG Nº 007/2022</v>
          </cell>
          <cell r="E194" t="str">
            <v>LUIZI ALVES DOS SANTOS</v>
          </cell>
          <cell r="F194" t="str">
            <v>1 - Médico</v>
          </cell>
          <cell r="G194" t="str">
            <v>2251-25</v>
          </cell>
          <cell r="H194" t="str">
            <v>03/2026</v>
          </cell>
          <cell r="I194" t="str">
            <v>0,00</v>
          </cell>
          <cell r="J194">
            <v>0</v>
          </cell>
          <cell r="K194">
            <v>28441.54</v>
          </cell>
          <cell r="L194">
            <v>0</v>
          </cell>
          <cell r="M194">
            <v>0</v>
          </cell>
          <cell r="P194">
            <v>0</v>
          </cell>
          <cell r="S194">
            <v>0</v>
          </cell>
          <cell r="U194">
            <v>0</v>
          </cell>
          <cell r="X194" t="str">
            <v/>
          </cell>
          <cell r="Y194">
            <v>0</v>
          </cell>
          <cell r="AB194" t="str">
            <v/>
          </cell>
        </row>
        <row r="195">
          <cell r="C195" t="str">
            <v>UPA CAXANGÁ - CG Nº 007/2022</v>
          </cell>
          <cell r="E195" t="str">
            <v>MADJER LOPES DOS SANTOS</v>
          </cell>
          <cell r="F195" t="str">
            <v>2 - Outros Profissionais da Saúde</v>
          </cell>
          <cell r="G195" t="str">
            <v>3226-05</v>
          </cell>
          <cell r="H195" t="str">
            <v>03/2026</v>
          </cell>
          <cell r="I195" t="str">
            <v>0,00</v>
          </cell>
          <cell r="J195">
            <v>215.55</v>
          </cell>
          <cell r="K195">
            <v>0</v>
          </cell>
          <cell r="L195">
            <v>195.48140000000001</v>
          </cell>
          <cell r="M195">
            <v>32.32</v>
          </cell>
          <cell r="O195">
            <v>1.41</v>
          </cell>
          <cell r="P195">
            <v>0</v>
          </cell>
          <cell r="R195">
            <v>139.10560000000001</v>
          </cell>
          <cell r="S195">
            <v>102.6</v>
          </cell>
          <cell r="U195">
            <v>0</v>
          </cell>
          <cell r="X195" t="str">
            <v/>
          </cell>
          <cell r="Y195">
            <v>29.9</v>
          </cell>
          <cell r="AB195" t="str">
            <v>Beneficio obrigatorio CCT Federacao – Plano Assistencial Agiben</v>
          </cell>
        </row>
        <row r="196">
          <cell r="C196" t="str">
            <v>UPA CAXANGÁ - CG Nº 007/2022</v>
          </cell>
          <cell r="E196" t="str">
            <v>MARCELA DA SILVA CARDOZO</v>
          </cell>
          <cell r="F196" t="str">
            <v>2 - Outros Profissionais da Saúde</v>
          </cell>
          <cell r="G196" t="str">
            <v>2236-05</v>
          </cell>
          <cell r="H196" t="str">
            <v>03/2026</v>
          </cell>
          <cell r="I196" t="str">
            <v>0,00</v>
          </cell>
          <cell r="J196">
            <v>196.54</v>
          </cell>
          <cell r="K196">
            <v>0</v>
          </cell>
          <cell r="L196">
            <v>195.48140000000001</v>
          </cell>
          <cell r="M196">
            <v>2.95</v>
          </cell>
          <cell r="O196">
            <v>2.83</v>
          </cell>
          <cell r="P196">
            <v>0</v>
          </cell>
          <cell r="S196">
            <v>0</v>
          </cell>
          <cell r="U196">
            <v>0</v>
          </cell>
          <cell r="X196" t="str">
            <v/>
          </cell>
          <cell r="Y196">
            <v>0</v>
          </cell>
          <cell r="AB196" t="str">
            <v/>
          </cell>
        </row>
        <row r="197">
          <cell r="C197" t="str">
            <v>UPA CAXANGÁ - CG Nº 007/2022</v>
          </cell>
          <cell r="E197" t="str">
            <v>MARCELA MARIA ALVES DE ANDRADE</v>
          </cell>
          <cell r="F197" t="str">
            <v>2 - Outros Profissionais da Saúde</v>
          </cell>
          <cell r="G197" t="str">
            <v>3222-05</v>
          </cell>
          <cell r="H197" t="str">
            <v>03/2026</v>
          </cell>
          <cell r="I197" t="str">
            <v>0,00</v>
          </cell>
          <cell r="J197">
            <v>173.85</v>
          </cell>
          <cell r="K197">
            <v>0</v>
          </cell>
          <cell r="L197">
            <v>195.48140000000001</v>
          </cell>
          <cell r="M197">
            <v>16.21</v>
          </cell>
          <cell r="O197">
            <v>1.41</v>
          </cell>
          <cell r="P197">
            <v>0</v>
          </cell>
          <cell r="S197">
            <v>0</v>
          </cell>
          <cell r="U197">
            <v>0</v>
          </cell>
          <cell r="X197" t="str">
            <v/>
          </cell>
          <cell r="Y197">
            <v>1704</v>
          </cell>
          <cell r="AB197" t="str">
            <v>Abono assistencial financeiro – complemento Piso da Enfermagem</v>
          </cell>
        </row>
        <row r="198">
          <cell r="C198" t="str">
            <v>UPA CAXANGÁ - CG Nº 007/2022</v>
          </cell>
          <cell r="E198" t="str">
            <v>MARCELINO DE ALBUQUERQUE AVELINO</v>
          </cell>
          <cell r="F198" t="str">
            <v>3 - Administrativo</v>
          </cell>
          <cell r="G198" t="str">
            <v>2521-05</v>
          </cell>
          <cell r="H198" t="str">
            <v>03/2026</v>
          </cell>
          <cell r="I198" t="str">
            <v>0,00</v>
          </cell>
          <cell r="J198">
            <v>193.18</v>
          </cell>
          <cell r="K198">
            <v>0</v>
          </cell>
          <cell r="L198">
            <v>195.48140000000001</v>
          </cell>
          <cell r="M198">
            <v>16.21</v>
          </cell>
          <cell r="O198">
            <v>1.41</v>
          </cell>
          <cell r="P198">
            <v>0</v>
          </cell>
          <cell r="S198">
            <v>0</v>
          </cell>
          <cell r="U198">
            <v>0</v>
          </cell>
          <cell r="X198" t="str">
            <v/>
          </cell>
          <cell r="Y198">
            <v>0</v>
          </cell>
          <cell r="AB198" t="str">
            <v/>
          </cell>
        </row>
        <row r="199">
          <cell r="C199" t="str">
            <v>UPA CAXANGÁ - CG Nº 007/2022</v>
          </cell>
          <cell r="E199" t="str">
            <v>MARCIO JOSE MARINHO DA SILVA</v>
          </cell>
          <cell r="F199" t="str">
            <v>3 - Administrativo</v>
          </cell>
          <cell r="G199" t="str">
            <v>4221-10</v>
          </cell>
          <cell r="H199" t="str">
            <v>03/2026</v>
          </cell>
          <cell r="I199" t="str">
            <v>0,00</v>
          </cell>
          <cell r="J199">
            <v>198.95</v>
          </cell>
          <cell r="K199">
            <v>0</v>
          </cell>
          <cell r="L199">
            <v>195.48140000000001</v>
          </cell>
          <cell r="M199">
            <v>16.21</v>
          </cell>
          <cell r="O199">
            <v>1.41</v>
          </cell>
          <cell r="P199">
            <v>0</v>
          </cell>
          <cell r="S199">
            <v>0</v>
          </cell>
          <cell r="U199">
            <v>0</v>
          </cell>
          <cell r="X199" t="str">
            <v/>
          </cell>
          <cell r="Y199">
            <v>29.9</v>
          </cell>
          <cell r="AB199" t="str">
            <v>Beneficio obrigatorio CCT Federacao – Plano Assistencial Agiben</v>
          </cell>
        </row>
        <row r="200">
          <cell r="C200" t="str">
            <v>UPA CAXANGÁ - CG Nº 007/2022</v>
          </cell>
          <cell r="E200" t="str">
            <v>MARCOS VINICIUS DE PAULA SANTOS</v>
          </cell>
          <cell r="F200" t="str">
            <v>3 - Administrativo</v>
          </cell>
          <cell r="G200" t="str">
            <v>4141-05</v>
          </cell>
          <cell r="H200" t="str">
            <v>03/2026</v>
          </cell>
          <cell r="I200" t="str">
            <v>0,00</v>
          </cell>
          <cell r="J200">
            <v>153.36000000000001</v>
          </cell>
          <cell r="K200">
            <v>0</v>
          </cell>
          <cell r="L200">
            <v>195.48140000000001</v>
          </cell>
          <cell r="M200">
            <v>32.32</v>
          </cell>
          <cell r="O200">
            <v>1.41</v>
          </cell>
          <cell r="P200">
            <v>0</v>
          </cell>
          <cell r="R200">
            <v>382.10559999999998</v>
          </cell>
          <cell r="S200">
            <v>115.02</v>
          </cell>
          <cell r="U200">
            <v>0</v>
          </cell>
          <cell r="X200" t="str">
            <v/>
          </cell>
          <cell r="Y200">
            <v>29.9</v>
          </cell>
          <cell r="AB200" t="str">
            <v>Beneficio obrigatorio CCT Federacao – Plano Assistencial Agiben</v>
          </cell>
        </row>
        <row r="201">
          <cell r="C201" t="str">
            <v>UPA CAXANGÁ - CG Nº 007/2022</v>
          </cell>
          <cell r="E201" t="str">
            <v xml:space="preserve">MARIA DA CONCEICAO NASCIMENTO GOMES </v>
          </cell>
          <cell r="F201" t="str">
            <v>2 - Outros Profissionais da Saúde</v>
          </cell>
          <cell r="G201" t="str">
            <v>2235-05</v>
          </cell>
          <cell r="H201" t="str">
            <v>03/2026</v>
          </cell>
          <cell r="I201" t="str">
            <v>0,00</v>
          </cell>
          <cell r="J201">
            <v>210.92</v>
          </cell>
          <cell r="K201">
            <v>0</v>
          </cell>
          <cell r="L201">
            <v>195.48140000000001</v>
          </cell>
          <cell r="M201">
            <v>2.79</v>
          </cell>
          <cell r="O201">
            <v>2.83</v>
          </cell>
          <cell r="P201">
            <v>0</v>
          </cell>
          <cell r="S201">
            <v>0</v>
          </cell>
          <cell r="U201">
            <v>0</v>
          </cell>
          <cell r="X201" t="str">
            <v/>
          </cell>
          <cell r="Y201">
            <v>2459.15</v>
          </cell>
          <cell r="AB201" t="str">
            <v>Abono assistencial financeiro – complemento Piso da Enfermagem</v>
          </cell>
        </row>
        <row r="202">
          <cell r="C202" t="str">
            <v>UPA CAXANGÁ - CG Nº 007/2022</v>
          </cell>
          <cell r="E202" t="str">
            <v>MARIA EDUARDA ALMEIDA GOES DA SILVA</v>
          </cell>
          <cell r="F202" t="str">
            <v>2 - Outros Profissionais da Saúde</v>
          </cell>
          <cell r="G202" t="str">
            <v>2236-05</v>
          </cell>
          <cell r="H202" t="str">
            <v>03/2026</v>
          </cell>
          <cell r="I202" t="str">
            <v>0,00</v>
          </cell>
          <cell r="J202">
            <v>24.4</v>
          </cell>
          <cell r="K202">
            <v>0</v>
          </cell>
          <cell r="L202">
            <v>0</v>
          </cell>
          <cell r="M202">
            <v>0</v>
          </cell>
          <cell r="O202">
            <v>1.41</v>
          </cell>
          <cell r="P202">
            <v>0</v>
          </cell>
          <cell r="S202">
            <v>0</v>
          </cell>
          <cell r="U202">
            <v>0</v>
          </cell>
          <cell r="X202" t="str">
            <v/>
          </cell>
          <cell r="Y202">
            <v>0</v>
          </cell>
          <cell r="AB202" t="str">
            <v/>
          </cell>
        </row>
        <row r="203">
          <cell r="C203" t="str">
            <v>UPA CAXANGÁ - CG Nº 007/2022</v>
          </cell>
          <cell r="E203" t="str">
            <v>MARIA FABIOLA GOMES DA SILVA</v>
          </cell>
          <cell r="F203" t="str">
            <v>3 - Administrativo</v>
          </cell>
          <cell r="G203" t="str">
            <v>5211-30</v>
          </cell>
          <cell r="H203" t="str">
            <v>03/2026</v>
          </cell>
          <cell r="I203" t="str">
            <v>0,00</v>
          </cell>
          <cell r="J203">
            <v>149.63</v>
          </cell>
          <cell r="K203">
            <v>0</v>
          </cell>
          <cell r="L203">
            <v>0</v>
          </cell>
          <cell r="M203">
            <v>0</v>
          </cell>
          <cell r="O203">
            <v>1.41</v>
          </cell>
          <cell r="P203">
            <v>0</v>
          </cell>
          <cell r="R203">
            <v>193.10560000000001</v>
          </cell>
          <cell r="S203">
            <v>102.03</v>
          </cell>
          <cell r="U203">
            <v>100</v>
          </cell>
          <cell r="X203" t="str">
            <v>Auxílio Creche</v>
          </cell>
          <cell r="Y203">
            <v>29.9</v>
          </cell>
          <cell r="AB203" t="str">
            <v>Beneficio obrigatorio CCT Federacao – Plano Assistencial Agiben</v>
          </cell>
        </row>
        <row r="204">
          <cell r="C204" t="str">
            <v>UPA CAXANGÁ - CG Nº 007/2022</v>
          </cell>
          <cell r="E204" t="str">
            <v>MARIA JANICE XAVIER DE CARVALHO BARBOZA</v>
          </cell>
          <cell r="F204" t="str">
            <v>3 - Administrativo</v>
          </cell>
          <cell r="G204" t="str">
            <v>5134-30</v>
          </cell>
          <cell r="H204" t="str">
            <v>03/2026</v>
          </cell>
          <cell r="I204" t="str">
            <v>0,00</v>
          </cell>
          <cell r="J204">
            <v>204.84</v>
          </cell>
          <cell r="K204">
            <v>0</v>
          </cell>
          <cell r="L204">
            <v>195.48140000000001</v>
          </cell>
          <cell r="M204">
            <v>16.21</v>
          </cell>
          <cell r="O204">
            <v>1.41</v>
          </cell>
          <cell r="P204">
            <v>0</v>
          </cell>
          <cell r="R204">
            <v>148.10560000000001</v>
          </cell>
          <cell r="S204">
            <v>97.26</v>
          </cell>
          <cell r="U204">
            <v>0</v>
          </cell>
          <cell r="X204" t="str">
            <v/>
          </cell>
          <cell r="Y204">
            <v>29.9</v>
          </cell>
          <cell r="AB204" t="str">
            <v>Beneficio obrigatorio CCT Federacao – Plano Assistencial Agiben</v>
          </cell>
        </row>
        <row r="205">
          <cell r="C205" t="str">
            <v>UPA CAXANGÁ - CG Nº 007/2022</v>
          </cell>
          <cell r="E205" t="str">
            <v xml:space="preserve">MARIA LUANA DE LIMA GUEDES </v>
          </cell>
          <cell r="F205" t="str">
            <v>2 - Outros Profissionais da Saúde</v>
          </cell>
          <cell r="G205" t="str">
            <v>3222-05</v>
          </cell>
          <cell r="H205" t="str">
            <v>03/2026</v>
          </cell>
          <cell r="I205" t="str">
            <v>0,00</v>
          </cell>
          <cell r="J205">
            <v>185.75</v>
          </cell>
          <cell r="K205">
            <v>0</v>
          </cell>
          <cell r="L205">
            <v>195.48140000000001</v>
          </cell>
          <cell r="M205">
            <v>16.21</v>
          </cell>
          <cell r="O205">
            <v>1.41</v>
          </cell>
          <cell r="P205">
            <v>0</v>
          </cell>
          <cell r="R205">
            <v>139.10560000000001</v>
          </cell>
          <cell r="S205">
            <v>97.26</v>
          </cell>
          <cell r="U205">
            <v>81.02</v>
          </cell>
          <cell r="X205" t="str">
            <v>Auxílio Creche</v>
          </cell>
          <cell r="Y205">
            <v>1704</v>
          </cell>
          <cell r="AB205" t="str">
            <v>Abono assistencial financeiro – complemento Piso da Enfermagem</v>
          </cell>
        </row>
        <row r="206">
          <cell r="C206" t="str">
            <v>UPA CAXANGÁ - CG Nº 007/2022</v>
          </cell>
          <cell r="E206" t="str">
            <v>MARIA LUCI QUIRINO DE MELO TRINDADE</v>
          </cell>
          <cell r="F206" t="str">
            <v>2 - Outros Profissionais da Saúde</v>
          </cell>
          <cell r="G206" t="str">
            <v>2236-05</v>
          </cell>
          <cell r="H206" t="str">
            <v>03/2026</v>
          </cell>
          <cell r="I206" t="str">
            <v>0,00</v>
          </cell>
          <cell r="J206">
            <v>230.71</v>
          </cell>
          <cell r="K206">
            <v>0</v>
          </cell>
          <cell r="L206">
            <v>195.48140000000001</v>
          </cell>
          <cell r="M206">
            <v>2.95</v>
          </cell>
          <cell r="O206">
            <v>2.83</v>
          </cell>
          <cell r="P206">
            <v>0</v>
          </cell>
          <cell r="S206">
            <v>0</v>
          </cell>
          <cell r="U206">
            <v>0</v>
          </cell>
          <cell r="X206" t="str">
            <v/>
          </cell>
          <cell r="Y206">
            <v>0</v>
          </cell>
          <cell r="AB206" t="str">
            <v/>
          </cell>
        </row>
        <row r="207">
          <cell r="C207" t="str">
            <v>UPA CAXANGÁ - CG Nº 007/2022</v>
          </cell>
          <cell r="E207" t="str">
            <v>MARIA LUISA RAITER COSTA DE CARVALHO</v>
          </cell>
          <cell r="F207" t="str">
            <v>2 - Outros Profissionais da Saúde</v>
          </cell>
          <cell r="G207" t="str">
            <v>2236-05</v>
          </cell>
          <cell r="H207" t="str">
            <v>03/2026</v>
          </cell>
          <cell r="I207" t="str">
            <v>0,00</v>
          </cell>
          <cell r="J207">
            <v>139.22</v>
          </cell>
          <cell r="K207">
            <v>0</v>
          </cell>
          <cell r="L207">
            <v>0</v>
          </cell>
          <cell r="M207">
            <v>0</v>
          </cell>
          <cell r="O207">
            <v>2.83</v>
          </cell>
          <cell r="P207">
            <v>0</v>
          </cell>
          <cell r="S207">
            <v>0</v>
          </cell>
          <cell r="U207">
            <v>0</v>
          </cell>
          <cell r="X207" t="str">
            <v/>
          </cell>
          <cell r="Y207">
            <v>0</v>
          </cell>
          <cell r="AB207" t="str">
            <v/>
          </cell>
        </row>
        <row r="208">
          <cell r="C208" t="str">
            <v>UPA CAXANGÁ - CG Nº 007/2022</v>
          </cell>
          <cell r="E208" t="str">
            <v>MARINA MARIA GUEDES DO NASCIMENTO</v>
          </cell>
          <cell r="F208" t="str">
            <v>2 - Outros Profissionais da Saúde</v>
          </cell>
          <cell r="G208" t="str">
            <v>3222-05</v>
          </cell>
          <cell r="H208" t="str">
            <v>03/2026</v>
          </cell>
          <cell r="I208" t="str">
            <v>0,00</v>
          </cell>
          <cell r="J208">
            <v>204.69</v>
          </cell>
          <cell r="K208">
            <v>0</v>
          </cell>
          <cell r="L208">
            <v>195.48140000000001</v>
          </cell>
          <cell r="M208">
            <v>16.21</v>
          </cell>
          <cell r="O208">
            <v>1.41</v>
          </cell>
          <cell r="P208">
            <v>0</v>
          </cell>
          <cell r="S208">
            <v>0</v>
          </cell>
          <cell r="U208">
            <v>0</v>
          </cell>
          <cell r="X208" t="str">
            <v/>
          </cell>
          <cell r="Y208">
            <v>1704</v>
          </cell>
          <cell r="AB208" t="str">
            <v>Abono assistencial financeiro – complemento Piso da Enfermagem</v>
          </cell>
        </row>
        <row r="209">
          <cell r="C209" t="str">
            <v>UPA CAXANGÁ - CG Nº 007/2022</v>
          </cell>
          <cell r="E209" t="str">
            <v>MARTA EUNICE DA SILVA</v>
          </cell>
          <cell r="F209" t="str">
            <v>2 - Outros Profissionais da Saúde</v>
          </cell>
          <cell r="G209" t="str">
            <v>3222-05</v>
          </cell>
          <cell r="H209" t="str">
            <v>03/2026</v>
          </cell>
          <cell r="I209" t="str">
            <v>0,00</v>
          </cell>
          <cell r="J209">
            <v>197.44</v>
          </cell>
          <cell r="K209">
            <v>0</v>
          </cell>
          <cell r="L209">
            <v>195.48140000000001</v>
          </cell>
          <cell r="M209">
            <v>16.21</v>
          </cell>
          <cell r="O209">
            <v>1.41</v>
          </cell>
          <cell r="P209">
            <v>0</v>
          </cell>
          <cell r="R209">
            <v>256.10559999999998</v>
          </cell>
          <cell r="S209">
            <v>97.26</v>
          </cell>
          <cell r="U209">
            <v>0</v>
          </cell>
          <cell r="X209" t="str">
            <v/>
          </cell>
          <cell r="Y209">
            <v>1704</v>
          </cell>
          <cell r="AB209" t="str">
            <v>Abono assistencial financeiro – complemento Piso da Enfermagem</v>
          </cell>
        </row>
        <row r="210">
          <cell r="C210" t="str">
            <v>UPA CAXANGÁ - CG Nº 007/2022</v>
          </cell>
          <cell r="E210" t="str">
            <v>MATHEWS HENRIQUE SANTIAGO DA SILVA</v>
          </cell>
          <cell r="F210" t="str">
            <v>2 - Outros Profissionais da Saúde</v>
          </cell>
          <cell r="G210" t="str">
            <v>2236-05</v>
          </cell>
          <cell r="H210" t="str">
            <v>03/2026</v>
          </cell>
          <cell r="I210" t="str">
            <v>0,00</v>
          </cell>
          <cell r="J210">
            <v>118.94</v>
          </cell>
          <cell r="K210">
            <v>0</v>
          </cell>
          <cell r="L210">
            <v>195.48140000000001</v>
          </cell>
          <cell r="M210">
            <v>2.95</v>
          </cell>
          <cell r="O210">
            <v>2.83</v>
          </cell>
          <cell r="P210">
            <v>0</v>
          </cell>
          <cell r="S210">
            <v>0</v>
          </cell>
          <cell r="U210">
            <v>0</v>
          </cell>
          <cell r="X210" t="str">
            <v/>
          </cell>
          <cell r="Y210">
            <v>0</v>
          </cell>
          <cell r="AB210" t="str">
            <v/>
          </cell>
        </row>
        <row r="211">
          <cell r="C211" t="str">
            <v>UPA CAXANGÁ - CG Nº 007/2022</v>
          </cell>
          <cell r="E211" t="str">
            <v>MAYARA CRISTINA BEZERRA GALINDO</v>
          </cell>
          <cell r="F211" t="str">
            <v>2 - Outros Profissionais da Saúde</v>
          </cell>
          <cell r="G211" t="str">
            <v>2234-05</v>
          </cell>
          <cell r="H211" t="str">
            <v>03/2026</v>
          </cell>
          <cell r="I211" t="str">
            <v>0,00</v>
          </cell>
          <cell r="J211">
            <v>355.19</v>
          </cell>
          <cell r="K211">
            <v>0</v>
          </cell>
          <cell r="L211">
            <v>195.48140000000001</v>
          </cell>
          <cell r="M211">
            <v>21.12</v>
          </cell>
          <cell r="O211">
            <v>1.41</v>
          </cell>
          <cell r="P211">
            <v>0</v>
          </cell>
          <cell r="S211">
            <v>0</v>
          </cell>
          <cell r="U211">
            <v>0</v>
          </cell>
          <cell r="X211" t="str">
            <v/>
          </cell>
          <cell r="Y211">
            <v>0</v>
          </cell>
          <cell r="AB211" t="str">
            <v/>
          </cell>
        </row>
        <row r="212">
          <cell r="C212" t="str">
            <v>UPA CAXANGÁ - CG Nº 007/2022</v>
          </cell>
          <cell r="E212" t="str">
            <v xml:space="preserve">MAYARA EVELLY DE OLIVEIRA LEITE </v>
          </cell>
          <cell r="F212" t="str">
            <v>2 - Outros Profissionais da Saúde</v>
          </cell>
          <cell r="G212" t="str">
            <v>2235-05</v>
          </cell>
          <cell r="H212" t="str">
            <v>03/2026</v>
          </cell>
          <cell r="I212" t="str">
            <v>0,00</v>
          </cell>
          <cell r="J212">
            <v>215.23</v>
          </cell>
          <cell r="K212">
            <v>0</v>
          </cell>
          <cell r="L212">
            <v>195.48140000000001</v>
          </cell>
          <cell r="M212">
            <v>3.05</v>
          </cell>
          <cell r="O212">
            <v>2.83</v>
          </cell>
          <cell r="P212">
            <v>0</v>
          </cell>
          <cell r="S212">
            <v>0</v>
          </cell>
          <cell r="U212">
            <v>0</v>
          </cell>
          <cell r="X212" t="str">
            <v/>
          </cell>
          <cell r="Y212">
            <v>2282.8200000000002</v>
          </cell>
          <cell r="AB212" t="str">
            <v>Abono assistencial financeiro – complemento Piso da Enfermagem</v>
          </cell>
        </row>
        <row r="213">
          <cell r="C213" t="str">
            <v>UPA CAXANGÁ - CG Nº 007/2022</v>
          </cell>
          <cell r="E213" t="str">
            <v>MAYCON MEDEIROS DA SILVA</v>
          </cell>
          <cell r="F213" t="str">
            <v>2 - Outros Profissionais da Saúde</v>
          </cell>
          <cell r="G213" t="str">
            <v>3222-05</v>
          </cell>
          <cell r="H213" t="str">
            <v>03/2026</v>
          </cell>
          <cell r="I213" t="str">
            <v>0,00</v>
          </cell>
          <cell r="J213">
            <v>165.09</v>
          </cell>
          <cell r="K213">
            <v>0</v>
          </cell>
          <cell r="L213">
            <v>195.48140000000001</v>
          </cell>
          <cell r="M213">
            <v>16.21</v>
          </cell>
          <cell r="O213">
            <v>1.41</v>
          </cell>
          <cell r="P213">
            <v>0</v>
          </cell>
          <cell r="S213">
            <v>0</v>
          </cell>
          <cell r="U213">
            <v>0</v>
          </cell>
          <cell r="X213" t="str">
            <v/>
          </cell>
          <cell r="Y213">
            <v>1704</v>
          </cell>
          <cell r="AB213" t="str">
            <v>Abono assistencial financeiro – complemento Piso da Enfermagem</v>
          </cell>
        </row>
        <row r="214">
          <cell r="C214" t="str">
            <v>UPA CAXANGÁ - CG Nº 007/2022</v>
          </cell>
          <cell r="E214" t="str">
            <v>MEIDIANE CRISTINA MOURA DE SOUZA</v>
          </cell>
          <cell r="F214" t="str">
            <v>2 - Outros Profissionais da Saúde</v>
          </cell>
          <cell r="G214" t="str">
            <v>3222-05</v>
          </cell>
          <cell r="H214" t="str">
            <v>03/2026</v>
          </cell>
          <cell r="I214" t="str">
            <v>0,00</v>
          </cell>
          <cell r="J214">
            <v>170.1</v>
          </cell>
          <cell r="K214">
            <v>0</v>
          </cell>
          <cell r="L214">
            <v>195.48140000000001</v>
          </cell>
          <cell r="M214">
            <v>16.21</v>
          </cell>
          <cell r="O214">
            <v>1.41</v>
          </cell>
          <cell r="P214">
            <v>0</v>
          </cell>
          <cell r="S214">
            <v>0</v>
          </cell>
          <cell r="U214">
            <v>81.02</v>
          </cell>
          <cell r="X214" t="str">
            <v>Auxílio Creche</v>
          </cell>
          <cell r="Y214">
            <v>1704</v>
          </cell>
          <cell r="AB214" t="str">
            <v>Abono assistencial financeiro – complemento Piso da Enfermagem</v>
          </cell>
        </row>
        <row r="215">
          <cell r="C215" t="str">
            <v>UPA CAXANGÁ - CG Nº 007/2022</v>
          </cell>
          <cell r="E215" t="str">
            <v>MELLINA AUREA FREIRE PEREIRA</v>
          </cell>
          <cell r="F215" t="str">
            <v>2 - Outros Profissionais da Saúde</v>
          </cell>
          <cell r="G215" t="str">
            <v>2235-05</v>
          </cell>
          <cell r="H215" t="str">
            <v>03/2026</v>
          </cell>
          <cell r="I215" t="str">
            <v>0,00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P215">
            <v>0</v>
          </cell>
          <cell r="S215">
            <v>0</v>
          </cell>
          <cell r="U215">
            <v>0</v>
          </cell>
          <cell r="X215" t="str">
            <v/>
          </cell>
          <cell r="Y215">
            <v>0</v>
          </cell>
          <cell r="AB215" t="str">
            <v/>
          </cell>
        </row>
        <row r="216">
          <cell r="C216" t="str">
            <v>UPA CAXANGÁ - CG Nº 007/2022</v>
          </cell>
          <cell r="E216" t="str">
            <v>MERCIA GALDINO DA SILVA</v>
          </cell>
          <cell r="F216" t="str">
            <v>2 - Outros Profissionais da Saúde</v>
          </cell>
          <cell r="G216" t="str">
            <v>2234-05</v>
          </cell>
          <cell r="H216" t="str">
            <v>03/2026</v>
          </cell>
          <cell r="I216" t="str">
            <v>0,00</v>
          </cell>
          <cell r="J216">
            <v>338.33</v>
          </cell>
          <cell r="K216">
            <v>0</v>
          </cell>
          <cell r="L216">
            <v>0</v>
          </cell>
          <cell r="M216">
            <v>0</v>
          </cell>
          <cell r="O216">
            <v>1.41</v>
          </cell>
          <cell r="P216">
            <v>0</v>
          </cell>
          <cell r="S216">
            <v>0</v>
          </cell>
          <cell r="U216">
            <v>184.07</v>
          </cell>
          <cell r="X216" t="str">
            <v>Auxílio Creche</v>
          </cell>
          <cell r="Y216">
            <v>0</v>
          </cell>
          <cell r="AB216" t="str">
            <v/>
          </cell>
        </row>
        <row r="217">
          <cell r="C217" t="str">
            <v>UPA CAXANGÁ - CG Nº 007/2022</v>
          </cell>
          <cell r="E217" t="str">
            <v>MESSIAS DIAS DA SILVA</v>
          </cell>
          <cell r="F217" t="str">
            <v>2 - Outros Profissionais da Saúde</v>
          </cell>
          <cell r="G217" t="str">
            <v>3226-05</v>
          </cell>
          <cell r="H217" t="str">
            <v>03/2026</v>
          </cell>
          <cell r="I217" t="str">
            <v>0,00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P217">
            <v>0</v>
          </cell>
          <cell r="S217">
            <v>0</v>
          </cell>
          <cell r="U217">
            <v>0</v>
          </cell>
          <cell r="X217" t="str">
            <v/>
          </cell>
          <cell r="Y217">
            <v>29.9</v>
          </cell>
          <cell r="AB217" t="str">
            <v>Beneficio obrigatorio CCT Federacao – Plano Assistencial Agiben</v>
          </cell>
        </row>
        <row r="218">
          <cell r="C218" t="str">
            <v>UPA CAXANGÁ - CG Nº 007/2022</v>
          </cell>
          <cell r="E218" t="str">
            <v>MICAELLA GONCALO DA SILVA ALEXANDRE</v>
          </cell>
          <cell r="F218" t="str">
            <v>2 - Outros Profissionais da Saúde</v>
          </cell>
          <cell r="G218" t="str">
            <v>2235-05</v>
          </cell>
          <cell r="H218" t="str">
            <v>03/2026</v>
          </cell>
          <cell r="I218" t="str">
            <v>0,00</v>
          </cell>
          <cell r="J218">
            <v>100.61</v>
          </cell>
          <cell r="K218">
            <v>0</v>
          </cell>
          <cell r="L218">
            <v>0</v>
          </cell>
          <cell r="M218">
            <v>0</v>
          </cell>
          <cell r="O218">
            <v>2.83</v>
          </cell>
          <cell r="P218">
            <v>0</v>
          </cell>
          <cell r="S218">
            <v>0</v>
          </cell>
          <cell r="U218">
            <v>0</v>
          </cell>
          <cell r="X218" t="str">
            <v/>
          </cell>
          <cell r="Y218">
            <v>0</v>
          </cell>
          <cell r="AB218" t="str">
            <v/>
          </cell>
        </row>
        <row r="219">
          <cell r="C219" t="str">
            <v>UPA CAXANGÁ - CG Nº 007/2022</v>
          </cell>
          <cell r="E219" t="str">
            <v>MICHELE PATRICIA SILVA BRANDAO</v>
          </cell>
          <cell r="F219" t="str">
            <v>2 - Outros Profissionais da Saúde</v>
          </cell>
          <cell r="G219" t="str">
            <v>3222-05</v>
          </cell>
          <cell r="H219" t="str">
            <v>03/2026</v>
          </cell>
          <cell r="I219" t="str">
            <v>0,00</v>
          </cell>
          <cell r="J219">
            <v>163.61000000000001</v>
          </cell>
          <cell r="K219">
            <v>0</v>
          </cell>
          <cell r="L219">
            <v>195.48140000000001</v>
          </cell>
          <cell r="M219">
            <v>16.21</v>
          </cell>
          <cell r="O219">
            <v>1.41</v>
          </cell>
          <cell r="P219">
            <v>0</v>
          </cell>
          <cell r="R219">
            <v>130.10560000000001</v>
          </cell>
          <cell r="S219">
            <v>97.26</v>
          </cell>
          <cell r="U219">
            <v>0</v>
          </cell>
          <cell r="X219" t="str">
            <v/>
          </cell>
          <cell r="Y219">
            <v>1704</v>
          </cell>
          <cell r="AB219" t="str">
            <v>Abono assistencial financeiro – complemento Piso da Enfermagem</v>
          </cell>
        </row>
        <row r="220">
          <cell r="C220" t="str">
            <v>UPA CAXANGÁ - CG Nº 007/2022</v>
          </cell>
          <cell r="E220" t="str">
            <v>MICHELLE SILVA VIANA</v>
          </cell>
          <cell r="F220" t="str">
            <v>2 - Outros Profissionais da Saúde</v>
          </cell>
          <cell r="G220" t="str">
            <v>3222-05</v>
          </cell>
          <cell r="H220" t="str">
            <v>03/2026</v>
          </cell>
          <cell r="I220" t="str">
            <v>0,00</v>
          </cell>
          <cell r="J220">
            <v>195.85</v>
          </cell>
          <cell r="K220">
            <v>0</v>
          </cell>
          <cell r="L220">
            <v>195.48140000000001</v>
          </cell>
          <cell r="M220">
            <v>16.21</v>
          </cell>
          <cell r="O220">
            <v>1.41</v>
          </cell>
          <cell r="P220">
            <v>0</v>
          </cell>
          <cell r="R220">
            <v>10.105599999999999</v>
          </cell>
          <cell r="S220">
            <v>6</v>
          </cell>
          <cell r="U220">
            <v>0</v>
          </cell>
          <cell r="X220" t="str">
            <v/>
          </cell>
          <cell r="Y220">
            <v>1704</v>
          </cell>
          <cell r="AB220" t="str">
            <v>Abono assistencial financeiro – complemento Piso da Enfermagem</v>
          </cell>
        </row>
        <row r="221">
          <cell r="C221" t="str">
            <v>UPA CAXANGÁ - CG Nº 007/2022</v>
          </cell>
          <cell r="E221" t="str">
            <v xml:space="preserve">MICHELLY MARIA ESPINDOLA DE OLIVEIRA </v>
          </cell>
          <cell r="F221" t="str">
            <v>2 - Outros Profissionais da Saúde</v>
          </cell>
          <cell r="G221" t="str">
            <v>2236-05</v>
          </cell>
          <cell r="H221" t="str">
            <v>03/2026</v>
          </cell>
          <cell r="I221" t="str">
            <v>0,00</v>
          </cell>
          <cell r="J221">
            <v>106.31</v>
          </cell>
          <cell r="K221">
            <v>0</v>
          </cell>
          <cell r="L221">
            <v>0</v>
          </cell>
          <cell r="M221">
            <v>0</v>
          </cell>
          <cell r="O221">
            <v>2.83</v>
          </cell>
          <cell r="P221">
            <v>0</v>
          </cell>
          <cell r="S221">
            <v>0</v>
          </cell>
          <cell r="U221">
            <v>0</v>
          </cell>
          <cell r="X221" t="str">
            <v/>
          </cell>
          <cell r="Y221">
            <v>0</v>
          </cell>
          <cell r="AB221" t="str">
            <v/>
          </cell>
        </row>
        <row r="222">
          <cell r="C222" t="str">
            <v>UPA CAXANGÁ - CG Nº 007/2022</v>
          </cell>
          <cell r="E222" t="str">
            <v>MIFARES HERNANDES CUNHA CAVALCANTI</v>
          </cell>
          <cell r="F222" t="str">
            <v>3 - Administrativo</v>
          </cell>
          <cell r="G222" t="str">
            <v>3132-20</v>
          </cell>
          <cell r="H222" t="str">
            <v>03/2026</v>
          </cell>
          <cell r="I222" t="str">
            <v>0,00</v>
          </cell>
          <cell r="J222">
            <v>218.78</v>
          </cell>
          <cell r="K222">
            <v>0</v>
          </cell>
          <cell r="L222">
            <v>195.48140000000001</v>
          </cell>
          <cell r="M222">
            <v>32.32</v>
          </cell>
          <cell r="O222">
            <v>1.41</v>
          </cell>
          <cell r="P222">
            <v>0</v>
          </cell>
          <cell r="S222">
            <v>0</v>
          </cell>
          <cell r="U222">
            <v>0</v>
          </cell>
          <cell r="X222" t="str">
            <v/>
          </cell>
          <cell r="Y222">
            <v>29.9</v>
          </cell>
          <cell r="AB222" t="str">
            <v>Beneficio obrigatorio CCT Federacao – Plano Assistencial Agiben</v>
          </cell>
        </row>
        <row r="223">
          <cell r="C223" t="str">
            <v>UPA CAXANGÁ - CG Nº 007/2022</v>
          </cell>
          <cell r="E223" t="str">
            <v xml:space="preserve">MILENA BARBOSA DA SILVA </v>
          </cell>
          <cell r="F223" t="str">
            <v>3 - Administrativo</v>
          </cell>
          <cell r="G223" t="str">
            <v>3516-05</v>
          </cell>
          <cell r="H223" t="str">
            <v>03/2026</v>
          </cell>
          <cell r="I223" t="str">
            <v>0,00</v>
          </cell>
          <cell r="J223">
            <v>185.74</v>
          </cell>
          <cell r="K223">
            <v>0</v>
          </cell>
          <cell r="L223">
            <v>195.48140000000001</v>
          </cell>
          <cell r="M223">
            <v>32.32</v>
          </cell>
          <cell r="O223">
            <v>1.41</v>
          </cell>
          <cell r="P223">
            <v>0</v>
          </cell>
          <cell r="R223">
            <v>38.105600000000003</v>
          </cell>
          <cell r="S223">
            <v>34</v>
          </cell>
          <cell r="U223">
            <v>0</v>
          </cell>
          <cell r="X223" t="str">
            <v/>
          </cell>
          <cell r="Y223">
            <v>29.9</v>
          </cell>
          <cell r="AB223" t="str">
            <v>Beneficio obrigatorio CCT Federacao – Plano Assistencial Agiben</v>
          </cell>
        </row>
        <row r="224">
          <cell r="C224" t="str">
            <v>UPA CAXANGÁ - CG Nº 007/2022</v>
          </cell>
          <cell r="E224" t="str">
            <v xml:space="preserve">MILTON PEREIRA DA SILVA NETO </v>
          </cell>
          <cell r="F224" t="str">
            <v>2 - Outros Profissionais da Saúde</v>
          </cell>
          <cell r="G224" t="str">
            <v>3222-05</v>
          </cell>
          <cell r="H224" t="str">
            <v>03/2026</v>
          </cell>
          <cell r="I224" t="str">
            <v>0,00</v>
          </cell>
          <cell r="J224">
            <v>155.61000000000001</v>
          </cell>
          <cell r="K224">
            <v>0</v>
          </cell>
          <cell r="L224">
            <v>195.48140000000001</v>
          </cell>
          <cell r="M224">
            <v>16.21</v>
          </cell>
          <cell r="O224">
            <v>1.41</v>
          </cell>
          <cell r="P224">
            <v>0</v>
          </cell>
          <cell r="S224">
            <v>0</v>
          </cell>
          <cell r="U224">
            <v>0</v>
          </cell>
          <cell r="X224" t="str">
            <v/>
          </cell>
          <cell r="Y224">
            <v>0</v>
          </cell>
          <cell r="AB224" t="str">
            <v/>
          </cell>
        </row>
        <row r="225">
          <cell r="C225" t="str">
            <v>UPA CAXANGÁ - CG Nº 007/2022</v>
          </cell>
          <cell r="E225" t="str">
            <v>MINELLI DARC DE ALMEIDA ESPINDOLA</v>
          </cell>
          <cell r="F225" t="str">
            <v>2 - Outros Profissionais da Saúde</v>
          </cell>
          <cell r="G225" t="str">
            <v>2234-05</v>
          </cell>
          <cell r="H225" t="str">
            <v>03/2026</v>
          </cell>
          <cell r="I225" t="str">
            <v>0,00</v>
          </cell>
          <cell r="J225">
            <v>427.45</v>
          </cell>
          <cell r="K225">
            <v>0</v>
          </cell>
          <cell r="L225">
            <v>195.48140000000001</v>
          </cell>
          <cell r="M225">
            <v>21.12</v>
          </cell>
          <cell r="O225">
            <v>1.41</v>
          </cell>
          <cell r="P225">
            <v>0</v>
          </cell>
          <cell r="S225">
            <v>0</v>
          </cell>
          <cell r="U225">
            <v>0</v>
          </cell>
          <cell r="X225" t="str">
            <v/>
          </cell>
          <cell r="Y225">
            <v>0</v>
          </cell>
          <cell r="AB225" t="str">
            <v/>
          </cell>
        </row>
        <row r="226">
          <cell r="C226" t="str">
            <v>UPA CAXANGÁ - CG Nº 007/2022</v>
          </cell>
          <cell r="E226" t="str">
            <v>MONALISA GRAZIELE DA SILVA LIMA</v>
          </cell>
          <cell r="F226" t="str">
            <v>2 - Outros Profissionais da Saúde</v>
          </cell>
          <cell r="G226" t="str">
            <v>3222-05</v>
          </cell>
          <cell r="H226" t="str">
            <v>03/2026</v>
          </cell>
          <cell r="I226" t="str">
            <v>0,00</v>
          </cell>
          <cell r="J226">
            <v>181.84</v>
          </cell>
          <cell r="K226">
            <v>0</v>
          </cell>
          <cell r="L226">
            <v>195.48140000000001</v>
          </cell>
          <cell r="M226">
            <v>16.21</v>
          </cell>
          <cell r="O226">
            <v>1.41</v>
          </cell>
          <cell r="P226">
            <v>0</v>
          </cell>
          <cell r="R226">
            <v>274.10559999999998</v>
          </cell>
          <cell r="S226">
            <v>90.78</v>
          </cell>
          <cell r="U226">
            <v>0</v>
          </cell>
          <cell r="X226" t="str">
            <v/>
          </cell>
          <cell r="Y226">
            <v>1704</v>
          </cell>
          <cell r="AB226" t="str">
            <v>Abono assistencial financeiro – complemento Piso da Enfermagem</v>
          </cell>
        </row>
        <row r="227">
          <cell r="C227" t="str">
            <v>UPA CAXANGÁ - CG Nº 007/2022</v>
          </cell>
          <cell r="E227" t="str">
            <v xml:space="preserve">MONIQUE CARLA DA SILVA SOUZA </v>
          </cell>
          <cell r="F227" t="str">
            <v>3 - Administrativo</v>
          </cell>
          <cell r="G227" t="str">
            <v>5211-30</v>
          </cell>
          <cell r="H227" t="str">
            <v>03/2026</v>
          </cell>
          <cell r="I227" t="str">
            <v>0,00</v>
          </cell>
          <cell r="J227">
            <v>136.03</v>
          </cell>
          <cell r="K227">
            <v>0</v>
          </cell>
          <cell r="L227">
            <v>195.48140000000001</v>
          </cell>
          <cell r="M227">
            <v>32.32</v>
          </cell>
          <cell r="O227">
            <v>1.41</v>
          </cell>
          <cell r="P227">
            <v>0</v>
          </cell>
          <cell r="R227">
            <v>274.10559999999998</v>
          </cell>
          <cell r="S227">
            <v>95.22</v>
          </cell>
          <cell r="U227">
            <v>104.35</v>
          </cell>
          <cell r="X227" t="str">
            <v>Auxílio Creche</v>
          </cell>
          <cell r="Y227">
            <v>29.9</v>
          </cell>
          <cell r="AB227" t="str">
            <v>Beneficio obrigatorio CCT Federacao – Plano Assistencial Agiben</v>
          </cell>
        </row>
        <row r="228">
          <cell r="C228" t="str">
            <v>UPA CAXANGÁ - CG Nº 007/2022</v>
          </cell>
          <cell r="E228" t="str">
            <v xml:space="preserve">MYLLENA PEREIRA DA SILVA </v>
          </cell>
          <cell r="F228" t="str">
            <v>2 - Outros Profissionais da Saúde</v>
          </cell>
          <cell r="G228" t="str">
            <v>2237-10</v>
          </cell>
          <cell r="H228" t="str">
            <v>03/2026</v>
          </cell>
          <cell r="I228" t="str">
            <v>0,00</v>
          </cell>
          <cell r="J228">
            <v>315.01</v>
          </cell>
          <cell r="K228">
            <v>0</v>
          </cell>
          <cell r="L228">
            <v>0</v>
          </cell>
          <cell r="M228">
            <v>0</v>
          </cell>
          <cell r="O228">
            <v>1.41</v>
          </cell>
          <cell r="P228">
            <v>0</v>
          </cell>
          <cell r="S228">
            <v>0</v>
          </cell>
          <cell r="U228">
            <v>0</v>
          </cell>
          <cell r="X228" t="str">
            <v/>
          </cell>
          <cell r="Y228">
            <v>0</v>
          </cell>
          <cell r="AB228" t="str">
            <v/>
          </cell>
        </row>
        <row r="229">
          <cell r="C229" t="str">
            <v>UPA CAXANGÁ - CG Nº 007/2022</v>
          </cell>
          <cell r="E229" t="str">
            <v xml:space="preserve">NATALIA JAMILY DE ANDRADE GOMES </v>
          </cell>
          <cell r="F229" t="str">
            <v>2 - Outros Profissionais da Saúde</v>
          </cell>
          <cell r="G229" t="str">
            <v>2235-05</v>
          </cell>
          <cell r="H229" t="str">
            <v>03/2026</v>
          </cell>
          <cell r="I229" t="str">
            <v>0,00</v>
          </cell>
          <cell r="J229">
            <v>191.78</v>
          </cell>
          <cell r="K229">
            <v>0</v>
          </cell>
          <cell r="L229">
            <v>195.48140000000001</v>
          </cell>
          <cell r="M229">
            <v>2.79</v>
          </cell>
          <cell r="O229">
            <v>2.83</v>
          </cell>
          <cell r="P229">
            <v>0</v>
          </cell>
          <cell r="S229">
            <v>0</v>
          </cell>
          <cell r="U229">
            <v>138.38999999999999</v>
          </cell>
          <cell r="X229" t="str">
            <v>Auxílio Creche</v>
          </cell>
          <cell r="Y229">
            <v>0</v>
          </cell>
          <cell r="AB229" t="str">
            <v/>
          </cell>
        </row>
        <row r="230">
          <cell r="C230" t="str">
            <v>UPA CAXANGÁ - CG Nº 007/2022</v>
          </cell>
          <cell r="E230" t="str">
            <v>NATALIA ROBERTA SANTOS FERREIRA</v>
          </cell>
          <cell r="F230" t="str">
            <v>2 - Outros Profissionais da Saúde</v>
          </cell>
          <cell r="G230" t="str">
            <v>3222-05</v>
          </cell>
          <cell r="H230" t="str">
            <v>03/2026</v>
          </cell>
          <cell r="I230" t="str">
            <v>0,00</v>
          </cell>
          <cell r="J230">
            <v>145.24</v>
          </cell>
          <cell r="K230">
            <v>0</v>
          </cell>
          <cell r="L230">
            <v>195.48140000000001</v>
          </cell>
          <cell r="M230">
            <v>16.21</v>
          </cell>
          <cell r="O230">
            <v>1.41</v>
          </cell>
          <cell r="P230">
            <v>0</v>
          </cell>
          <cell r="S230">
            <v>0</v>
          </cell>
          <cell r="U230">
            <v>0</v>
          </cell>
          <cell r="X230" t="str">
            <v/>
          </cell>
          <cell r="Y230">
            <v>0</v>
          </cell>
          <cell r="AB230" t="str">
            <v/>
          </cell>
        </row>
        <row r="231">
          <cell r="C231" t="str">
            <v>UPA CAXANGÁ - CG Nº 007/2022</v>
          </cell>
          <cell r="E231" t="str">
            <v>NATHALIA BARBOSA TORRES DA SILVA</v>
          </cell>
          <cell r="F231" t="str">
            <v>2 - Outros Profissionais da Saúde</v>
          </cell>
          <cell r="G231" t="str">
            <v>2235-05</v>
          </cell>
          <cell r="H231" t="str">
            <v>03/2026</v>
          </cell>
          <cell r="I231" t="str">
            <v>0,00</v>
          </cell>
          <cell r="J231">
            <v>250.83</v>
          </cell>
          <cell r="K231">
            <v>0</v>
          </cell>
          <cell r="L231">
            <v>195.48140000000001</v>
          </cell>
          <cell r="M231">
            <v>3.59</v>
          </cell>
          <cell r="O231">
            <v>2.83</v>
          </cell>
          <cell r="P231">
            <v>0</v>
          </cell>
          <cell r="R231">
            <v>121.1056</v>
          </cell>
          <cell r="S231">
            <v>111.8</v>
          </cell>
          <cell r="U231">
            <v>0</v>
          </cell>
          <cell r="X231" t="str">
            <v/>
          </cell>
          <cell r="Y231">
            <v>1924.07</v>
          </cell>
          <cell r="AB231" t="str">
            <v>Abono assistencial financeiro – complemento Piso da Enfermagem</v>
          </cell>
        </row>
        <row r="232">
          <cell r="C232" t="str">
            <v>UPA CAXANGÁ - CG Nº 007/2022</v>
          </cell>
          <cell r="E232" t="str">
            <v>NATHALIA DA SILVA FIDELES DE MOURA</v>
          </cell>
          <cell r="F232" t="str">
            <v>2 - Outros Profissionais da Saúde</v>
          </cell>
          <cell r="G232" t="str">
            <v>3222-05</v>
          </cell>
          <cell r="H232" t="str">
            <v>03/2026</v>
          </cell>
          <cell r="I232" t="str">
            <v>0,00</v>
          </cell>
          <cell r="J232">
            <v>163.76</v>
          </cell>
          <cell r="K232">
            <v>0</v>
          </cell>
          <cell r="L232">
            <v>195.48140000000001</v>
          </cell>
          <cell r="M232">
            <v>16.21</v>
          </cell>
          <cell r="O232">
            <v>1.41</v>
          </cell>
          <cell r="P232">
            <v>0</v>
          </cell>
          <cell r="S232">
            <v>0</v>
          </cell>
          <cell r="U232">
            <v>0</v>
          </cell>
          <cell r="X232" t="str">
            <v/>
          </cell>
          <cell r="Y232">
            <v>1704</v>
          </cell>
          <cell r="AB232" t="str">
            <v>Abono assistencial financeiro – complemento Piso da Enfermagem</v>
          </cell>
        </row>
        <row r="233">
          <cell r="C233" t="str">
            <v>UPA CAXANGÁ - CG Nº 007/2022</v>
          </cell>
          <cell r="E233" t="str">
            <v xml:space="preserve">NATHALIA MARIA DE SANTANA MELO </v>
          </cell>
          <cell r="F233" t="str">
            <v>2 - Outros Profissionais da Saúde</v>
          </cell>
          <cell r="G233" t="str">
            <v>2235-05</v>
          </cell>
          <cell r="H233" t="str">
            <v>03/2026</v>
          </cell>
          <cell r="I233" t="str">
            <v>0,00</v>
          </cell>
          <cell r="J233">
            <v>263.44</v>
          </cell>
          <cell r="K233">
            <v>0</v>
          </cell>
          <cell r="L233">
            <v>195.48140000000001</v>
          </cell>
          <cell r="M233">
            <v>3.59</v>
          </cell>
          <cell r="O233">
            <v>2.83</v>
          </cell>
          <cell r="P233">
            <v>0</v>
          </cell>
          <cell r="S233">
            <v>0</v>
          </cell>
          <cell r="U233">
            <v>0</v>
          </cell>
          <cell r="X233" t="str">
            <v/>
          </cell>
          <cell r="Y233">
            <v>1924.07</v>
          </cell>
          <cell r="AB233" t="str">
            <v>Abono assistencial financeiro – complemento Piso da Enfermagem</v>
          </cell>
        </row>
        <row r="234">
          <cell r="C234" t="str">
            <v>UPA CAXANGÁ - CG Nº 007/2022</v>
          </cell>
          <cell r="E234" t="str">
            <v>NAYARA RODRIGUES DE ALCANTARA FEITOSA</v>
          </cell>
          <cell r="F234" t="str">
            <v>2 - Outros Profissionais da Saúde</v>
          </cell>
          <cell r="G234" t="str">
            <v>2235-05</v>
          </cell>
          <cell r="H234" t="str">
            <v>03/2026</v>
          </cell>
          <cell r="I234" t="str">
            <v>0,00</v>
          </cell>
          <cell r="J234">
            <v>182.05</v>
          </cell>
          <cell r="K234">
            <v>0</v>
          </cell>
          <cell r="L234">
            <v>195.48140000000001</v>
          </cell>
          <cell r="M234">
            <v>2.79</v>
          </cell>
          <cell r="O234">
            <v>2.83</v>
          </cell>
          <cell r="P234">
            <v>0</v>
          </cell>
          <cell r="S234">
            <v>0</v>
          </cell>
          <cell r="U234">
            <v>0</v>
          </cell>
          <cell r="X234" t="str">
            <v/>
          </cell>
          <cell r="Y234">
            <v>2459.15</v>
          </cell>
          <cell r="AB234" t="str">
            <v>Abono assistencial financeiro – complemento Piso da Enfermagem</v>
          </cell>
        </row>
        <row r="235">
          <cell r="C235" t="str">
            <v>UPA CAXANGÁ - CG Nº 007/2022</v>
          </cell>
          <cell r="E235" t="str">
            <v xml:space="preserve">PALOMA SILVA DO NASCIMENTO </v>
          </cell>
          <cell r="F235" t="str">
            <v>2 - Outros Profissionais da Saúde</v>
          </cell>
          <cell r="G235" t="str">
            <v>3222-05</v>
          </cell>
          <cell r="H235" t="str">
            <v>03/2026</v>
          </cell>
          <cell r="I235" t="str">
            <v>0,00</v>
          </cell>
          <cell r="J235">
            <v>87.04</v>
          </cell>
          <cell r="K235">
            <v>0</v>
          </cell>
          <cell r="L235">
            <v>0</v>
          </cell>
          <cell r="M235">
            <v>0</v>
          </cell>
          <cell r="O235">
            <v>1.41</v>
          </cell>
          <cell r="P235">
            <v>0</v>
          </cell>
          <cell r="S235">
            <v>0</v>
          </cell>
          <cell r="U235">
            <v>0</v>
          </cell>
          <cell r="X235" t="str">
            <v/>
          </cell>
          <cell r="Y235">
            <v>0</v>
          </cell>
          <cell r="AB235" t="str">
            <v/>
          </cell>
        </row>
        <row r="236">
          <cell r="C236" t="str">
            <v>UPA CAXANGÁ - CG Nº 007/2022</v>
          </cell>
          <cell r="E236" t="str">
            <v xml:space="preserve">PATRICIA OLIVIA DE SOUZA SANTOS </v>
          </cell>
          <cell r="F236" t="str">
            <v>2 - Outros Profissionais da Saúde</v>
          </cell>
          <cell r="G236" t="str">
            <v>3222-05</v>
          </cell>
          <cell r="H236" t="str">
            <v>03/2026</v>
          </cell>
          <cell r="I236" t="str">
            <v>0,00</v>
          </cell>
          <cell r="J236">
            <v>82.99</v>
          </cell>
          <cell r="K236">
            <v>0</v>
          </cell>
          <cell r="L236">
            <v>195.48140000000001</v>
          </cell>
          <cell r="M236">
            <v>16.21</v>
          </cell>
          <cell r="O236">
            <v>1.41</v>
          </cell>
          <cell r="P236">
            <v>0</v>
          </cell>
          <cell r="S236">
            <v>0</v>
          </cell>
          <cell r="U236">
            <v>0</v>
          </cell>
          <cell r="X236" t="str">
            <v/>
          </cell>
          <cell r="Y236">
            <v>0</v>
          </cell>
          <cell r="AB236" t="str">
            <v/>
          </cell>
        </row>
        <row r="237">
          <cell r="C237" t="str">
            <v>UPA CAXANGÁ - CG Nº 007/2022</v>
          </cell>
          <cell r="E237" t="str">
            <v xml:space="preserve">PATRICIO DE ALMEIDA NASCIMENTO </v>
          </cell>
          <cell r="F237" t="str">
            <v>2 - Outros Profissionais da Saúde</v>
          </cell>
          <cell r="G237" t="str">
            <v>3222-05</v>
          </cell>
          <cell r="H237" t="str">
            <v>03/2026</v>
          </cell>
          <cell r="I237" t="str">
            <v>0,00</v>
          </cell>
          <cell r="J237">
            <v>182.8</v>
          </cell>
          <cell r="K237">
            <v>0</v>
          </cell>
          <cell r="L237">
            <v>195.48140000000001</v>
          </cell>
          <cell r="M237">
            <v>16.21</v>
          </cell>
          <cell r="O237">
            <v>1.41</v>
          </cell>
          <cell r="P237">
            <v>0</v>
          </cell>
          <cell r="S237">
            <v>0</v>
          </cell>
          <cell r="U237">
            <v>0</v>
          </cell>
          <cell r="X237" t="str">
            <v/>
          </cell>
          <cell r="Y237">
            <v>1704</v>
          </cell>
          <cell r="AB237" t="str">
            <v>Abono assistencial financeiro – complemento Piso da Enfermagem</v>
          </cell>
        </row>
        <row r="238">
          <cell r="C238" t="str">
            <v>UPA CAXANGÁ - CG Nº 007/2022</v>
          </cell>
          <cell r="E238" t="str">
            <v>PAULO ROBERTO BARRETO DE SANTANA</v>
          </cell>
          <cell r="F238" t="str">
            <v>3 - Administrativo</v>
          </cell>
          <cell r="G238" t="str">
            <v>2521-05</v>
          </cell>
          <cell r="H238" t="str">
            <v>03/2026</v>
          </cell>
          <cell r="I238" t="str">
            <v>0,00</v>
          </cell>
          <cell r="J238">
            <v>216.29</v>
          </cell>
          <cell r="K238">
            <v>0</v>
          </cell>
          <cell r="L238">
            <v>195.48140000000001</v>
          </cell>
          <cell r="M238">
            <v>16.21</v>
          </cell>
          <cell r="O238">
            <v>1.41</v>
          </cell>
          <cell r="P238">
            <v>0</v>
          </cell>
          <cell r="S238">
            <v>0</v>
          </cell>
          <cell r="U238">
            <v>0</v>
          </cell>
          <cell r="X238" t="str">
            <v/>
          </cell>
          <cell r="Y238">
            <v>0</v>
          </cell>
          <cell r="AB238" t="str">
            <v/>
          </cell>
        </row>
        <row r="239">
          <cell r="C239" t="str">
            <v>UPA CAXANGÁ - CG Nº 007/2022</v>
          </cell>
          <cell r="E239" t="str">
            <v>PEDRO HENRIQUE DE ALBUQUERQUE BARRETO</v>
          </cell>
          <cell r="F239" t="str">
            <v>2 - Outros Profissionais da Saúde</v>
          </cell>
          <cell r="G239" t="str">
            <v>2235-05</v>
          </cell>
          <cell r="H239" t="str">
            <v>03/2026</v>
          </cell>
          <cell r="I239" t="str">
            <v>0,00</v>
          </cell>
          <cell r="J239">
            <v>101.33</v>
          </cell>
          <cell r="K239">
            <v>0</v>
          </cell>
          <cell r="L239">
            <v>0</v>
          </cell>
          <cell r="M239">
            <v>0</v>
          </cell>
          <cell r="O239">
            <v>2.83</v>
          </cell>
          <cell r="P239">
            <v>0</v>
          </cell>
          <cell r="S239">
            <v>0</v>
          </cell>
          <cell r="U239">
            <v>0</v>
          </cell>
          <cell r="X239" t="str">
            <v/>
          </cell>
          <cell r="Y239">
            <v>0</v>
          </cell>
          <cell r="AB239" t="str">
            <v/>
          </cell>
        </row>
        <row r="240">
          <cell r="C240" t="str">
            <v>UPA CAXANGÁ - CG Nº 007/2022</v>
          </cell>
          <cell r="E240" t="str">
            <v>POLLYANNA VENANCIO DA CUNHA</v>
          </cell>
          <cell r="F240" t="str">
            <v>2 - Outros Profissionais da Saúde</v>
          </cell>
          <cell r="G240" t="str">
            <v>2235-05</v>
          </cell>
          <cell r="H240" t="str">
            <v>03/2026</v>
          </cell>
          <cell r="I240" t="str">
            <v>0,00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P240">
            <v>0</v>
          </cell>
          <cell r="S240">
            <v>0</v>
          </cell>
          <cell r="U240">
            <v>0</v>
          </cell>
          <cell r="X240" t="str">
            <v/>
          </cell>
          <cell r="Y240">
            <v>0</v>
          </cell>
          <cell r="AB240" t="str">
            <v/>
          </cell>
        </row>
        <row r="241">
          <cell r="C241" t="str">
            <v>UPA CAXANGÁ - CG Nº 007/2022</v>
          </cell>
          <cell r="E241" t="str">
            <v>POSSIDONIO ALVES DE ARAUJO FILHO</v>
          </cell>
          <cell r="F241" t="str">
            <v>3 - Administrativo</v>
          </cell>
          <cell r="G241" t="str">
            <v>5151-10</v>
          </cell>
          <cell r="H241" t="str">
            <v>03/2026</v>
          </cell>
          <cell r="I241" t="str">
            <v>0,00</v>
          </cell>
          <cell r="J241">
            <v>200.18</v>
          </cell>
          <cell r="K241">
            <v>0</v>
          </cell>
          <cell r="L241">
            <v>195.48140000000001</v>
          </cell>
          <cell r="M241">
            <v>16.21</v>
          </cell>
          <cell r="O241">
            <v>1.41</v>
          </cell>
          <cell r="P241">
            <v>0</v>
          </cell>
          <cell r="R241">
            <v>256.10559999999998</v>
          </cell>
          <cell r="S241">
            <v>97.26</v>
          </cell>
          <cell r="U241">
            <v>0</v>
          </cell>
          <cell r="X241" t="str">
            <v/>
          </cell>
          <cell r="Y241">
            <v>29.9</v>
          </cell>
          <cell r="AB241" t="str">
            <v>Beneficio obrigatorio CCT Federacao – Plano Assistencial Agiben</v>
          </cell>
        </row>
        <row r="242">
          <cell r="C242" t="str">
            <v>UPA CAXANGÁ - CG Nº 007/2022</v>
          </cell>
          <cell r="E242" t="str">
            <v>PRISCILA DE LIMA BARBOSA</v>
          </cell>
          <cell r="F242" t="str">
            <v>2 - Outros Profissionais da Saúde</v>
          </cell>
          <cell r="G242" t="str">
            <v>3222-05</v>
          </cell>
          <cell r="H242" t="str">
            <v>03/2026</v>
          </cell>
          <cell r="I242" t="str">
            <v>0,00</v>
          </cell>
          <cell r="J242">
            <v>202.66</v>
          </cell>
          <cell r="K242">
            <v>0</v>
          </cell>
          <cell r="L242">
            <v>195.48140000000001</v>
          </cell>
          <cell r="M242">
            <v>16.21</v>
          </cell>
          <cell r="O242">
            <v>1.41</v>
          </cell>
          <cell r="P242">
            <v>0</v>
          </cell>
          <cell r="S242">
            <v>0</v>
          </cell>
          <cell r="U242">
            <v>81.02</v>
          </cell>
          <cell r="X242" t="str">
            <v>Auxílio Creche</v>
          </cell>
          <cell r="Y242">
            <v>1704</v>
          </cell>
          <cell r="AB242" t="str">
            <v>Abono assistencial financeiro – complemento Piso da Enfermagem</v>
          </cell>
        </row>
        <row r="243">
          <cell r="C243" t="str">
            <v>UPA CAXANGÁ - CG Nº 007/2022</v>
          </cell>
          <cell r="E243" t="str">
            <v>RAFAEL BAIA CARDOZO SILVA</v>
          </cell>
          <cell r="F243" t="str">
            <v>1 - Médico</v>
          </cell>
          <cell r="G243" t="str">
            <v>2252-70</v>
          </cell>
          <cell r="H243" t="str">
            <v>03/2026</v>
          </cell>
          <cell r="I243" t="str">
            <v>0,00</v>
          </cell>
          <cell r="K243">
            <v>0</v>
          </cell>
          <cell r="L243">
            <v>0</v>
          </cell>
          <cell r="M243">
            <v>0</v>
          </cell>
          <cell r="P243">
            <v>0</v>
          </cell>
          <cell r="S243">
            <v>0</v>
          </cell>
          <cell r="U243">
            <v>0</v>
          </cell>
          <cell r="X243" t="str">
            <v/>
          </cell>
          <cell r="Y243">
            <v>0</v>
          </cell>
          <cell r="AB243" t="str">
            <v/>
          </cell>
        </row>
        <row r="244">
          <cell r="C244" t="str">
            <v>UPA CAXANGÁ - CG Nº 007/2022</v>
          </cell>
          <cell r="E244" t="str">
            <v>RAFAEL DA ROCHA CAMINHA</v>
          </cell>
          <cell r="F244" t="str">
            <v>1 - Médico</v>
          </cell>
          <cell r="G244" t="str">
            <v>2251-25</v>
          </cell>
          <cell r="H244" t="str">
            <v>03/2026</v>
          </cell>
          <cell r="I244" t="str">
            <v>0,00</v>
          </cell>
          <cell r="J244">
            <v>0</v>
          </cell>
          <cell r="L244">
            <v>0</v>
          </cell>
          <cell r="M244">
            <v>0</v>
          </cell>
          <cell r="O244">
            <v>1.41</v>
          </cell>
          <cell r="P244">
            <v>0</v>
          </cell>
          <cell r="S244">
            <v>0</v>
          </cell>
          <cell r="U244">
            <v>0</v>
          </cell>
          <cell r="X244" t="str">
            <v/>
          </cell>
          <cell r="Y244">
            <v>0</v>
          </cell>
          <cell r="AB244" t="str">
            <v/>
          </cell>
        </row>
        <row r="245">
          <cell r="C245" t="str">
            <v>UPA CAXANGÁ - CG Nº 007/2022</v>
          </cell>
          <cell r="E245" t="str">
            <v>RAFAELA DE OLIVEIRA SILVA</v>
          </cell>
          <cell r="F245" t="str">
            <v>3 - Administrativo</v>
          </cell>
          <cell r="G245" t="str">
            <v>5134-30</v>
          </cell>
          <cell r="H245" t="str">
            <v>03/2026</v>
          </cell>
          <cell r="I245" t="str">
            <v>0,00</v>
          </cell>
          <cell r="J245">
            <v>174.59</v>
          </cell>
          <cell r="K245">
            <v>0</v>
          </cell>
          <cell r="L245">
            <v>195.48140000000001</v>
          </cell>
          <cell r="M245">
            <v>16.21</v>
          </cell>
          <cell r="O245">
            <v>1.41</v>
          </cell>
          <cell r="P245">
            <v>0</v>
          </cell>
          <cell r="R245">
            <v>19.105599999999999</v>
          </cell>
          <cell r="S245">
            <v>15</v>
          </cell>
          <cell r="U245">
            <v>113.05</v>
          </cell>
          <cell r="X245" t="str">
            <v>Auxílio Creche</v>
          </cell>
          <cell r="Y245">
            <v>29.9</v>
          </cell>
          <cell r="AB245" t="str">
            <v>Beneficio obrigatorio CCT Federacao – Plano Assistencial Agiben</v>
          </cell>
        </row>
        <row r="246">
          <cell r="C246" t="str">
            <v>UPA CAXANGÁ - CG Nº 007/2022</v>
          </cell>
          <cell r="E246" t="str">
            <v>RAFAELA FRANCIELE CONCEICAO DA SILVA</v>
          </cell>
          <cell r="F246" t="str">
            <v>2 - Outros Profissionais da Saúde</v>
          </cell>
          <cell r="G246" t="str">
            <v>3222-05</v>
          </cell>
          <cell r="H246" t="str">
            <v>03/2026</v>
          </cell>
          <cell r="I246" t="str">
            <v>0,00</v>
          </cell>
          <cell r="J246">
            <v>87.04</v>
          </cell>
          <cell r="K246">
            <v>0</v>
          </cell>
          <cell r="L246">
            <v>195.48140000000001</v>
          </cell>
          <cell r="M246">
            <v>16.21</v>
          </cell>
          <cell r="O246">
            <v>1.41</v>
          </cell>
          <cell r="P246">
            <v>0</v>
          </cell>
          <cell r="S246">
            <v>0</v>
          </cell>
          <cell r="U246">
            <v>0</v>
          </cell>
          <cell r="X246" t="str">
            <v/>
          </cell>
          <cell r="Y246">
            <v>0</v>
          </cell>
          <cell r="AB246" t="str">
            <v/>
          </cell>
        </row>
        <row r="247">
          <cell r="C247" t="str">
            <v>UPA CAXANGÁ - CG Nº 007/2022</v>
          </cell>
          <cell r="E247" t="str">
            <v xml:space="preserve">RAYANNE KETLEN LIMA DA SILVA </v>
          </cell>
          <cell r="F247" t="str">
            <v>2 - Outros Profissionais da Saúde</v>
          </cell>
          <cell r="G247" t="str">
            <v>3222-05</v>
          </cell>
          <cell r="H247" t="str">
            <v>03/2026</v>
          </cell>
          <cell r="I247" t="str">
            <v>0,00</v>
          </cell>
          <cell r="J247">
            <v>165.09</v>
          </cell>
          <cell r="K247">
            <v>0</v>
          </cell>
          <cell r="L247">
            <v>195.48140000000001</v>
          </cell>
          <cell r="M247">
            <v>16.21</v>
          </cell>
          <cell r="O247">
            <v>1.41</v>
          </cell>
          <cell r="P247">
            <v>0</v>
          </cell>
          <cell r="S247">
            <v>0</v>
          </cell>
          <cell r="U247">
            <v>0</v>
          </cell>
          <cell r="X247" t="str">
            <v/>
          </cell>
          <cell r="Y247">
            <v>1704</v>
          </cell>
          <cell r="AB247" t="str">
            <v>Abono assistencial financeiro – complemento Piso da Enfermagem</v>
          </cell>
        </row>
        <row r="248">
          <cell r="C248" t="str">
            <v>UPA CAXANGÁ - CG Nº 007/2022</v>
          </cell>
          <cell r="E248" t="str">
            <v>REGINA LUCIENE VENTURA PERNAMBUCO DA SILVA</v>
          </cell>
          <cell r="F248" t="str">
            <v>1 - Médico</v>
          </cell>
          <cell r="G248" t="str">
            <v>2251-25</v>
          </cell>
          <cell r="H248" t="str">
            <v>03/2026</v>
          </cell>
          <cell r="I248" t="str">
            <v>0,00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S248">
            <v>0</v>
          </cell>
          <cell r="U248">
            <v>0</v>
          </cell>
          <cell r="X248" t="str">
            <v/>
          </cell>
          <cell r="Y248">
            <v>0</v>
          </cell>
          <cell r="AB248" t="str">
            <v/>
          </cell>
        </row>
        <row r="249">
          <cell r="C249" t="str">
            <v>UPA CAXANGÁ - CG Nº 007/2022</v>
          </cell>
          <cell r="E249" t="str">
            <v>REGINALDO DE MEDEIROS</v>
          </cell>
          <cell r="F249" t="str">
            <v>2 - Outros Profissionais da Saúde</v>
          </cell>
          <cell r="G249" t="str">
            <v>3222-05</v>
          </cell>
          <cell r="H249" t="str">
            <v>03/2026</v>
          </cell>
          <cell r="I249" t="str">
            <v>0,00</v>
          </cell>
          <cell r="J249">
            <v>199.04</v>
          </cell>
          <cell r="K249">
            <v>0</v>
          </cell>
          <cell r="L249">
            <v>195.48140000000001</v>
          </cell>
          <cell r="M249">
            <v>16.21</v>
          </cell>
          <cell r="O249">
            <v>1.41</v>
          </cell>
          <cell r="P249">
            <v>0</v>
          </cell>
          <cell r="R249">
            <v>139.10560000000001</v>
          </cell>
          <cell r="S249">
            <v>97.26</v>
          </cell>
          <cell r="U249">
            <v>0</v>
          </cell>
          <cell r="X249" t="str">
            <v/>
          </cell>
          <cell r="Y249">
            <v>1704</v>
          </cell>
          <cell r="AB249" t="str">
            <v>Abono assistencial financeiro – complemento Piso da Enfermagem</v>
          </cell>
        </row>
        <row r="250">
          <cell r="C250" t="str">
            <v>UPA CAXANGÁ - CG Nº 007/2022</v>
          </cell>
          <cell r="E250" t="str">
            <v>RENAN GOMES MALAQUIAS FERREIRA</v>
          </cell>
          <cell r="F250" t="str">
            <v>2 - Outros Profissionais da Saúde</v>
          </cell>
          <cell r="G250" t="str">
            <v>2236-05</v>
          </cell>
          <cell r="H250" t="str">
            <v>03/2026</v>
          </cell>
          <cell r="I250" t="str">
            <v>0,00</v>
          </cell>
          <cell r="J250">
            <v>106.31</v>
          </cell>
          <cell r="K250">
            <v>0</v>
          </cell>
          <cell r="L250">
            <v>195.48140000000001</v>
          </cell>
          <cell r="M250">
            <v>2.95</v>
          </cell>
          <cell r="O250">
            <v>2.83</v>
          </cell>
          <cell r="P250">
            <v>0</v>
          </cell>
          <cell r="S250">
            <v>0</v>
          </cell>
          <cell r="U250">
            <v>0</v>
          </cell>
          <cell r="X250" t="str">
            <v/>
          </cell>
          <cell r="Y250">
            <v>0</v>
          </cell>
          <cell r="AB250" t="str">
            <v/>
          </cell>
        </row>
        <row r="251">
          <cell r="C251" t="str">
            <v>UPA CAXANGÁ - CG Nº 007/2022</v>
          </cell>
          <cell r="E251" t="str">
            <v>RENATA LIZANDRA DA SILVA CAVALCANTI GOMES</v>
          </cell>
          <cell r="F251" t="str">
            <v>2 - Outros Profissionais da Saúde</v>
          </cell>
          <cell r="G251" t="str">
            <v>2235-05</v>
          </cell>
          <cell r="H251" t="str">
            <v>03/2026</v>
          </cell>
          <cell r="I251" t="str">
            <v>0,00</v>
          </cell>
          <cell r="J251">
            <v>234.55</v>
          </cell>
          <cell r="K251">
            <v>0</v>
          </cell>
          <cell r="L251">
            <v>195.48140000000001</v>
          </cell>
          <cell r="M251">
            <v>3.33</v>
          </cell>
          <cell r="O251">
            <v>2.83</v>
          </cell>
          <cell r="P251">
            <v>0</v>
          </cell>
          <cell r="S251">
            <v>0</v>
          </cell>
          <cell r="U251">
            <v>0</v>
          </cell>
          <cell r="X251" t="str">
            <v/>
          </cell>
          <cell r="Y251">
            <v>2096.2800000000002</v>
          </cell>
          <cell r="AB251" t="str">
            <v>Abono assistencial financeiro – complemento Piso da Enfermagem</v>
          </cell>
        </row>
        <row r="252">
          <cell r="C252" t="str">
            <v>UPA CAXANGÁ - CG Nº 007/2022</v>
          </cell>
          <cell r="E252" t="str">
            <v>RENNUZA RECYLLE RAMOS DA ROCHA</v>
          </cell>
          <cell r="F252" t="str">
            <v>2 - Outros Profissionais da Saúde</v>
          </cell>
          <cell r="G252" t="str">
            <v>2235-05</v>
          </cell>
          <cell r="H252" t="str">
            <v>03/2026</v>
          </cell>
          <cell r="I252" t="str">
            <v>0,00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P252">
            <v>0</v>
          </cell>
          <cell r="S252">
            <v>0</v>
          </cell>
          <cell r="U252">
            <v>0</v>
          </cell>
          <cell r="X252" t="str">
            <v/>
          </cell>
          <cell r="Y252">
            <v>0</v>
          </cell>
          <cell r="AB252" t="str">
            <v/>
          </cell>
        </row>
        <row r="253">
          <cell r="C253" t="str">
            <v>UPA CAXANGÁ - CG Nº 007/2022</v>
          </cell>
          <cell r="E253" t="str">
            <v xml:space="preserve">RICARDO DOS SANTOS DORNELAS </v>
          </cell>
          <cell r="F253" t="str">
            <v>2 - Outros Profissionais da Saúde</v>
          </cell>
          <cell r="G253" t="str">
            <v>3222-05</v>
          </cell>
          <cell r="H253" t="str">
            <v>03/2026</v>
          </cell>
          <cell r="I253" t="str">
            <v>0,00</v>
          </cell>
          <cell r="J253">
            <v>155.61000000000001</v>
          </cell>
          <cell r="K253">
            <v>0</v>
          </cell>
          <cell r="L253">
            <v>195.48140000000001</v>
          </cell>
          <cell r="M253">
            <v>16.21</v>
          </cell>
          <cell r="O253">
            <v>1.41</v>
          </cell>
          <cell r="P253">
            <v>0</v>
          </cell>
          <cell r="S253">
            <v>0</v>
          </cell>
          <cell r="U253">
            <v>0</v>
          </cell>
          <cell r="X253" t="str">
            <v/>
          </cell>
          <cell r="Y253">
            <v>1704</v>
          </cell>
          <cell r="AB253" t="str">
            <v>Abono assistencial financeiro – complemento Piso da Enfermagem</v>
          </cell>
        </row>
        <row r="254">
          <cell r="C254" t="str">
            <v>UPA CAXANGÁ - CG Nº 007/2022</v>
          </cell>
          <cell r="E254" t="str">
            <v xml:space="preserve">ROBERTA BARROS DE SOUSA </v>
          </cell>
          <cell r="F254" t="str">
            <v>1 - Médico</v>
          </cell>
          <cell r="G254" t="str">
            <v>2251-24</v>
          </cell>
          <cell r="H254" t="str">
            <v>03/2026</v>
          </cell>
          <cell r="I254" t="str">
            <v>0,00</v>
          </cell>
          <cell r="K254">
            <v>0</v>
          </cell>
          <cell r="L254">
            <v>0</v>
          </cell>
          <cell r="M254">
            <v>0</v>
          </cell>
          <cell r="P254">
            <v>0</v>
          </cell>
          <cell r="S254">
            <v>0</v>
          </cell>
          <cell r="U254">
            <v>0</v>
          </cell>
          <cell r="X254" t="str">
            <v/>
          </cell>
          <cell r="Y254">
            <v>0</v>
          </cell>
          <cell r="AB254" t="str">
            <v/>
          </cell>
        </row>
        <row r="255">
          <cell r="C255" t="str">
            <v>UPA CAXANGÁ - CG Nº 007/2022</v>
          </cell>
          <cell r="E255" t="str">
            <v>ROMULO CESAR SAMPAIO PEIXOTO FILHO</v>
          </cell>
          <cell r="F255" t="str">
            <v>3 - Administrativo</v>
          </cell>
          <cell r="G255" t="str">
            <v>2234-45</v>
          </cell>
          <cell r="H255" t="str">
            <v>03/2026</v>
          </cell>
          <cell r="I255" t="str">
            <v>0,00</v>
          </cell>
          <cell r="J255">
            <v>625.45000000000005</v>
          </cell>
          <cell r="K255">
            <v>0</v>
          </cell>
          <cell r="L255">
            <v>195.48140000000001</v>
          </cell>
          <cell r="M255">
            <v>20.059999999999999</v>
          </cell>
          <cell r="O255">
            <v>1.41</v>
          </cell>
          <cell r="P255">
            <v>0</v>
          </cell>
          <cell r="S255">
            <v>0</v>
          </cell>
          <cell r="U255">
            <v>0</v>
          </cell>
          <cell r="X255" t="str">
            <v/>
          </cell>
          <cell r="Y255">
            <v>0</v>
          </cell>
          <cell r="AB255" t="str">
            <v/>
          </cell>
        </row>
        <row r="256">
          <cell r="C256" t="str">
            <v>UPA CAXANGÁ - CG Nº 007/2022</v>
          </cell>
          <cell r="E256" t="str">
            <v>ROSALBA SOUZA CORREIA</v>
          </cell>
          <cell r="F256" t="str">
            <v>2 - Outros Profissionais da Saúde</v>
          </cell>
          <cell r="G256" t="str">
            <v>3222-05</v>
          </cell>
          <cell r="H256" t="str">
            <v>03/2026</v>
          </cell>
          <cell r="I256" t="str">
            <v>0,00</v>
          </cell>
          <cell r="J256">
            <v>183.21</v>
          </cell>
          <cell r="K256">
            <v>0</v>
          </cell>
          <cell r="L256">
            <v>195.48140000000001</v>
          </cell>
          <cell r="M256">
            <v>16.21</v>
          </cell>
          <cell r="O256">
            <v>1.41</v>
          </cell>
          <cell r="P256">
            <v>0</v>
          </cell>
          <cell r="S256">
            <v>0</v>
          </cell>
          <cell r="U256">
            <v>0</v>
          </cell>
          <cell r="X256" t="str">
            <v/>
          </cell>
          <cell r="Y256">
            <v>1704</v>
          </cell>
          <cell r="AB256" t="str">
            <v>Abono assistencial financeiro – complemento Piso da Enfermagem</v>
          </cell>
        </row>
        <row r="257">
          <cell r="C257" t="str">
            <v>UPA CAXANGÁ - CG Nº 007/2022</v>
          </cell>
          <cell r="E257" t="str">
            <v>ROSEANE RAMOS DOS SANTOS</v>
          </cell>
          <cell r="F257" t="str">
            <v>2 - Outros Profissionais da Saúde</v>
          </cell>
          <cell r="G257" t="str">
            <v>2516-05</v>
          </cell>
          <cell r="H257" t="str">
            <v>03/2026</v>
          </cell>
          <cell r="I257" t="str">
            <v>0,00</v>
          </cell>
          <cell r="J257">
            <v>342.98</v>
          </cell>
          <cell r="K257">
            <v>0</v>
          </cell>
          <cell r="L257">
            <v>195.48140000000001</v>
          </cell>
          <cell r="M257">
            <v>32.32</v>
          </cell>
          <cell r="O257">
            <v>1.41</v>
          </cell>
          <cell r="P257">
            <v>0</v>
          </cell>
          <cell r="S257">
            <v>0</v>
          </cell>
          <cell r="U257">
            <v>0</v>
          </cell>
          <cell r="X257" t="str">
            <v/>
          </cell>
          <cell r="Y257">
            <v>29.9</v>
          </cell>
          <cell r="AB257" t="str">
            <v>Beneficio obrigatorio CCT Federacao – Plano Assistencial Agiben</v>
          </cell>
        </row>
        <row r="258">
          <cell r="C258" t="str">
            <v>UPA CAXANGÁ - CG Nº 007/2022</v>
          </cell>
          <cell r="E258" t="str">
            <v>ROSEMARE FERREIRA DE SANTANA</v>
          </cell>
          <cell r="F258" t="str">
            <v>2 - Outros Profissionais da Saúde</v>
          </cell>
          <cell r="G258" t="str">
            <v>5152-05</v>
          </cell>
          <cell r="H258" t="str">
            <v>03/2026</v>
          </cell>
          <cell r="I258" t="str">
            <v>0,00</v>
          </cell>
          <cell r="J258">
            <v>31.12</v>
          </cell>
          <cell r="K258">
            <v>0</v>
          </cell>
          <cell r="L258">
            <v>0</v>
          </cell>
          <cell r="M258">
            <v>0</v>
          </cell>
          <cell r="O258">
            <v>1.41</v>
          </cell>
          <cell r="P258">
            <v>0</v>
          </cell>
          <cell r="S258">
            <v>0</v>
          </cell>
          <cell r="U258">
            <v>0</v>
          </cell>
          <cell r="X258" t="str">
            <v/>
          </cell>
          <cell r="Y258">
            <v>0</v>
          </cell>
          <cell r="AB258" t="str">
            <v/>
          </cell>
        </row>
        <row r="259">
          <cell r="C259" t="str">
            <v>UPA CAXANGÁ - CG Nº 007/2022</v>
          </cell>
          <cell r="E259" t="str">
            <v>ROSEMERY MARIA DA SILVA</v>
          </cell>
          <cell r="F259" t="str">
            <v>2 - Outros Profissionais da Saúde</v>
          </cell>
          <cell r="G259" t="str">
            <v>2235-05</v>
          </cell>
          <cell r="H259" t="str">
            <v>03/2026</v>
          </cell>
          <cell r="I259" t="str">
            <v>0,00</v>
          </cell>
          <cell r="J259">
            <v>244.13</v>
          </cell>
          <cell r="K259">
            <v>0</v>
          </cell>
          <cell r="L259">
            <v>195.48140000000001</v>
          </cell>
          <cell r="M259">
            <v>2.79</v>
          </cell>
          <cell r="O259">
            <v>2.83</v>
          </cell>
          <cell r="P259">
            <v>0</v>
          </cell>
          <cell r="S259">
            <v>0</v>
          </cell>
          <cell r="U259">
            <v>0</v>
          </cell>
          <cell r="X259" t="str">
            <v/>
          </cell>
          <cell r="Y259">
            <v>2459.15</v>
          </cell>
          <cell r="AB259" t="str">
            <v>Abono assistencial financeiro – complemento Piso da Enfermagem</v>
          </cell>
        </row>
        <row r="260">
          <cell r="C260" t="str">
            <v>UPA CAXANGÁ - CG Nº 007/2022</v>
          </cell>
          <cell r="E260" t="str">
            <v>ROSIANE DA CONCEICAO DE SOUZA</v>
          </cell>
          <cell r="F260" t="str">
            <v>2 - Outros Profissionais da Saúde</v>
          </cell>
          <cell r="G260" t="str">
            <v>2235-05</v>
          </cell>
          <cell r="H260" t="str">
            <v>03/2026</v>
          </cell>
          <cell r="I260" t="str">
            <v>0,00</v>
          </cell>
          <cell r="J260">
            <v>101.33</v>
          </cell>
          <cell r="K260">
            <v>0</v>
          </cell>
          <cell r="L260">
            <v>0</v>
          </cell>
          <cell r="M260">
            <v>0</v>
          </cell>
          <cell r="O260">
            <v>2.83</v>
          </cell>
          <cell r="P260">
            <v>0</v>
          </cell>
          <cell r="S260">
            <v>0</v>
          </cell>
          <cell r="U260">
            <v>0</v>
          </cell>
          <cell r="X260" t="str">
            <v/>
          </cell>
          <cell r="Y260">
            <v>0</v>
          </cell>
          <cell r="AB260" t="str">
            <v/>
          </cell>
        </row>
        <row r="261">
          <cell r="C261" t="str">
            <v>UPA CAXANGÁ - CG Nº 007/2022</v>
          </cell>
          <cell r="E261" t="str">
            <v>ROSINEIDE MARIA DA SILVA</v>
          </cell>
          <cell r="F261" t="str">
            <v>2 - Outros Profissionais da Saúde</v>
          </cell>
          <cell r="G261" t="str">
            <v>3222-05</v>
          </cell>
          <cell r="H261" t="str">
            <v>03/2026</v>
          </cell>
          <cell r="I261" t="str">
            <v>0,00</v>
          </cell>
          <cell r="J261">
            <v>211.92</v>
          </cell>
          <cell r="K261">
            <v>0</v>
          </cell>
          <cell r="L261">
            <v>195.48140000000001</v>
          </cell>
          <cell r="M261">
            <v>16.21</v>
          </cell>
          <cell r="O261">
            <v>1.41</v>
          </cell>
          <cell r="P261">
            <v>0</v>
          </cell>
          <cell r="S261">
            <v>0</v>
          </cell>
          <cell r="U261">
            <v>0</v>
          </cell>
          <cell r="X261" t="str">
            <v/>
          </cell>
          <cell r="Y261">
            <v>1704</v>
          </cell>
          <cell r="AB261" t="str">
            <v>Abono assistencial financeiro – complemento Piso da Enfermagem</v>
          </cell>
        </row>
        <row r="262">
          <cell r="C262" t="str">
            <v>UPA CAXANGÁ - CG Nº 007/2022</v>
          </cell>
          <cell r="E262" t="str">
            <v>ROSINEIDE MARIA DA SILVA OLIVEIRA</v>
          </cell>
          <cell r="F262" t="str">
            <v>3 - Administrativo</v>
          </cell>
          <cell r="G262" t="str">
            <v>5134-30</v>
          </cell>
          <cell r="H262" t="str">
            <v>03/2026</v>
          </cell>
          <cell r="I262" t="str">
            <v>0,00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P262">
            <v>0</v>
          </cell>
          <cell r="S262">
            <v>0</v>
          </cell>
          <cell r="U262">
            <v>0</v>
          </cell>
          <cell r="X262" t="str">
            <v/>
          </cell>
          <cell r="Y262">
            <v>29.9</v>
          </cell>
          <cell r="AB262" t="str">
            <v>Beneficio obrigatorio CCT Federacao – Plano Assistencial Agiben</v>
          </cell>
        </row>
        <row r="263">
          <cell r="C263" t="str">
            <v>UPA CAXANGÁ - CG Nº 007/2022</v>
          </cell>
          <cell r="E263" t="str">
            <v>ROSINEIDE MARIA DE OLIVEIRA</v>
          </cell>
          <cell r="F263" t="str">
            <v>2 - Outros Profissionais da Saúde</v>
          </cell>
          <cell r="G263" t="str">
            <v>3222-05</v>
          </cell>
          <cell r="H263" t="str">
            <v>03/2026</v>
          </cell>
          <cell r="I263" t="str">
            <v>0,00</v>
          </cell>
          <cell r="J263">
            <v>176.45</v>
          </cell>
          <cell r="K263">
            <v>0</v>
          </cell>
          <cell r="L263">
            <v>195.48140000000001</v>
          </cell>
          <cell r="M263">
            <v>16.21</v>
          </cell>
          <cell r="O263">
            <v>1.41</v>
          </cell>
          <cell r="P263">
            <v>0</v>
          </cell>
          <cell r="R263">
            <v>161.50560000000002</v>
          </cell>
          <cell r="S263">
            <v>94.02</v>
          </cell>
          <cell r="U263">
            <v>0</v>
          </cell>
          <cell r="X263" t="str">
            <v/>
          </cell>
          <cell r="Y263">
            <v>1704</v>
          </cell>
          <cell r="AB263" t="str">
            <v>Abono assistencial financeiro – complemento Piso da Enfermagem</v>
          </cell>
        </row>
        <row r="264">
          <cell r="C264" t="str">
            <v>UPA CAXANGÁ - CG Nº 007/2022</v>
          </cell>
          <cell r="E264" t="str">
            <v xml:space="preserve">RUBEM FRAGA GONDIM NETO </v>
          </cell>
          <cell r="F264" t="str">
            <v>2 - Outros Profissionais da Saúde</v>
          </cell>
          <cell r="G264" t="str">
            <v>3222-05</v>
          </cell>
          <cell r="H264" t="str">
            <v>03/2026</v>
          </cell>
          <cell r="I264" t="str">
            <v>0,00</v>
          </cell>
          <cell r="J264">
            <v>82.99</v>
          </cell>
          <cell r="K264">
            <v>0</v>
          </cell>
          <cell r="L264">
            <v>195.48140000000001</v>
          </cell>
          <cell r="M264">
            <v>16.21</v>
          </cell>
          <cell r="O264">
            <v>1.41</v>
          </cell>
          <cell r="P264">
            <v>0</v>
          </cell>
          <cell r="S264">
            <v>0</v>
          </cell>
          <cell r="U264">
            <v>0</v>
          </cell>
          <cell r="X264" t="str">
            <v/>
          </cell>
          <cell r="Y264">
            <v>0</v>
          </cell>
          <cell r="AB264" t="str">
            <v/>
          </cell>
        </row>
        <row r="265">
          <cell r="C265" t="str">
            <v>UPA CAXANGÁ - CG Nº 007/2022</v>
          </cell>
          <cell r="E265" t="str">
            <v>RYAN CORREIA DE FREITAS</v>
          </cell>
          <cell r="F265" t="str">
            <v>2 - Outros Profissionais da Saúde</v>
          </cell>
          <cell r="G265" t="str">
            <v>3226-05</v>
          </cell>
          <cell r="H265" t="str">
            <v>03/2026</v>
          </cell>
          <cell r="I265" t="str">
            <v>0,00</v>
          </cell>
          <cell r="J265">
            <v>162.72999999999999</v>
          </cell>
          <cell r="K265">
            <v>0</v>
          </cell>
          <cell r="L265">
            <v>195.48140000000001</v>
          </cell>
          <cell r="M265">
            <v>32.32</v>
          </cell>
          <cell r="O265">
            <v>1.41</v>
          </cell>
          <cell r="P265">
            <v>0</v>
          </cell>
          <cell r="S265">
            <v>0</v>
          </cell>
          <cell r="U265">
            <v>0</v>
          </cell>
          <cell r="X265" t="str">
            <v/>
          </cell>
          <cell r="Y265">
            <v>29.9</v>
          </cell>
          <cell r="AB265" t="str">
            <v>Beneficio obrigatorio CCT Federacao – Plano Assistencial Agiben</v>
          </cell>
        </row>
        <row r="266">
          <cell r="C266" t="str">
            <v>UPA CAXANGÁ - CG Nº 007/2022</v>
          </cell>
          <cell r="E266" t="str">
            <v>SABRINA DA SILVA GOMES MUNIZ</v>
          </cell>
          <cell r="F266" t="str">
            <v>2 - Outros Profissionais da Saúde</v>
          </cell>
          <cell r="G266" t="str">
            <v>2235-05</v>
          </cell>
          <cell r="H266" t="str">
            <v>03/2026</v>
          </cell>
          <cell r="I266" t="str">
            <v>0,00</v>
          </cell>
          <cell r="J266">
            <v>301.56</v>
          </cell>
          <cell r="K266">
            <v>0</v>
          </cell>
          <cell r="L266">
            <v>195.48140000000001</v>
          </cell>
          <cell r="M266">
            <v>2.79</v>
          </cell>
          <cell r="O266">
            <v>2.83</v>
          </cell>
          <cell r="P266">
            <v>0</v>
          </cell>
          <cell r="S266">
            <v>0</v>
          </cell>
          <cell r="U266">
            <v>0</v>
          </cell>
          <cell r="X266" t="str">
            <v/>
          </cell>
          <cell r="Y266">
            <v>2459.15</v>
          </cell>
          <cell r="AB266" t="str">
            <v>Abono assistencial financeiro – complemento Piso da Enfermagem</v>
          </cell>
        </row>
        <row r="267">
          <cell r="C267" t="str">
            <v>UPA CAXANGÁ - CG Nº 007/2022</v>
          </cell>
          <cell r="E267" t="str">
            <v>SABRINA GABRIELLY DE MELO NASCIMENTO</v>
          </cell>
          <cell r="F267" t="str">
            <v>2 - Outros Profissionais da Saúde</v>
          </cell>
          <cell r="G267" t="str">
            <v>3222-05</v>
          </cell>
          <cell r="H267" t="str">
            <v>03/2026</v>
          </cell>
          <cell r="I267" t="str">
            <v>0,00</v>
          </cell>
          <cell r="J267">
            <v>170.24</v>
          </cell>
          <cell r="K267">
            <v>0</v>
          </cell>
          <cell r="L267">
            <v>195.48140000000001</v>
          </cell>
          <cell r="M267">
            <v>16.21</v>
          </cell>
          <cell r="O267">
            <v>1.41</v>
          </cell>
          <cell r="P267">
            <v>0</v>
          </cell>
          <cell r="R267">
            <v>18.305599999999998</v>
          </cell>
          <cell r="S267">
            <v>14.2</v>
          </cell>
          <cell r="U267">
            <v>0</v>
          </cell>
          <cell r="X267" t="str">
            <v/>
          </cell>
          <cell r="Y267">
            <v>1704</v>
          </cell>
          <cell r="AB267" t="str">
            <v>Abono assistencial financeiro – complemento Piso da Enfermagem</v>
          </cell>
        </row>
        <row r="268">
          <cell r="C268" t="str">
            <v>UPA CAXANGÁ - CG Nº 007/2022</v>
          </cell>
          <cell r="E268" t="str">
            <v>SAMMARA SHIRLEY MATEUS BEZERRA OLIVEIRA DA SILVA</v>
          </cell>
          <cell r="F268" t="str">
            <v>2 - Outros Profissionais da Saúde</v>
          </cell>
          <cell r="G268" t="str">
            <v>2516-05</v>
          </cell>
          <cell r="H268" t="str">
            <v>03/2026</v>
          </cell>
          <cell r="I268" t="str">
            <v>0,00</v>
          </cell>
          <cell r="J268">
            <v>347.04</v>
          </cell>
          <cell r="K268">
            <v>0</v>
          </cell>
          <cell r="L268">
            <v>0</v>
          </cell>
          <cell r="M268">
            <v>0</v>
          </cell>
          <cell r="O268">
            <v>1.41</v>
          </cell>
          <cell r="P268">
            <v>0</v>
          </cell>
          <cell r="S268">
            <v>0</v>
          </cell>
          <cell r="U268">
            <v>0</v>
          </cell>
          <cell r="X268" t="str">
            <v/>
          </cell>
          <cell r="Y268">
            <v>29.9</v>
          </cell>
          <cell r="AB268" t="str">
            <v>Beneficio obrigatorio CCT Federacao – Plano Assistencial Agiben</v>
          </cell>
        </row>
        <row r="269">
          <cell r="C269" t="str">
            <v>UPA CAXANGÁ - CG Nº 007/2022</v>
          </cell>
          <cell r="E269" t="str">
            <v>SAMUEL ALEXANDRE ALVES</v>
          </cell>
          <cell r="F269" t="str">
            <v>3 - Administrativo</v>
          </cell>
          <cell r="G269" t="str">
            <v>2521-05</v>
          </cell>
          <cell r="H269" t="str">
            <v>03/2026</v>
          </cell>
          <cell r="I269" t="str">
            <v>0,00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P269">
            <v>0</v>
          </cell>
          <cell r="S269">
            <v>0</v>
          </cell>
          <cell r="U269">
            <v>0</v>
          </cell>
          <cell r="X269" t="str">
            <v/>
          </cell>
          <cell r="Y269">
            <v>29.9</v>
          </cell>
          <cell r="AB269" t="str">
            <v>Beneficio obrigatorio CCT Federacao – Plano Assistencial Agiben</v>
          </cell>
        </row>
        <row r="270">
          <cell r="C270" t="str">
            <v>UPA CAXANGÁ - CG Nº 007/2022</v>
          </cell>
          <cell r="E270" t="str">
            <v xml:space="preserve">SAULO JOSE VICENTE </v>
          </cell>
          <cell r="F270" t="str">
            <v>3 - Administrativo</v>
          </cell>
          <cell r="G270" t="str">
            <v>5211-30</v>
          </cell>
          <cell r="H270" t="str">
            <v>03/2026</v>
          </cell>
          <cell r="I270" t="str">
            <v>0,00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S270">
            <v>0</v>
          </cell>
          <cell r="U270">
            <v>0</v>
          </cell>
          <cell r="X270" t="str">
            <v/>
          </cell>
          <cell r="Y270">
            <v>29.9</v>
          </cell>
          <cell r="AB270" t="str">
            <v>Beneficio obrigatorio CCT Federacao – Plano Assistencial Agiben</v>
          </cell>
        </row>
        <row r="271">
          <cell r="C271" t="str">
            <v>UPA CAXANGÁ - CG Nº 007/2022</v>
          </cell>
          <cell r="E271" t="str">
            <v>SEVERINO ROGERIO BARBOSA NETO</v>
          </cell>
          <cell r="F271" t="str">
            <v>3 - Administrativo</v>
          </cell>
          <cell r="G271" t="str">
            <v>5151-10</v>
          </cell>
          <cell r="H271" t="str">
            <v>03/2026</v>
          </cell>
          <cell r="I271" t="str">
            <v>0,00</v>
          </cell>
          <cell r="J271">
            <v>174.59</v>
          </cell>
          <cell r="K271">
            <v>0</v>
          </cell>
          <cell r="L271">
            <v>195.48140000000001</v>
          </cell>
          <cell r="M271">
            <v>16.21</v>
          </cell>
          <cell r="O271">
            <v>1.41</v>
          </cell>
          <cell r="P271">
            <v>5.22</v>
          </cell>
          <cell r="S271">
            <v>0</v>
          </cell>
          <cell r="U271">
            <v>0</v>
          </cell>
          <cell r="X271" t="str">
            <v/>
          </cell>
          <cell r="Y271">
            <v>29.9</v>
          </cell>
          <cell r="AB271" t="str">
            <v>Beneficio obrigatorio CCT Federacao – Plano Assistencial Agiben</v>
          </cell>
        </row>
        <row r="272">
          <cell r="C272" t="str">
            <v>UPA CAXANGÁ - CG Nº 007/2022</v>
          </cell>
          <cell r="E272" t="str">
            <v>SHARLENE NUNES DA SILVA</v>
          </cell>
          <cell r="F272" t="str">
            <v>3 - Administrativo</v>
          </cell>
          <cell r="G272" t="str">
            <v>5134-30</v>
          </cell>
          <cell r="H272" t="str">
            <v>03/2026</v>
          </cell>
          <cell r="I272" t="str">
            <v>0,00</v>
          </cell>
          <cell r="J272">
            <v>179.63</v>
          </cell>
          <cell r="K272">
            <v>0</v>
          </cell>
          <cell r="L272">
            <v>195.48140000000001</v>
          </cell>
          <cell r="M272">
            <v>16.21</v>
          </cell>
          <cell r="O272">
            <v>1.41</v>
          </cell>
          <cell r="P272">
            <v>0</v>
          </cell>
          <cell r="S272">
            <v>0</v>
          </cell>
          <cell r="U272">
            <v>0</v>
          </cell>
          <cell r="X272" t="str">
            <v/>
          </cell>
          <cell r="Y272">
            <v>29.9</v>
          </cell>
          <cell r="AB272" t="str">
            <v>Beneficio obrigatorio CCT Federacao – Plano Assistencial Agiben</v>
          </cell>
        </row>
        <row r="273">
          <cell r="C273" t="str">
            <v>UPA CAXANGÁ - CG Nº 007/2022</v>
          </cell>
          <cell r="E273" t="str">
            <v>SHEYLA RENATA PORTO DIAS</v>
          </cell>
          <cell r="F273" t="str">
            <v>2 - Outros Profissionais da Saúde</v>
          </cell>
          <cell r="G273" t="str">
            <v>2235-05</v>
          </cell>
          <cell r="H273" t="str">
            <v>03/2026</v>
          </cell>
          <cell r="I273" t="str">
            <v>0,00</v>
          </cell>
          <cell r="J273">
            <v>106.56</v>
          </cell>
          <cell r="K273">
            <v>0</v>
          </cell>
          <cell r="L273">
            <v>0</v>
          </cell>
          <cell r="M273">
            <v>0</v>
          </cell>
          <cell r="O273">
            <v>2.83</v>
          </cell>
          <cell r="P273">
            <v>0</v>
          </cell>
          <cell r="S273">
            <v>0</v>
          </cell>
          <cell r="U273">
            <v>0</v>
          </cell>
          <cell r="X273" t="str">
            <v/>
          </cell>
          <cell r="Y273">
            <v>0</v>
          </cell>
          <cell r="AB273" t="str">
            <v/>
          </cell>
        </row>
        <row r="274">
          <cell r="C274" t="str">
            <v>UPA CAXANGÁ - CG Nº 007/2022</v>
          </cell>
          <cell r="E274" t="str">
            <v xml:space="preserve">SIDINAY ANDERSON PACHECO DA SILVA </v>
          </cell>
          <cell r="F274" t="str">
            <v>2 - Outros Profissionais da Saúde</v>
          </cell>
          <cell r="G274" t="str">
            <v>3241-15</v>
          </cell>
          <cell r="H274" t="str">
            <v>03/2026</v>
          </cell>
          <cell r="I274" t="str">
            <v>0,00</v>
          </cell>
          <cell r="J274">
            <v>306.01</v>
          </cell>
          <cell r="K274">
            <v>0</v>
          </cell>
          <cell r="L274">
            <v>195.48140000000001</v>
          </cell>
          <cell r="M274">
            <v>32.32</v>
          </cell>
          <cell r="O274">
            <v>1.41</v>
          </cell>
          <cell r="P274">
            <v>0</v>
          </cell>
          <cell r="S274">
            <v>0</v>
          </cell>
          <cell r="U274">
            <v>0</v>
          </cell>
          <cell r="X274" t="str">
            <v/>
          </cell>
          <cell r="Y274">
            <v>0</v>
          </cell>
          <cell r="AB274" t="str">
            <v/>
          </cell>
        </row>
        <row r="275">
          <cell r="C275" t="str">
            <v>UPA CAXANGÁ - CG Nº 007/2022</v>
          </cell>
          <cell r="E275" t="str">
            <v>SILVIO JOHNSON MACEDO DE SANTIAGO</v>
          </cell>
          <cell r="F275" t="str">
            <v>1 - Médico</v>
          </cell>
          <cell r="G275" t="str">
            <v>2252-70</v>
          </cell>
          <cell r="H275" t="str">
            <v>03/2026</v>
          </cell>
          <cell r="I275" t="str">
            <v>0,00</v>
          </cell>
          <cell r="J275">
            <v>791.37</v>
          </cell>
          <cell r="K275">
            <v>0</v>
          </cell>
          <cell r="L275">
            <v>195.48140000000001</v>
          </cell>
          <cell r="M275">
            <v>7.33</v>
          </cell>
          <cell r="O275">
            <v>11.31</v>
          </cell>
          <cell r="P275">
            <v>0</v>
          </cell>
          <cell r="S275">
            <v>0</v>
          </cell>
          <cell r="U275">
            <v>0</v>
          </cell>
          <cell r="X275" t="str">
            <v/>
          </cell>
          <cell r="Y275">
            <v>0</v>
          </cell>
          <cell r="AB275" t="str">
            <v/>
          </cell>
        </row>
        <row r="276">
          <cell r="C276" t="str">
            <v>UPA CAXANGÁ - CG Nº 007/2022</v>
          </cell>
          <cell r="E276" t="str">
            <v>SIVALDO AUGUSTO RAMOS DE ARAUJO</v>
          </cell>
          <cell r="F276" t="str">
            <v>1 - Médico</v>
          </cell>
          <cell r="G276" t="str">
            <v>2251-25</v>
          </cell>
          <cell r="H276" t="str">
            <v>03/2026</v>
          </cell>
          <cell r="I276" t="str">
            <v>0,00</v>
          </cell>
          <cell r="J276">
            <v>1028.22</v>
          </cell>
          <cell r="K276">
            <v>0</v>
          </cell>
          <cell r="L276">
            <v>195.48140000000001</v>
          </cell>
          <cell r="M276">
            <v>7.33</v>
          </cell>
          <cell r="O276">
            <v>11.31</v>
          </cell>
          <cell r="P276">
            <v>0</v>
          </cell>
          <cell r="S276">
            <v>0</v>
          </cell>
          <cell r="U276">
            <v>0</v>
          </cell>
          <cell r="X276" t="str">
            <v/>
          </cell>
          <cell r="Y276">
            <v>0</v>
          </cell>
          <cell r="AB276" t="str">
            <v/>
          </cell>
        </row>
        <row r="277">
          <cell r="C277" t="str">
            <v>UPA CAXANGÁ - CG Nº 007/2022</v>
          </cell>
          <cell r="E277" t="str">
            <v xml:space="preserve">SUELY RAMALHO DA SILVA </v>
          </cell>
          <cell r="F277" t="str">
            <v>2 - Outros Profissionais da Saúde</v>
          </cell>
          <cell r="G277" t="str">
            <v>2516-05</v>
          </cell>
          <cell r="H277" t="str">
            <v>03/2026</v>
          </cell>
          <cell r="I277" t="str">
            <v>0,00</v>
          </cell>
          <cell r="J277">
            <v>282.08999999999997</v>
          </cell>
          <cell r="K277">
            <v>0</v>
          </cell>
          <cell r="L277">
            <v>195.48140000000001</v>
          </cell>
          <cell r="M277">
            <v>32.32</v>
          </cell>
          <cell r="O277">
            <v>1.41</v>
          </cell>
          <cell r="P277">
            <v>0</v>
          </cell>
          <cell r="S277">
            <v>0</v>
          </cell>
          <cell r="U277">
            <v>0</v>
          </cell>
          <cell r="X277" t="str">
            <v/>
          </cell>
          <cell r="Y277">
            <v>29.9</v>
          </cell>
          <cell r="AB277" t="str">
            <v>Beneficio obrigatorio CCT Federacao – Plano Assistencial Agiben</v>
          </cell>
        </row>
        <row r="278">
          <cell r="C278" t="str">
            <v>UPA CAXANGÁ - CG Nº 007/2022</v>
          </cell>
          <cell r="E278" t="str">
            <v>SUYANE CLEMENTINO DOS SANTOS</v>
          </cell>
          <cell r="F278" t="str">
            <v>3 - Administrativo</v>
          </cell>
          <cell r="G278" t="str">
            <v>4110-05</v>
          </cell>
          <cell r="H278" t="str">
            <v>03/2026</v>
          </cell>
          <cell r="I278" t="str">
            <v>0,00</v>
          </cell>
          <cell r="J278">
            <v>179.63</v>
          </cell>
          <cell r="K278">
            <v>0</v>
          </cell>
          <cell r="L278">
            <v>195.48140000000001</v>
          </cell>
          <cell r="M278">
            <v>32.32</v>
          </cell>
          <cell r="O278">
            <v>1.41</v>
          </cell>
          <cell r="P278">
            <v>0</v>
          </cell>
          <cell r="R278">
            <v>193.10560000000001</v>
          </cell>
          <cell r="S278">
            <v>115.02</v>
          </cell>
          <cell r="U278">
            <v>0</v>
          </cell>
          <cell r="X278" t="str">
            <v/>
          </cell>
          <cell r="Y278">
            <v>29.9</v>
          </cell>
          <cell r="AB278" t="str">
            <v>Beneficio obrigatorio CCT Federacao – Plano Assistencial Agiben</v>
          </cell>
        </row>
        <row r="279">
          <cell r="C279" t="str">
            <v>UPA CAXANGÁ - CG Nº 007/2022</v>
          </cell>
          <cell r="E279" t="str">
            <v>SUZANNY YASMIM BEZERRA DE ARAÚJO SOARES</v>
          </cell>
          <cell r="F279" t="str">
            <v>3 - Administrativo</v>
          </cell>
          <cell r="G279" t="str">
            <v>4110-30</v>
          </cell>
          <cell r="H279" t="str">
            <v>03/2026</v>
          </cell>
          <cell r="I279" t="str">
            <v>0,00</v>
          </cell>
          <cell r="J279">
            <v>192.68</v>
          </cell>
          <cell r="K279">
            <v>0</v>
          </cell>
          <cell r="L279">
            <v>195.48140000000001</v>
          </cell>
          <cell r="M279">
            <v>32.32</v>
          </cell>
          <cell r="O279">
            <v>1.41</v>
          </cell>
          <cell r="P279">
            <v>0</v>
          </cell>
          <cell r="R279">
            <v>55.305600000000005</v>
          </cell>
          <cell r="S279">
            <v>51.2</v>
          </cell>
          <cell r="U279">
            <v>7.25</v>
          </cell>
          <cell r="X279" t="str">
            <v>Auxílio Creche</v>
          </cell>
          <cell r="Y279">
            <v>29.9</v>
          </cell>
          <cell r="AB279" t="str">
            <v>Beneficio obrigatorio CCT Federacao – Plano Assistencial Agiben</v>
          </cell>
        </row>
        <row r="280">
          <cell r="C280" t="str">
            <v>UPA CAXANGÁ - CG Nº 007/2022</v>
          </cell>
          <cell r="E280" t="str">
            <v>SUZIANE GOMES FERREIRA CAVALCANTI</v>
          </cell>
          <cell r="F280" t="str">
            <v>2 - Outros Profissionais da Saúde</v>
          </cell>
          <cell r="G280" t="str">
            <v>3222-05</v>
          </cell>
          <cell r="H280" t="str">
            <v>03/2026</v>
          </cell>
          <cell r="I280" t="str">
            <v>0,00</v>
          </cell>
          <cell r="J280">
            <v>170.24</v>
          </cell>
          <cell r="K280">
            <v>0</v>
          </cell>
          <cell r="L280">
            <v>195.48140000000001</v>
          </cell>
          <cell r="M280">
            <v>16.21</v>
          </cell>
          <cell r="O280">
            <v>1.41</v>
          </cell>
          <cell r="P280">
            <v>0</v>
          </cell>
          <cell r="S280">
            <v>0</v>
          </cell>
          <cell r="U280">
            <v>0</v>
          </cell>
          <cell r="X280" t="str">
            <v/>
          </cell>
          <cell r="Y280">
            <v>1704</v>
          </cell>
          <cell r="AB280" t="str">
            <v>Abono assistencial financeiro – complemento Piso da Enfermagem</v>
          </cell>
        </row>
        <row r="281">
          <cell r="C281" t="str">
            <v>UPA CAXANGÁ - CG Nº 007/2022</v>
          </cell>
          <cell r="E281" t="str">
            <v xml:space="preserve">TAMIRES CAMILA DE ALMEIDA </v>
          </cell>
          <cell r="F281" t="str">
            <v>2 - Outros Profissionais da Saúde</v>
          </cell>
          <cell r="G281" t="str">
            <v>3222-05</v>
          </cell>
          <cell r="H281" t="str">
            <v>03/2026</v>
          </cell>
          <cell r="I281" t="str">
            <v>0,00</v>
          </cell>
          <cell r="J281">
            <v>82.99</v>
          </cell>
          <cell r="K281">
            <v>0</v>
          </cell>
          <cell r="L281">
            <v>195.48140000000001</v>
          </cell>
          <cell r="M281">
            <v>16.21</v>
          </cell>
          <cell r="O281">
            <v>1.41</v>
          </cell>
          <cell r="P281">
            <v>0</v>
          </cell>
          <cell r="S281">
            <v>0</v>
          </cell>
          <cell r="U281">
            <v>0</v>
          </cell>
          <cell r="X281" t="str">
            <v/>
          </cell>
          <cell r="Y281">
            <v>0</v>
          </cell>
          <cell r="AB281" t="str">
            <v/>
          </cell>
        </row>
        <row r="282">
          <cell r="C282" t="str">
            <v>UPA CAXANGÁ - CG Nº 007/2022</v>
          </cell>
          <cell r="E282" t="str">
            <v>TASSIANA MARIA LINS MARTINS</v>
          </cell>
          <cell r="F282" t="str">
            <v>2 - Outros Profissionais da Saúde</v>
          </cell>
          <cell r="G282" t="str">
            <v>3222-05</v>
          </cell>
          <cell r="H282" t="str">
            <v>03/2026</v>
          </cell>
          <cell r="I282" t="str">
            <v>0,00</v>
          </cell>
          <cell r="J282">
            <v>163.61000000000001</v>
          </cell>
          <cell r="K282">
            <v>0</v>
          </cell>
          <cell r="L282">
            <v>195.48140000000001</v>
          </cell>
          <cell r="M282">
            <v>16.21</v>
          </cell>
          <cell r="O282">
            <v>1.41</v>
          </cell>
          <cell r="P282">
            <v>0</v>
          </cell>
          <cell r="S282">
            <v>0</v>
          </cell>
          <cell r="U282">
            <v>0</v>
          </cell>
          <cell r="X282" t="str">
            <v/>
          </cell>
          <cell r="Y282">
            <v>1704</v>
          </cell>
          <cell r="AB282" t="str">
            <v>Abono assistencial financeiro – complemento Piso da Enfermagem</v>
          </cell>
        </row>
        <row r="283">
          <cell r="C283" t="str">
            <v>UPA CAXANGÁ - CG Nº 007/2022</v>
          </cell>
          <cell r="E283" t="str">
            <v>TATIANE SOARES TORRES BEZERRA</v>
          </cell>
          <cell r="F283" t="str">
            <v>2 - Outros Profissionais da Saúde</v>
          </cell>
          <cell r="G283" t="str">
            <v>2235-05</v>
          </cell>
          <cell r="H283" t="str">
            <v>03/2026</v>
          </cell>
          <cell r="I283" t="str">
            <v>0,00</v>
          </cell>
          <cell r="J283">
            <v>106.56</v>
          </cell>
          <cell r="K283">
            <v>0</v>
          </cell>
          <cell r="L283">
            <v>195.48140000000001</v>
          </cell>
          <cell r="M283">
            <v>32.32</v>
          </cell>
          <cell r="O283">
            <v>2.83</v>
          </cell>
          <cell r="P283">
            <v>0</v>
          </cell>
          <cell r="S283">
            <v>0</v>
          </cell>
          <cell r="U283">
            <v>0</v>
          </cell>
          <cell r="X283" t="str">
            <v/>
          </cell>
          <cell r="Y283">
            <v>0</v>
          </cell>
          <cell r="AB283" t="str">
            <v/>
          </cell>
        </row>
        <row r="284">
          <cell r="C284" t="str">
            <v>UPA CAXANGÁ - CG Nº 007/2022</v>
          </cell>
          <cell r="E284" t="str">
            <v xml:space="preserve">THAYS MIRELLE DOS SANTOS LIMA </v>
          </cell>
          <cell r="F284" t="str">
            <v>3 - Administrativo</v>
          </cell>
          <cell r="G284" t="str">
            <v>4110-05</v>
          </cell>
          <cell r="H284" t="str">
            <v>03/2026</v>
          </cell>
          <cell r="I284" t="str">
            <v>0,00</v>
          </cell>
          <cell r="J284">
            <v>15.23</v>
          </cell>
          <cell r="K284">
            <v>0</v>
          </cell>
          <cell r="L284">
            <v>195.48140000000001</v>
          </cell>
          <cell r="M284">
            <v>16.21</v>
          </cell>
          <cell r="O284">
            <v>1.41</v>
          </cell>
          <cell r="P284">
            <v>0</v>
          </cell>
          <cell r="R284">
            <v>382.10559999999998</v>
          </cell>
          <cell r="S284">
            <v>45.69</v>
          </cell>
          <cell r="U284">
            <v>0</v>
          </cell>
          <cell r="X284" t="str">
            <v/>
          </cell>
          <cell r="Y284">
            <v>29.9</v>
          </cell>
          <cell r="AB284" t="str">
            <v>Beneficio obrigatorio CCT Federacao – Plano Assistencial Agiben</v>
          </cell>
        </row>
        <row r="285">
          <cell r="C285" t="str">
            <v>UPA CAXANGÁ - CG Nº 007/2022</v>
          </cell>
          <cell r="E285" t="str">
            <v xml:space="preserve">THIAGO JOSE DOS SANTOS </v>
          </cell>
          <cell r="F285" t="str">
            <v>2 - Outros Profissionais da Saúde</v>
          </cell>
          <cell r="G285" t="str">
            <v>3222-05</v>
          </cell>
          <cell r="H285" t="str">
            <v>03/2026</v>
          </cell>
          <cell r="I285" t="str">
            <v>0,00</v>
          </cell>
          <cell r="J285">
            <v>155.61000000000001</v>
          </cell>
          <cell r="K285">
            <v>0</v>
          </cell>
          <cell r="L285">
            <v>195.48140000000001</v>
          </cell>
          <cell r="M285">
            <v>16.21</v>
          </cell>
          <cell r="O285">
            <v>1.41</v>
          </cell>
          <cell r="P285">
            <v>0</v>
          </cell>
          <cell r="S285">
            <v>0</v>
          </cell>
          <cell r="U285">
            <v>0</v>
          </cell>
          <cell r="X285" t="str">
            <v/>
          </cell>
          <cell r="Y285">
            <v>1704</v>
          </cell>
          <cell r="AB285" t="str">
            <v>Abono assistencial financeiro – complemento Piso da Enfermagem</v>
          </cell>
        </row>
        <row r="286">
          <cell r="C286" t="str">
            <v>UPA CAXANGÁ - CG Nº 007/2022</v>
          </cell>
          <cell r="E286" t="str">
            <v>THUANNY NATALIA ALVES</v>
          </cell>
          <cell r="F286" t="str">
            <v>2 - Outros Profissionais da Saúde</v>
          </cell>
          <cell r="G286" t="str">
            <v>2235-05</v>
          </cell>
          <cell r="H286" t="str">
            <v>03/2026</v>
          </cell>
          <cell r="I286" t="str">
            <v>0,00</v>
          </cell>
          <cell r="J286">
            <v>100.99</v>
          </cell>
          <cell r="K286">
            <v>0</v>
          </cell>
          <cell r="L286">
            <v>195.48140000000001</v>
          </cell>
          <cell r="M286">
            <v>2.79</v>
          </cell>
          <cell r="O286">
            <v>2.83</v>
          </cell>
          <cell r="P286">
            <v>0</v>
          </cell>
          <cell r="S286">
            <v>0</v>
          </cell>
          <cell r="U286">
            <v>0</v>
          </cell>
          <cell r="X286" t="str">
            <v/>
          </cell>
          <cell r="Y286">
            <v>0</v>
          </cell>
          <cell r="AB286" t="str">
            <v/>
          </cell>
        </row>
        <row r="287">
          <cell r="C287" t="str">
            <v>UPA CAXANGÁ - CG Nº 007/2022</v>
          </cell>
          <cell r="E287" t="str">
            <v xml:space="preserve">VALERIA DA SILVA BRITO </v>
          </cell>
          <cell r="F287" t="str">
            <v>2 - Outros Profissionais da Saúde</v>
          </cell>
          <cell r="G287" t="str">
            <v>3222-05</v>
          </cell>
          <cell r="H287" t="str">
            <v>03/2026</v>
          </cell>
          <cell r="I287" t="str">
            <v>0,00</v>
          </cell>
          <cell r="J287">
            <v>155.61000000000001</v>
          </cell>
          <cell r="K287">
            <v>0</v>
          </cell>
          <cell r="L287">
            <v>195.48140000000001</v>
          </cell>
          <cell r="M287">
            <v>16.21</v>
          </cell>
          <cell r="O287">
            <v>1.41</v>
          </cell>
          <cell r="P287">
            <v>0</v>
          </cell>
          <cell r="S287">
            <v>0</v>
          </cell>
          <cell r="U287">
            <v>0</v>
          </cell>
          <cell r="X287" t="str">
            <v/>
          </cell>
          <cell r="Y287">
            <v>1704</v>
          </cell>
          <cell r="AB287" t="str">
            <v>Abono assistencial financeiro – complemento Piso da Enfermagem</v>
          </cell>
        </row>
        <row r="288">
          <cell r="C288" t="str">
            <v>UPA CAXANGÁ - CG Nº 007/2022</v>
          </cell>
          <cell r="E288" t="str">
            <v>VANESSA CRISTINA DE OLIVEIRA</v>
          </cell>
          <cell r="F288" t="str">
            <v>2 - Outros Profissionais da Saúde</v>
          </cell>
          <cell r="G288" t="str">
            <v>2235-05</v>
          </cell>
          <cell r="H288" t="str">
            <v>03/2026</v>
          </cell>
          <cell r="I288" t="str">
            <v>0,00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P288">
            <v>0</v>
          </cell>
          <cell r="S288">
            <v>0</v>
          </cell>
          <cell r="U288">
            <v>0</v>
          </cell>
          <cell r="X288" t="str">
            <v/>
          </cell>
          <cell r="Y288">
            <v>0</v>
          </cell>
          <cell r="AB288" t="str">
            <v/>
          </cell>
        </row>
        <row r="289">
          <cell r="C289" t="str">
            <v>UPA CAXANGÁ - CG Nº 007/2022</v>
          </cell>
          <cell r="E289" t="str">
            <v xml:space="preserve">VANESSA MENDES DA SILVA COSTA </v>
          </cell>
          <cell r="F289" t="str">
            <v>2 - Outros Profissionais da Saúde</v>
          </cell>
          <cell r="G289" t="str">
            <v>3222-05</v>
          </cell>
          <cell r="H289" t="str">
            <v>03/2026</v>
          </cell>
          <cell r="I289" t="str">
            <v>0,00</v>
          </cell>
          <cell r="J289">
            <v>217.29</v>
          </cell>
          <cell r="K289">
            <v>0</v>
          </cell>
          <cell r="L289">
            <v>0</v>
          </cell>
          <cell r="M289">
            <v>0</v>
          </cell>
          <cell r="O289">
            <v>1.41</v>
          </cell>
          <cell r="P289">
            <v>0</v>
          </cell>
          <cell r="S289">
            <v>0</v>
          </cell>
          <cell r="U289">
            <v>0</v>
          </cell>
          <cell r="X289" t="str">
            <v/>
          </cell>
          <cell r="Y289">
            <v>1704</v>
          </cell>
          <cell r="AB289" t="str">
            <v>Abono assistencial financeiro – complemento Piso da Enfermagem</v>
          </cell>
        </row>
        <row r="290">
          <cell r="C290" t="str">
            <v>UPA CAXANGÁ - CG Nº 007/2022</v>
          </cell>
          <cell r="E290" t="str">
            <v>VANESSA PRUDENCIO DO NASCIMENTO</v>
          </cell>
          <cell r="F290" t="str">
            <v>2 - Outros Profissionais da Saúde</v>
          </cell>
          <cell r="G290" t="str">
            <v>3222-05</v>
          </cell>
          <cell r="H290" t="str">
            <v>03/2026</v>
          </cell>
          <cell r="I290" t="str">
            <v>0,00</v>
          </cell>
          <cell r="J290">
            <v>206.34</v>
          </cell>
          <cell r="K290">
            <v>0</v>
          </cell>
          <cell r="L290">
            <v>195.48140000000001</v>
          </cell>
          <cell r="M290">
            <v>16.21</v>
          </cell>
          <cell r="O290">
            <v>1.41</v>
          </cell>
          <cell r="P290">
            <v>32.22</v>
          </cell>
          <cell r="S290">
            <v>0</v>
          </cell>
          <cell r="U290">
            <v>81.02</v>
          </cell>
          <cell r="X290" t="str">
            <v>Auxílio Creche</v>
          </cell>
          <cell r="Y290">
            <v>1704</v>
          </cell>
          <cell r="AB290" t="str">
            <v>Abono assistencial financeiro – complemento Piso da Enfermagem</v>
          </cell>
        </row>
        <row r="291">
          <cell r="C291" t="str">
            <v>UPA CAXANGÁ - CG Nº 007/2022</v>
          </cell>
          <cell r="E291" t="str">
            <v xml:space="preserve">VICTOR HUGO LIRA DA SILVA </v>
          </cell>
          <cell r="F291" t="str">
            <v>3 - Administrativo</v>
          </cell>
          <cell r="G291" t="str">
            <v>3132-20</v>
          </cell>
          <cell r="H291" t="str">
            <v>03/2026</v>
          </cell>
          <cell r="I291" t="str">
            <v>0,00</v>
          </cell>
          <cell r="J291">
            <v>300.68</v>
          </cell>
          <cell r="K291">
            <v>0</v>
          </cell>
          <cell r="L291">
            <v>0</v>
          </cell>
          <cell r="M291">
            <v>0</v>
          </cell>
          <cell r="O291">
            <v>1.41</v>
          </cell>
          <cell r="P291">
            <v>0</v>
          </cell>
          <cell r="S291">
            <v>0</v>
          </cell>
          <cell r="U291">
            <v>0</v>
          </cell>
          <cell r="X291" t="str">
            <v/>
          </cell>
          <cell r="Y291">
            <v>29.9</v>
          </cell>
          <cell r="AB291" t="str">
            <v>Beneficio obrigatorio CCT Federacao – Plano Assistencial Agiben</v>
          </cell>
        </row>
        <row r="292">
          <cell r="C292" t="str">
            <v>UPA CAXANGÁ - CG Nº 007/2022</v>
          </cell>
          <cell r="E292" t="str">
            <v xml:space="preserve">VINICIUS HERMANN CORDEIRO DE FRANCA  </v>
          </cell>
          <cell r="F292" t="str">
            <v>3 - Administrativo</v>
          </cell>
          <cell r="G292" t="str">
            <v>3132-20</v>
          </cell>
          <cell r="H292" t="str">
            <v>03/2026</v>
          </cell>
          <cell r="I292" t="str">
            <v>0,00</v>
          </cell>
          <cell r="J292">
            <v>194.25</v>
          </cell>
          <cell r="K292">
            <v>0</v>
          </cell>
          <cell r="L292">
            <v>195.48140000000001</v>
          </cell>
          <cell r="M292">
            <v>32.32</v>
          </cell>
          <cell r="O292">
            <v>1.41</v>
          </cell>
          <cell r="P292">
            <v>0</v>
          </cell>
          <cell r="R292">
            <v>27.7056</v>
          </cell>
          <cell r="S292">
            <v>23.6</v>
          </cell>
          <cell r="U292">
            <v>0</v>
          </cell>
          <cell r="X292" t="str">
            <v/>
          </cell>
          <cell r="Y292">
            <v>29.9</v>
          </cell>
          <cell r="AB292" t="str">
            <v>Beneficio obrigatorio CCT Federacao – Plano Assistencial Agiben</v>
          </cell>
        </row>
        <row r="293">
          <cell r="C293" t="str">
            <v>UPA CAXANGÁ - CG Nº 007/2022</v>
          </cell>
          <cell r="E293" t="str">
            <v>VITOR DE ARAUJO FRANCA</v>
          </cell>
          <cell r="F293" t="str">
            <v>2 - Outros Profissionais da Saúde</v>
          </cell>
          <cell r="G293" t="str">
            <v>3222-05</v>
          </cell>
          <cell r="H293" t="str">
            <v>03/2026</v>
          </cell>
          <cell r="I293" t="str">
            <v>0,00</v>
          </cell>
          <cell r="J293">
            <v>87.04</v>
          </cell>
          <cell r="K293">
            <v>0</v>
          </cell>
          <cell r="L293">
            <v>195.48140000000001</v>
          </cell>
          <cell r="M293">
            <v>16.21</v>
          </cell>
          <cell r="O293">
            <v>1.41</v>
          </cell>
          <cell r="P293">
            <v>0</v>
          </cell>
          <cell r="S293">
            <v>0</v>
          </cell>
          <cell r="U293">
            <v>0</v>
          </cell>
          <cell r="X293" t="str">
            <v/>
          </cell>
          <cell r="Y293">
            <v>0</v>
          </cell>
          <cell r="AB293" t="str">
            <v/>
          </cell>
        </row>
        <row r="294">
          <cell r="C294" t="str">
            <v>UPA CAXANGÁ - CG Nº 007/2022</v>
          </cell>
          <cell r="E294" t="str">
            <v xml:space="preserve">WASHINGTON FRANCA CABRAL </v>
          </cell>
          <cell r="F294" t="str">
            <v>3 - Administrativo</v>
          </cell>
          <cell r="G294" t="str">
            <v>5211-30</v>
          </cell>
          <cell r="H294" t="str">
            <v>03/2026</v>
          </cell>
          <cell r="I294" t="str">
            <v>0,00</v>
          </cell>
          <cell r="J294">
            <v>153.21</v>
          </cell>
          <cell r="K294">
            <v>0</v>
          </cell>
          <cell r="L294">
            <v>195.48140000000001</v>
          </cell>
          <cell r="M294">
            <v>32.32</v>
          </cell>
          <cell r="O294">
            <v>1.41</v>
          </cell>
          <cell r="P294">
            <v>0</v>
          </cell>
          <cell r="R294">
            <v>38.505600000000001</v>
          </cell>
          <cell r="S294">
            <v>34.4</v>
          </cell>
          <cell r="U294">
            <v>0</v>
          </cell>
          <cell r="X294" t="str">
            <v/>
          </cell>
          <cell r="Y294">
            <v>29.9</v>
          </cell>
          <cell r="AB294" t="str">
            <v>Beneficio obrigatorio CCT Federacao – Plano Assistencial Agiben</v>
          </cell>
        </row>
        <row r="295">
          <cell r="C295" t="str">
            <v>UPA CAXANGÁ - CG Nº 007/2022</v>
          </cell>
          <cell r="E295" t="str">
            <v>WASHINGTON XAVIER MARINHO</v>
          </cell>
          <cell r="F295" t="str">
            <v>3 - Administrativo</v>
          </cell>
          <cell r="G295" t="str">
            <v>5211-30</v>
          </cell>
          <cell r="H295" t="str">
            <v>03/2026</v>
          </cell>
          <cell r="I295" t="str">
            <v>0,00</v>
          </cell>
          <cell r="J295">
            <v>142.83000000000001</v>
          </cell>
          <cell r="K295">
            <v>0</v>
          </cell>
          <cell r="L295">
            <v>0</v>
          </cell>
          <cell r="M295">
            <v>0</v>
          </cell>
          <cell r="O295">
            <v>1.41</v>
          </cell>
          <cell r="P295">
            <v>0</v>
          </cell>
          <cell r="S295">
            <v>0</v>
          </cell>
          <cell r="U295">
            <v>0</v>
          </cell>
          <cell r="X295" t="str">
            <v/>
          </cell>
          <cell r="Y295">
            <v>29.9</v>
          </cell>
          <cell r="AB295" t="str">
            <v>Beneficio obrigatorio CCT Federacao – Plano Assistencial Agiben</v>
          </cell>
        </row>
        <row r="296">
          <cell r="C296" t="str">
            <v>UPA CAXANGÁ - CG Nº 007/2022</v>
          </cell>
          <cell r="E296" t="str">
            <v>WELLINGTON PEREIRA ARCANJO</v>
          </cell>
          <cell r="F296" t="str">
            <v>2 - Outros Profissionais da Saúde</v>
          </cell>
          <cell r="G296" t="str">
            <v>3222-05</v>
          </cell>
          <cell r="H296" t="str">
            <v>03/2026</v>
          </cell>
          <cell r="I296" t="str">
            <v>0,00</v>
          </cell>
          <cell r="J296">
            <v>195.92</v>
          </cell>
          <cell r="K296">
            <v>0</v>
          </cell>
          <cell r="L296">
            <v>195.48140000000001</v>
          </cell>
          <cell r="M296">
            <v>16.21</v>
          </cell>
          <cell r="O296">
            <v>1.41</v>
          </cell>
          <cell r="P296">
            <v>32.22</v>
          </cell>
          <cell r="S296">
            <v>0</v>
          </cell>
          <cell r="U296">
            <v>0</v>
          </cell>
          <cell r="X296" t="str">
            <v/>
          </cell>
          <cell r="Y296">
            <v>1704</v>
          </cell>
          <cell r="AB296" t="str">
            <v>Abono assistencial financeiro – complemento Piso da Enfermagem</v>
          </cell>
        </row>
        <row r="297">
          <cell r="C297" t="str">
            <v>UPA CAXANGÁ - CG Nº 007/2022</v>
          </cell>
          <cell r="E297" t="str">
            <v xml:space="preserve">WELLYNGTON FRANCA CABRAL </v>
          </cell>
          <cell r="F297" t="str">
            <v>3 - Administrativo</v>
          </cell>
          <cell r="G297" t="str">
            <v>5211-30</v>
          </cell>
          <cell r="H297" t="str">
            <v>03/2026</v>
          </cell>
          <cell r="I297" t="str">
            <v>0,00</v>
          </cell>
          <cell r="J297">
            <v>184.01</v>
          </cell>
          <cell r="K297">
            <v>0</v>
          </cell>
          <cell r="L297">
            <v>0</v>
          </cell>
          <cell r="M297">
            <v>0</v>
          </cell>
          <cell r="O297">
            <v>1.41</v>
          </cell>
          <cell r="P297">
            <v>0</v>
          </cell>
          <cell r="R297">
            <v>274.10559999999998</v>
          </cell>
          <cell r="S297">
            <v>102.03</v>
          </cell>
          <cell r="U297">
            <v>0</v>
          </cell>
          <cell r="X297" t="str">
            <v/>
          </cell>
          <cell r="Y297">
            <v>29.9</v>
          </cell>
          <cell r="AB297" t="str">
            <v>Beneficio obrigatorio CCT Federacao – Plano Assistencial Agiben</v>
          </cell>
        </row>
        <row r="298">
          <cell r="C298" t="str">
            <v>UPA CAXANGÁ - CG Nº 007/2022</v>
          </cell>
          <cell r="E298" t="str">
            <v>WELTON RAFAEL DE OLIVEIRA ANDRADE</v>
          </cell>
          <cell r="F298" t="str">
            <v>3 - Administrativo</v>
          </cell>
          <cell r="G298" t="str">
            <v>5163-45</v>
          </cell>
          <cell r="H298" t="str">
            <v>03/2026</v>
          </cell>
          <cell r="I298" t="str">
            <v>0,00</v>
          </cell>
          <cell r="J298">
            <v>155.61000000000001</v>
          </cell>
          <cell r="K298">
            <v>0</v>
          </cell>
          <cell r="L298">
            <v>195.48140000000001</v>
          </cell>
          <cell r="M298">
            <v>16.21</v>
          </cell>
          <cell r="O298">
            <v>1.41</v>
          </cell>
          <cell r="P298">
            <v>0</v>
          </cell>
          <cell r="R298">
            <v>274.10559999999998</v>
          </cell>
          <cell r="S298">
            <v>97.26</v>
          </cell>
          <cell r="U298">
            <v>0</v>
          </cell>
          <cell r="X298" t="str">
            <v/>
          </cell>
          <cell r="Y298">
            <v>29.9</v>
          </cell>
          <cell r="AB298" t="str">
            <v>Beneficio obrigatorio CCT Federacao – Plano Assistencial Agiben</v>
          </cell>
        </row>
        <row r="299">
          <cell r="C299" t="str">
            <v>UPA CAXANGÁ - CG Nº 007/2022</v>
          </cell>
          <cell r="E299" t="str">
            <v>WENDLEY FERNANDES FARIAS</v>
          </cell>
          <cell r="F299" t="str">
            <v>3 - Administrativo</v>
          </cell>
          <cell r="G299" t="str">
            <v>2521-05</v>
          </cell>
          <cell r="H299" t="str">
            <v>03/2026</v>
          </cell>
          <cell r="I299" t="str">
            <v>0,00</v>
          </cell>
          <cell r="J299">
            <v>231</v>
          </cell>
          <cell r="K299">
            <v>0</v>
          </cell>
          <cell r="L299">
            <v>195.48140000000001</v>
          </cell>
          <cell r="M299">
            <v>16.21</v>
          </cell>
          <cell r="O299">
            <v>1.41</v>
          </cell>
          <cell r="P299">
            <v>32.22</v>
          </cell>
          <cell r="S299">
            <v>0</v>
          </cell>
          <cell r="U299">
            <v>0</v>
          </cell>
          <cell r="X299" t="str">
            <v/>
          </cell>
          <cell r="Y299">
            <v>0</v>
          </cell>
          <cell r="AB299" t="str">
            <v/>
          </cell>
        </row>
        <row r="300">
          <cell r="C300" t="str">
            <v>UPA CAXANGÁ - CG Nº 007/2022</v>
          </cell>
          <cell r="E300" t="str">
            <v>YTALO GABRIEL ANUNCIACAO DA SILVA</v>
          </cell>
          <cell r="F300" t="str">
            <v>2 - Outros Profissionais da Saúde</v>
          </cell>
          <cell r="G300" t="str">
            <v>5152-05</v>
          </cell>
          <cell r="H300" t="str">
            <v>03/2026</v>
          </cell>
          <cell r="I300" t="str">
            <v>0,00</v>
          </cell>
          <cell r="J300">
            <v>31.12</v>
          </cell>
          <cell r="K300">
            <v>0</v>
          </cell>
          <cell r="L300">
            <v>195.48140000000001</v>
          </cell>
          <cell r="M300">
            <v>16.21</v>
          </cell>
          <cell r="O300">
            <v>1.41</v>
          </cell>
          <cell r="P300">
            <v>0</v>
          </cell>
          <cell r="S300">
            <v>0</v>
          </cell>
          <cell r="U300">
            <v>0</v>
          </cell>
          <cell r="X300" t="str">
            <v/>
          </cell>
          <cell r="Y300">
            <v>0</v>
          </cell>
          <cell r="AB300" t="str">
            <v/>
          </cell>
        </row>
        <row r="301">
          <cell r="C301" t="str">
            <v>UPA CAXANGÁ - CG Nº 007/2022</v>
          </cell>
          <cell r="E301" t="str">
            <v>JANDIRA FELICIANO DA SILVA VELEZ GALVAO</v>
          </cell>
          <cell r="F301" t="str">
            <v>2 - Outros Profissionais da Saúde</v>
          </cell>
          <cell r="G301" t="str">
            <v>5152-05</v>
          </cell>
          <cell r="H301">
            <v>46082</v>
          </cell>
          <cell r="O301">
            <v>2.83</v>
          </cell>
          <cell r="Y301">
            <v>2459.15</v>
          </cell>
        </row>
        <row r="302">
          <cell r="Y302">
            <v>1704</v>
          </cell>
        </row>
        <row r="303">
          <cell r="Y303">
            <v>1751.36</v>
          </cell>
        </row>
        <row r="304">
          <cell r="Y304">
            <v>29.9</v>
          </cell>
        </row>
        <row r="305">
          <cell r="Y305">
            <v>0</v>
          </cell>
        </row>
        <row r="306">
          <cell r="Y306">
            <v>29.9</v>
          </cell>
        </row>
        <row r="307">
          <cell r="X307" t="str">
            <v/>
          </cell>
          <cell r="Y307">
            <v>1704</v>
          </cell>
        </row>
        <row r="308">
          <cell r="X308" t="str">
            <v/>
          </cell>
          <cell r="Y308">
            <v>29.9</v>
          </cell>
        </row>
        <row r="309">
          <cell r="X309" t="str">
            <v/>
          </cell>
          <cell r="Y309">
            <v>0</v>
          </cell>
        </row>
        <row r="310">
          <cell r="X310" t="str">
            <v/>
          </cell>
          <cell r="Y310">
            <v>1704</v>
          </cell>
        </row>
        <row r="311">
          <cell r="X311" t="str">
            <v/>
          </cell>
          <cell r="Y311">
            <v>1704</v>
          </cell>
        </row>
        <row r="312">
          <cell r="X312" t="str">
            <v/>
          </cell>
          <cell r="Y312">
            <v>1988</v>
          </cell>
        </row>
        <row r="313">
          <cell r="X313" t="str">
            <v/>
          </cell>
          <cell r="Y313">
            <v>1409.09</v>
          </cell>
        </row>
        <row r="314">
          <cell r="X314" t="str">
            <v/>
          </cell>
          <cell r="Y314">
            <v>1704</v>
          </cell>
        </row>
        <row r="315">
          <cell r="X315" t="str">
            <v/>
          </cell>
          <cell r="Y315">
            <v>29.9</v>
          </cell>
        </row>
        <row r="316">
          <cell r="X316" t="str">
            <v/>
          </cell>
          <cell r="Y316">
            <v>2459.15</v>
          </cell>
        </row>
        <row r="317">
          <cell r="X317" t="str">
            <v/>
          </cell>
          <cell r="Y317">
            <v>29.9</v>
          </cell>
        </row>
        <row r="318">
          <cell r="X318" t="str">
            <v/>
          </cell>
          <cell r="Y318">
            <v>0</v>
          </cell>
        </row>
        <row r="319">
          <cell r="X319" t="str">
            <v/>
          </cell>
          <cell r="Y319">
            <v>2096.2800000000002</v>
          </cell>
        </row>
        <row r="320">
          <cell r="X320" t="str">
            <v/>
          </cell>
          <cell r="Y320">
            <v>29.9</v>
          </cell>
        </row>
        <row r="321">
          <cell r="X321" t="str">
            <v/>
          </cell>
          <cell r="Y321">
            <v>1704</v>
          </cell>
        </row>
        <row r="322">
          <cell r="X322" t="str">
            <v/>
          </cell>
          <cell r="Y322">
            <v>1704</v>
          </cell>
        </row>
        <row r="323">
          <cell r="X323" t="str">
            <v/>
          </cell>
          <cell r="Y323">
            <v>1704</v>
          </cell>
        </row>
        <row r="324">
          <cell r="X324" t="str">
            <v/>
          </cell>
          <cell r="Y324">
            <v>1924.07</v>
          </cell>
        </row>
        <row r="325">
          <cell r="X325" t="str">
            <v/>
          </cell>
          <cell r="Y325">
            <v>0</v>
          </cell>
        </row>
        <row r="326">
          <cell r="X326" t="str">
            <v/>
          </cell>
          <cell r="Y326">
            <v>0</v>
          </cell>
        </row>
        <row r="327">
          <cell r="X327" t="str">
            <v/>
          </cell>
          <cell r="Y327">
            <v>29.9</v>
          </cell>
        </row>
        <row r="328">
          <cell r="X328" t="str">
            <v/>
          </cell>
          <cell r="Y328">
            <v>1704</v>
          </cell>
        </row>
        <row r="329">
          <cell r="X329" t="str">
            <v/>
          </cell>
          <cell r="Y329">
            <v>1704</v>
          </cell>
        </row>
        <row r="330">
          <cell r="X330" t="str">
            <v/>
          </cell>
          <cell r="Y330">
            <v>2096.2800000000002</v>
          </cell>
        </row>
        <row r="331">
          <cell r="X331" t="str">
            <v/>
          </cell>
          <cell r="Y331">
            <v>0</v>
          </cell>
        </row>
        <row r="332">
          <cell r="X332" t="str">
            <v/>
          </cell>
          <cell r="Y332">
            <v>0</v>
          </cell>
        </row>
        <row r="333">
          <cell r="X333" t="str">
            <v/>
          </cell>
          <cell r="Y333">
            <v>0</v>
          </cell>
        </row>
        <row r="334">
          <cell r="X334" t="str">
            <v/>
          </cell>
          <cell r="Y334">
            <v>29.9</v>
          </cell>
        </row>
        <row r="335">
          <cell r="X335" t="str">
            <v/>
          </cell>
          <cell r="Y335">
            <v>29.9</v>
          </cell>
        </row>
        <row r="336">
          <cell r="X336" t="str">
            <v/>
          </cell>
          <cell r="Y336">
            <v>0</v>
          </cell>
        </row>
        <row r="337">
          <cell r="X337" t="str">
            <v/>
          </cell>
          <cell r="Y337">
            <v>29.9</v>
          </cell>
        </row>
        <row r="338">
          <cell r="X338" t="str">
            <v/>
          </cell>
          <cell r="Y338">
            <v>0</v>
          </cell>
        </row>
        <row r="339">
          <cell r="X339" t="str">
            <v/>
          </cell>
          <cell r="Y339">
            <v>0</v>
          </cell>
        </row>
        <row r="340">
          <cell r="X340" t="str">
            <v/>
          </cell>
          <cell r="Y340">
            <v>29.9</v>
          </cell>
        </row>
        <row r="341">
          <cell r="X341" t="str">
            <v/>
          </cell>
          <cell r="Y341">
            <v>1704</v>
          </cell>
        </row>
        <row r="342">
          <cell r="X342" t="str">
            <v>Auxílio Creche</v>
          </cell>
          <cell r="Y342">
            <v>29.9</v>
          </cell>
        </row>
        <row r="343">
          <cell r="X343" t="str">
            <v/>
          </cell>
          <cell r="Y343">
            <v>0</v>
          </cell>
        </row>
        <row r="344">
          <cell r="X344" t="str">
            <v/>
          </cell>
          <cell r="Y344">
            <v>1704</v>
          </cell>
        </row>
        <row r="345">
          <cell r="X345" t="str">
            <v/>
          </cell>
          <cell r="Y345">
            <v>1409.09</v>
          </cell>
        </row>
        <row r="346">
          <cell r="X346" t="str">
            <v/>
          </cell>
          <cell r="Y346">
            <v>1924.07</v>
          </cell>
        </row>
        <row r="347">
          <cell r="X347" t="str">
            <v/>
          </cell>
          <cell r="Y347">
            <v>0</v>
          </cell>
        </row>
        <row r="348">
          <cell r="X348" t="str">
            <v/>
          </cell>
          <cell r="Y348">
            <v>29.9</v>
          </cell>
        </row>
        <row r="349">
          <cell r="X349" t="str">
            <v/>
          </cell>
          <cell r="Y349">
            <v>0</v>
          </cell>
        </row>
        <row r="350">
          <cell r="X350" t="str">
            <v/>
          </cell>
          <cell r="Y350">
            <v>29.9</v>
          </cell>
        </row>
        <row r="351">
          <cell r="X351" t="str">
            <v/>
          </cell>
          <cell r="Y351">
            <v>29.9</v>
          </cell>
        </row>
        <row r="352">
          <cell r="X352" t="str">
            <v/>
          </cell>
          <cell r="Y352">
            <v>0</v>
          </cell>
        </row>
        <row r="353">
          <cell r="X353" t="str">
            <v/>
          </cell>
          <cell r="Y353">
            <v>29.9</v>
          </cell>
        </row>
        <row r="354">
          <cell r="X354" t="str">
            <v/>
          </cell>
          <cell r="Y354">
            <v>29.9</v>
          </cell>
        </row>
        <row r="355">
          <cell r="X355" t="str">
            <v/>
          </cell>
          <cell r="Y355">
            <v>0</v>
          </cell>
        </row>
        <row r="356">
          <cell r="X356" t="str">
            <v/>
          </cell>
          <cell r="Y356">
            <v>29.9</v>
          </cell>
        </row>
        <row r="357">
          <cell r="X357" t="str">
            <v/>
          </cell>
          <cell r="Y357">
            <v>1704</v>
          </cell>
        </row>
        <row r="358">
          <cell r="X358" t="str">
            <v>Auxílio Creche</v>
          </cell>
          <cell r="Y358">
            <v>2459.15</v>
          </cell>
        </row>
        <row r="359">
          <cell r="X359" t="str">
            <v/>
          </cell>
          <cell r="Y359">
            <v>1704</v>
          </cell>
        </row>
        <row r="360">
          <cell r="X360" t="str">
            <v/>
          </cell>
          <cell r="Y360">
            <v>29.9</v>
          </cell>
        </row>
        <row r="361">
          <cell r="X361" t="str">
            <v/>
          </cell>
          <cell r="Y361">
            <v>0</v>
          </cell>
        </row>
        <row r="362">
          <cell r="X362" t="str">
            <v/>
          </cell>
          <cell r="Y362">
            <v>29.9</v>
          </cell>
        </row>
        <row r="363">
          <cell r="X363" t="str">
            <v/>
          </cell>
          <cell r="Y363">
            <v>0</v>
          </cell>
        </row>
        <row r="364">
          <cell r="X364" t="str">
            <v>Auxílio Creche</v>
          </cell>
          <cell r="Y364">
            <v>29.9</v>
          </cell>
        </row>
        <row r="365">
          <cell r="X365" t="str">
            <v/>
          </cell>
          <cell r="Y365">
            <v>29.9</v>
          </cell>
        </row>
        <row r="366">
          <cell r="X366" t="str">
            <v/>
          </cell>
          <cell r="Y366">
            <v>29.9</v>
          </cell>
        </row>
        <row r="367">
          <cell r="X367" t="str">
            <v/>
          </cell>
          <cell r="Y367">
            <v>1704</v>
          </cell>
        </row>
        <row r="368">
          <cell r="X368" t="str">
            <v/>
          </cell>
          <cell r="Y368">
            <v>29.9</v>
          </cell>
        </row>
        <row r="369">
          <cell r="X369" t="str">
            <v/>
          </cell>
          <cell r="Y369">
            <v>0</v>
          </cell>
        </row>
        <row r="370">
          <cell r="X370" t="str">
            <v/>
          </cell>
          <cell r="Y370">
            <v>29.9</v>
          </cell>
        </row>
        <row r="371">
          <cell r="X371" t="str">
            <v/>
          </cell>
          <cell r="Y371">
            <v>1704</v>
          </cell>
        </row>
        <row r="372">
          <cell r="X372" t="str">
            <v/>
          </cell>
          <cell r="Y372">
            <v>29.9</v>
          </cell>
        </row>
        <row r="373">
          <cell r="X373" t="str">
            <v/>
          </cell>
          <cell r="Y373">
            <v>1704</v>
          </cell>
        </row>
        <row r="374">
          <cell r="X374" t="str">
            <v/>
          </cell>
          <cell r="Y374">
            <v>0</v>
          </cell>
        </row>
        <row r="375">
          <cell r="X375" t="str">
            <v/>
          </cell>
          <cell r="Y375">
            <v>1704</v>
          </cell>
        </row>
        <row r="376">
          <cell r="X376" t="str">
            <v/>
          </cell>
          <cell r="Y376">
            <v>29.9</v>
          </cell>
        </row>
        <row r="377">
          <cell r="X377" t="str">
            <v/>
          </cell>
          <cell r="Y377">
            <v>29.9</v>
          </cell>
        </row>
        <row r="378">
          <cell r="X378" t="str">
            <v/>
          </cell>
          <cell r="Y378">
            <v>1704</v>
          </cell>
        </row>
        <row r="379">
          <cell r="X379" t="str">
            <v/>
          </cell>
          <cell r="Y379">
            <v>29.9</v>
          </cell>
        </row>
        <row r="380">
          <cell r="X380" t="str">
            <v/>
          </cell>
          <cell r="Y380">
            <v>1704</v>
          </cell>
        </row>
        <row r="381">
          <cell r="X381" t="str">
            <v/>
          </cell>
          <cell r="Y381">
            <v>29.9</v>
          </cell>
        </row>
        <row r="382">
          <cell r="X382" t="str">
            <v/>
          </cell>
          <cell r="Y382">
            <v>1704</v>
          </cell>
        </row>
        <row r="383">
          <cell r="X383" t="str">
            <v/>
          </cell>
          <cell r="Y383">
            <v>0</v>
          </cell>
        </row>
        <row r="384">
          <cell r="X384" t="str">
            <v/>
          </cell>
          <cell r="Y384">
            <v>0</v>
          </cell>
        </row>
        <row r="385">
          <cell r="X385" t="str">
            <v/>
          </cell>
          <cell r="Y385">
            <v>0</v>
          </cell>
        </row>
        <row r="386">
          <cell r="X386" t="str">
            <v/>
          </cell>
          <cell r="Y386">
            <v>29.9</v>
          </cell>
        </row>
        <row r="387">
          <cell r="X387" t="str">
            <v/>
          </cell>
          <cell r="Y387">
            <v>0</v>
          </cell>
        </row>
        <row r="388">
          <cell r="X388" t="str">
            <v/>
          </cell>
          <cell r="Y388">
            <v>1311.55</v>
          </cell>
        </row>
        <row r="389">
          <cell r="X389" t="str">
            <v/>
          </cell>
          <cell r="Y389">
            <v>29.9</v>
          </cell>
        </row>
        <row r="390">
          <cell r="X390" t="str">
            <v/>
          </cell>
          <cell r="Y390">
            <v>0</v>
          </cell>
        </row>
        <row r="391">
          <cell r="X391" t="str">
            <v/>
          </cell>
          <cell r="Y391">
            <v>1704</v>
          </cell>
        </row>
        <row r="392">
          <cell r="X392" t="str">
            <v/>
          </cell>
          <cell r="Y392">
            <v>29.9</v>
          </cell>
        </row>
        <row r="393">
          <cell r="X393" t="str">
            <v/>
          </cell>
          <cell r="Y393">
            <v>0</v>
          </cell>
        </row>
        <row r="394">
          <cell r="X394" t="str">
            <v/>
          </cell>
          <cell r="Y394">
            <v>0</v>
          </cell>
        </row>
        <row r="395">
          <cell r="X395" t="str">
            <v/>
          </cell>
          <cell r="Y395">
            <v>0</v>
          </cell>
        </row>
        <row r="396">
          <cell r="X396" t="str">
            <v>Auxílio Creche</v>
          </cell>
          <cell r="Y396">
            <v>1704</v>
          </cell>
        </row>
        <row r="397">
          <cell r="X397" t="str">
            <v/>
          </cell>
          <cell r="Y397">
            <v>29.9</v>
          </cell>
        </row>
        <row r="398">
          <cell r="X398" t="str">
            <v/>
          </cell>
          <cell r="Y398">
            <v>1704</v>
          </cell>
        </row>
        <row r="399">
          <cell r="X399" t="str">
            <v/>
          </cell>
          <cell r="Y399">
            <v>0</v>
          </cell>
        </row>
        <row r="400">
          <cell r="X400" t="str">
            <v>Auxílio Creche</v>
          </cell>
          <cell r="Y400">
            <v>29.9</v>
          </cell>
        </row>
        <row r="401">
          <cell r="X401" t="str">
            <v/>
          </cell>
          <cell r="Y401">
            <v>1704</v>
          </cell>
        </row>
        <row r="402">
          <cell r="X402" t="str">
            <v/>
          </cell>
          <cell r="Y402">
            <v>0</v>
          </cell>
        </row>
        <row r="403">
          <cell r="X403" t="str">
            <v/>
          </cell>
          <cell r="Y403">
            <v>0</v>
          </cell>
        </row>
        <row r="404">
          <cell r="X404" t="str">
            <v/>
          </cell>
          <cell r="Y404">
            <v>1704</v>
          </cell>
        </row>
        <row r="405">
          <cell r="X405" t="str">
            <v/>
          </cell>
          <cell r="Y405">
            <v>1704</v>
          </cell>
        </row>
        <row r="406">
          <cell r="X406" t="str">
            <v/>
          </cell>
          <cell r="Y406">
            <v>0</v>
          </cell>
        </row>
        <row r="407">
          <cell r="X407" t="str">
            <v/>
          </cell>
          <cell r="Y407">
            <v>2459.15</v>
          </cell>
        </row>
        <row r="408">
          <cell r="X408" t="str">
            <v/>
          </cell>
          <cell r="Y408">
            <v>0</v>
          </cell>
        </row>
        <row r="409">
          <cell r="X409" t="str">
            <v/>
          </cell>
          <cell r="Y409">
            <v>29.9</v>
          </cell>
        </row>
        <row r="410">
          <cell r="X410" t="str">
            <v/>
          </cell>
          <cell r="Y410">
            <v>0</v>
          </cell>
        </row>
        <row r="411">
          <cell r="X411" t="str">
            <v/>
          </cell>
          <cell r="Y411">
            <v>1704</v>
          </cell>
        </row>
        <row r="412">
          <cell r="X412" t="str">
            <v/>
          </cell>
          <cell r="Y412">
            <v>0</v>
          </cell>
        </row>
        <row r="413">
          <cell r="X413" t="str">
            <v/>
          </cell>
          <cell r="Y413">
            <v>29.9</v>
          </cell>
        </row>
        <row r="414">
          <cell r="X414" t="str">
            <v/>
          </cell>
          <cell r="Y414">
            <v>29.9</v>
          </cell>
        </row>
        <row r="415">
          <cell r="X415" t="str">
            <v/>
          </cell>
          <cell r="Y415">
            <v>2459.15</v>
          </cell>
        </row>
        <row r="416">
          <cell r="X416" t="str">
            <v/>
          </cell>
          <cell r="Y416">
            <v>0</v>
          </cell>
        </row>
        <row r="417">
          <cell r="X417" t="str">
            <v>Auxílio Creche</v>
          </cell>
          <cell r="Y417">
            <v>29.9</v>
          </cell>
        </row>
        <row r="418">
          <cell r="X418" t="str">
            <v/>
          </cell>
          <cell r="Y418">
            <v>29.9</v>
          </cell>
        </row>
        <row r="419">
          <cell r="X419" t="str">
            <v>Auxílio Creche</v>
          </cell>
          <cell r="Y419">
            <v>1704</v>
          </cell>
        </row>
        <row r="420">
          <cell r="X420" t="str">
            <v/>
          </cell>
          <cell r="Y420">
            <v>0</v>
          </cell>
        </row>
        <row r="421">
          <cell r="X421" t="str">
            <v/>
          </cell>
          <cell r="Y421">
            <v>0</v>
          </cell>
        </row>
        <row r="422">
          <cell r="X422" t="str">
            <v/>
          </cell>
          <cell r="Y422">
            <v>1704</v>
          </cell>
        </row>
        <row r="423">
          <cell r="X423" t="str">
            <v/>
          </cell>
          <cell r="Y423">
            <v>1704</v>
          </cell>
        </row>
        <row r="424">
          <cell r="X424" t="str">
            <v/>
          </cell>
          <cell r="Y424">
            <v>0</v>
          </cell>
        </row>
        <row r="425">
          <cell r="X425" t="str">
            <v/>
          </cell>
          <cell r="Y425">
            <v>0</v>
          </cell>
        </row>
        <row r="426">
          <cell r="X426" t="str">
            <v/>
          </cell>
          <cell r="Y426">
            <v>2282.8200000000002</v>
          </cell>
        </row>
        <row r="427">
          <cell r="X427" t="str">
            <v/>
          </cell>
          <cell r="Y427">
            <v>1704</v>
          </cell>
        </row>
        <row r="428">
          <cell r="X428" t="str">
            <v>Auxílio Creche</v>
          </cell>
          <cell r="Y428">
            <v>1704</v>
          </cell>
        </row>
        <row r="429">
          <cell r="X429" t="str">
            <v/>
          </cell>
          <cell r="Y429">
            <v>0</v>
          </cell>
        </row>
        <row r="430">
          <cell r="X430" t="str">
            <v>Auxílio Creche</v>
          </cell>
          <cell r="Y430">
            <v>0</v>
          </cell>
        </row>
        <row r="431">
          <cell r="X431" t="str">
            <v/>
          </cell>
          <cell r="Y431">
            <v>29.9</v>
          </cell>
        </row>
        <row r="432">
          <cell r="X432" t="str">
            <v/>
          </cell>
          <cell r="Y432">
            <v>0</v>
          </cell>
        </row>
        <row r="433">
          <cell r="X433" t="str">
            <v/>
          </cell>
          <cell r="Y433">
            <v>1704</v>
          </cell>
        </row>
        <row r="434">
          <cell r="X434" t="str">
            <v/>
          </cell>
          <cell r="Y434">
            <v>1704</v>
          </cell>
        </row>
        <row r="435">
          <cell r="X435" t="str">
            <v/>
          </cell>
          <cell r="Y435">
            <v>0</v>
          </cell>
        </row>
        <row r="436">
          <cell r="X436" t="str">
            <v/>
          </cell>
          <cell r="Y436">
            <v>29.9</v>
          </cell>
        </row>
        <row r="437">
          <cell r="X437" t="str">
            <v/>
          </cell>
          <cell r="Y437">
            <v>29.9</v>
          </cell>
        </row>
        <row r="438">
          <cell r="X438" t="str">
            <v/>
          </cell>
          <cell r="Y438">
            <v>0</v>
          </cell>
        </row>
        <row r="439">
          <cell r="X439" t="str">
            <v/>
          </cell>
          <cell r="Y439">
            <v>0</v>
          </cell>
        </row>
        <row r="440">
          <cell r="X440" t="str">
            <v/>
          </cell>
          <cell r="Y440">
            <v>1704</v>
          </cell>
        </row>
        <row r="441">
          <cell r="X441" t="str">
            <v>Auxílio Creche</v>
          </cell>
          <cell r="Y441">
            <v>29.9</v>
          </cell>
        </row>
        <row r="442">
          <cell r="X442" t="str">
            <v/>
          </cell>
          <cell r="Y442">
            <v>0</v>
          </cell>
        </row>
        <row r="443">
          <cell r="X443" t="str">
            <v>Auxílio Creche</v>
          </cell>
          <cell r="Y443">
            <v>0</v>
          </cell>
        </row>
        <row r="444">
          <cell r="X444" t="str">
            <v/>
          </cell>
          <cell r="Y444">
            <v>0</v>
          </cell>
        </row>
        <row r="445">
          <cell r="X445" t="str">
            <v/>
          </cell>
          <cell r="Y445">
            <v>1924.07</v>
          </cell>
        </row>
        <row r="446">
          <cell r="X446" t="str">
            <v/>
          </cell>
          <cell r="Y446">
            <v>1704</v>
          </cell>
        </row>
        <row r="447">
          <cell r="X447" t="str">
            <v/>
          </cell>
          <cell r="Y447">
            <v>1924.07</v>
          </cell>
        </row>
        <row r="448">
          <cell r="X448" t="str">
            <v/>
          </cell>
          <cell r="Y448">
            <v>2459.15</v>
          </cell>
        </row>
        <row r="449">
          <cell r="X449" t="str">
            <v/>
          </cell>
          <cell r="Y449">
            <v>0</v>
          </cell>
        </row>
        <row r="450">
          <cell r="X450" t="str">
            <v/>
          </cell>
          <cell r="Y450">
            <v>0</v>
          </cell>
        </row>
        <row r="451">
          <cell r="X451" t="str">
            <v/>
          </cell>
          <cell r="Y451">
            <v>1704</v>
          </cell>
        </row>
        <row r="452">
          <cell r="X452" t="str">
            <v/>
          </cell>
          <cell r="Y452">
            <v>0</v>
          </cell>
        </row>
        <row r="453">
          <cell r="X453" t="str">
            <v/>
          </cell>
          <cell r="Y453">
            <v>0</v>
          </cell>
        </row>
        <row r="454">
          <cell r="X454" t="str">
            <v/>
          </cell>
          <cell r="Y454">
            <v>0</v>
          </cell>
        </row>
        <row r="455">
          <cell r="X455" t="str">
            <v/>
          </cell>
          <cell r="Y455">
            <v>29.9</v>
          </cell>
        </row>
        <row r="456">
          <cell r="X456" t="str">
            <v>Auxílio Creche</v>
          </cell>
          <cell r="Y456">
            <v>1704</v>
          </cell>
        </row>
        <row r="457">
          <cell r="X457" t="str">
            <v/>
          </cell>
          <cell r="Y457">
            <v>0</v>
          </cell>
        </row>
        <row r="458">
          <cell r="X458" t="str">
            <v/>
          </cell>
          <cell r="Y458">
            <v>0</v>
          </cell>
        </row>
        <row r="459">
          <cell r="X459" t="str">
            <v>Auxílio Creche</v>
          </cell>
          <cell r="Y459">
            <v>29.9</v>
          </cell>
        </row>
        <row r="460">
          <cell r="X460" t="str">
            <v/>
          </cell>
          <cell r="Y460">
            <v>0</v>
          </cell>
        </row>
        <row r="461">
          <cell r="X461" t="str">
            <v/>
          </cell>
          <cell r="Y461">
            <v>1704</v>
          </cell>
        </row>
        <row r="462">
          <cell r="X462" t="str">
            <v/>
          </cell>
          <cell r="Y462">
            <v>0</v>
          </cell>
        </row>
        <row r="463">
          <cell r="X463" t="str">
            <v/>
          </cell>
          <cell r="Y463">
            <v>1704</v>
          </cell>
        </row>
        <row r="464">
          <cell r="X464" t="str">
            <v/>
          </cell>
          <cell r="Y464">
            <v>0</v>
          </cell>
        </row>
        <row r="465">
          <cell r="X465" t="str">
            <v/>
          </cell>
          <cell r="Y465">
            <v>2096.2800000000002</v>
          </cell>
        </row>
        <row r="466">
          <cell r="X466" t="str">
            <v/>
          </cell>
          <cell r="Y466">
            <v>0</v>
          </cell>
        </row>
        <row r="467">
          <cell r="X467" t="str">
            <v/>
          </cell>
          <cell r="Y467">
            <v>1704</v>
          </cell>
        </row>
        <row r="468">
          <cell r="X468" t="str">
            <v/>
          </cell>
          <cell r="Y468">
            <v>0</v>
          </cell>
        </row>
        <row r="469">
          <cell r="X469" t="str">
            <v/>
          </cell>
          <cell r="Y469">
            <v>0</v>
          </cell>
        </row>
        <row r="470">
          <cell r="X470" t="str">
            <v/>
          </cell>
          <cell r="Y470">
            <v>1704</v>
          </cell>
        </row>
        <row r="471">
          <cell r="X471" t="str">
            <v/>
          </cell>
          <cell r="Y471">
            <v>29.9</v>
          </cell>
        </row>
        <row r="472">
          <cell r="X472" t="str">
            <v/>
          </cell>
          <cell r="Y472">
            <v>0</v>
          </cell>
        </row>
        <row r="473">
          <cell r="X473" t="str">
            <v/>
          </cell>
          <cell r="Y473">
            <v>2459.15</v>
          </cell>
        </row>
        <row r="474">
          <cell r="X474" t="str">
            <v/>
          </cell>
          <cell r="Y474">
            <v>0</v>
          </cell>
        </row>
        <row r="475">
          <cell r="X475" t="str">
            <v/>
          </cell>
          <cell r="Y475">
            <v>1704</v>
          </cell>
        </row>
        <row r="476">
          <cell r="X476" t="str">
            <v/>
          </cell>
          <cell r="Y476">
            <v>29.9</v>
          </cell>
        </row>
        <row r="477">
          <cell r="X477" t="str">
            <v/>
          </cell>
          <cell r="Y477">
            <v>1704</v>
          </cell>
        </row>
        <row r="478">
          <cell r="X478" t="str">
            <v/>
          </cell>
          <cell r="Y478">
            <v>0</v>
          </cell>
        </row>
        <row r="479">
          <cell r="X479" t="str">
            <v/>
          </cell>
          <cell r="Y479">
            <v>29.9</v>
          </cell>
        </row>
        <row r="480">
          <cell r="X480" t="str">
            <v/>
          </cell>
          <cell r="Y480">
            <v>2459.15</v>
          </cell>
        </row>
        <row r="481">
          <cell r="X481" t="str">
            <v/>
          </cell>
          <cell r="Y481">
            <v>1704</v>
          </cell>
        </row>
        <row r="482">
          <cell r="X482" t="str">
            <v/>
          </cell>
          <cell r="Y482">
            <v>29.9</v>
          </cell>
        </row>
        <row r="483">
          <cell r="X483" t="str">
            <v/>
          </cell>
          <cell r="Y483">
            <v>29.9</v>
          </cell>
        </row>
        <row r="484">
          <cell r="X484" t="str">
            <v/>
          </cell>
          <cell r="Y484">
            <v>29.9</v>
          </cell>
        </row>
        <row r="485">
          <cell r="X485" t="str">
            <v/>
          </cell>
          <cell r="Y485">
            <v>29.9</v>
          </cell>
        </row>
        <row r="486">
          <cell r="X486" t="str">
            <v/>
          </cell>
          <cell r="Y486">
            <v>29.9</v>
          </cell>
        </row>
        <row r="487">
          <cell r="X487" t="str">
            <v/>
          </cell>
          <cell r="Y487">
            <v>0</v>
          </cell>
        </row>
        <row r="488">
          <cell r="X488" t="str">
            <v/>
          </cell>
          <cell r="Y488">
            <v>0</v>
          </cell>
        </row>
        <row r="489">
          <cell r="X489" t="str">
            <v/>
          </cell>
          <cell r="Y489">
            <v>0</v>
          </cell>
        </row>
        <row r="490">
          <cell r="X490" t="str">
            <v/>
          </cell>
          <cell r="Y490">
            <v>0</v>
          </cell>
        </row>
        <row r="491">
          <cell r="X491" t="str">
            <v/>
          </cell>
          <cell r="Y491">
            <v>29.9</v>
          </cell>
        </row>
        <row r="492">
          <cell r="X492" t="str">
            <v/>
          </cell>
          <cell r="Y492">
            <v>29.9</v>
          </cell>
        </row>
        <row r="493">
          <cell r="X493" t="str">
            <v>Auxílio Creche</v>
          </cell>
          <cell r="Y493">
            <v>29.9</v>
          </cell>
        </row>
        <row r="494">
          <cell r="X494" t="str">
            <v/>
          </cell>
          <cell r="Y494">
            <v>1704</v>
          </cell>
        </row>
        <row r="495">
          <cell r="X495" t="str">
            <v/>
          </cell>
          <cell r="Y495">
            <v>0</v>
          </cell>
        </row>
        <row r="496">
          <cell r="X496" t="str">
            <v/>
          </cell>
          <cell r="Y496">
            <v>1704</v>
          </cell>
        </row>
        <row r="497">
          <cell r="X497" t="str">
            <v/>
          </cell>
          <cell r="Y497">
            <v>0</v>
          </cell>
        </row>
        <row r="498">
          <cell r="X498" t="str">
            <v/>
          </cell>
          <cell r="Y498">
            <v>29.9</v>
          </cell>
        </row>
        <row r="499">
          <cell r="X499" t="str">
            <v/>
          </cell>
          <cell r="Y499">
            <v>1704</v>
          </cell>
        </row>
        <row r="500">
          <cell r="X500" t="str">
            <v/>
          </cell>
          <cell r="Y500">
            <v>0</v>
          </cell>
        </row>
        <row r="501">
          <cell r="X501" t="str">
            <v/>
          </cell>
          <cell r="Y501">
            <v>1704</v>
          </cell>
        </row>
        <row r="502">
          <cell r="X502" t="str">
            <v/>
          </cell>
          <cell r="Y502">
            <v>0</v>
          </cell>
        </row>
        <row r="503">
          <cell r="X503" t="str">
            <v/>
          </cell>
          <cell r="Y503">
            <v>1704</v>
          </cell>
        </row>
        <row r="504">
          <cell r="X504" t="str">
            <v>Auxílio Creche</v>
          </cell>
          <cell r="Y504">
            <v>1704</v>
          </cell>
        </row>
        <row r="505">
          <cell r="X505" t="str">
            <v/>
          </cell>
          <cell r="Y505">
            <v>29.9</v>
          </cell>
        </row>
        <row r="506">
          <cell r="X506" t="str">
            <v/>
          </cell>
          <cell r="Y506">
            <v>29.9</v>
          </cell>
        </row>
        <row r="507">
          <cell r="X507" t="str">
            <v/>
          </cell>
          <cell r="Y507">
            <v>0</v>
          </cell>
        </row>
        <row r="508">
          <cell r="X508" t="str">
            <v/>
          </cell>
          <cell r="Y508">
            <v>29.9</v>
          </cell>
        </row>
        <row r="509">
          <cell r="X509" t="str">
            <v/>
          </cell>
          <cell r="Y509">
            <v>29.9</v>
          </cell>
        </row>
        <row r="510">
          <cell r="X510" t="str">
            <v/>
          </cell>
          <cell r="Y510">
            <v>1704</v>
          </cell>
        </row>
        <row r="511">
          <cell r="X511" t="str">
            <v/>
          </cell>
          <cell r="Y511">
            <v>29.9</v>
          </cell>
        </row>
        <row r="512">
          <cell r="X512" t="str">
            <v/>
          </cell>
          <cell r="Y512">
            <v>29.9</v>
          </cell>
        </row>
        <row r="513">
          <cell r="X513" t="str">
            <v/>
          </cell>
          <cell r="Y513">
            <v>0</v>
          </cell>
        </row>
        <row r="514">
          <cell r="X514" t="str">
            <v/>
          </cell>
          <cell r="Y51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48479-93F1-4170-917C-57C9A24453CA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3241-15</v>
      </c>
      <c r="G3" s="13" t="str">
        <f>IF('[1]TCE - ANEXO III - Preencher'!H12="","",'[1]TCE - ANEXO III - Preencher'!H12)</f>
        <v>03/2026</v>
      </c>
      <c r="H3" s="14" t="str">
        <f>'[1]TCE - ANEXO III - Preencher'!I12</f>
        <v>0,00</v>
      </c>
      <c r="I3" s="14">
        <f>'[1]TCE - ANEXO III - Preencher'!J12</f>
        <v>316.94</v>
      </c>
      <c r="J3" s="14">
        <f>'[1]TCE - ANEXO III - Preencher'!K12</f>
        <v>0</v>
      </c>
      <c r="K3" s="15">
        <f>'[1]TCE - ANEXO III - Preencher'!L12</f>
        <v>195.48140000000001</v>
      </c>
      <c r="L3" s="15">
        <f>'[1]TCE - ANEXO III - Preencher'!M12</f>
        <v>2.73</v>
      </c>
      <c r="M3" s="15">
        <f>K3-L3</f>
        <v>192.75140000000002</v>
      </c>
      <c r="N3" s="15">
        <f>'[1]TCE - ANEXO III - Preencher'!O12</f>
        <v>1.41</v>
      </c>
      <c r="O3" s="15">
        <f>'[1]TCE - ANEXO III - Preencher'!P12</f>
        <v>0</v>
      </c>
      <c r="P3" s="16">
        <f>N3-O3</f>
        <v>1.41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511.10140000000007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ADRIANA DE SENA SALES DE MELO SANTOS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 t="str">
        <f>IF('[1]TCE - ANEXO III - Preencher'!H13="","",'[1]TCE - ANEXO III - Preencher'!H13)</f>
        <v>03/2026</v>
      </c>
      <c r="H4" s="14" t="str">
        <f>'[1]TCE - ANEXO III - Preencher'!I13</f>
        <v>0,00</v>
      </c>
      <c r="I4" s="14">
        <f>'[1]TCE - ANEXO III - Preencher'!J13</f>
        <v>327.35000000000002</v>
      </c>
      <c r="J4" s="14">
        <f>'[1]TCE - ANEXO III - Preencher'!K13</f>
        <v>0</v>
      </c>
      <c r="K4" s="15">
        <f>'[1]TCE - ANEXO III - Preencher'!L13</f>
        <v>195.48140000000001</v>
      </c>
      <c r="L4" s="15">
        <f>'[1]TCE - ANEXO III - Preencher'!M13</f>
        <v>3.59</v>
      </c>
      <c r="M4" s="15">
        <f t="shared" ref="M4:M67" si="1">K4-L4</f>
        <v>191.8914</v>
      </c>
      <c r="N4" s="15">
        <f>'[1]TCE - ANEXO III - Preencher'!O13</f>
        <v>2.83</v>
      </c>
      <c r="O4" s="15">
        <f>'[1]TCE - ANEXO III - Preencher'!P13</f>
        <v>0</v>
      </c>
      <c r="P4" s="16">
        <f t="shared" ref="P4:P67" si="2">N4-O4</f>
        <v>2.83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1924.07</v>
      </c>
      <c r="Y4" s="15">
        <f>'[1]TCE - ANEXO III - Preencher'!Z13</f>
        <v>0</v>
      </c>
      <c r="Z4" s="16">
        <f t="shared" ref="Z4:Z67" si="5">X4-Y4</f>
        <v>1924.07</v>
      </c>
      <c r="AA4" s="17" t="str">
        <f>IF('[1]TCE - ANEXO III - Preencher'!AB13="","",'[1]TCE - ANEXO III - Preencher'!AB13)</f>
        <v>Abono assistencial financeiro – complemento Piso da Enfermagem</v>
      </c>
      <c r="AB4" s="15">
        <f t="shared" si="0"/>
        <v>2446.1414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ADRIANA GOMES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03/2026</v>
      </c>
      <c r="H5" s="14" t="str">
        <f>'[1]TCE - ANEXO III - Preencher'!I14</f>
        <v>0,00</v>
      </c>
      <c r="I5" s="14">
        <f>'[1]TCE - ANEXO III - Preencher'!J14</f>
        <v>191.72</v>
      </c>
      <c r="J5" s="14">
        <f>'[1]TCE - ANEXO III - Preencher'!K14</f>
        <v>0</v>
      </c>
      <c r="K5" s="15">
        <f>'[1]TCE - ANEXO III - Preencher'!L14</f>
        <v>195.48140000000001</v>
      </c>
      <c r="L5" s="15">
        <f>'[1]TCE - ANEXO III - Preencher'!M14</f>
        <v>16.21</v>
      </c>
      <c r="M5" s="15">
        <f t="shared" si="1"/>
        <v>179.2714</v>
      </c>
      <c r="N5" s="15">
        <f>'[1]TCE - ANEXO III - Preencher'!O14</f>
        <v>1.41</v>
      </c>
      <c r="O5" s="15">
        <f>'[1]TCE - ANEXO III - Preencher'!P14</f>
        <v>0</v>
      </c>
      <c r="P5" s="16">
        <f t="shared" si="2"/>
        <v>1.41</v>
      </c>
      <c r="Q5" s="15">
        <f>'[1]TCE - ANEXO III - Preencher'!R14</f>
        <v>256.10559999999998</v>
      </c>
      <c r="R5" s="15">
        <f>'[1]TCE - ANEXO III - Preencher'!S14</f>
        <v>97.26</v>
      </c>
      <c r="S5" s="16">
        <f t="shared" si="3"/>
        <v>158.84559999999999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>Abono assistencial financeiro – complemento Piso da Enfermagem</v>
      </c>
      <c r="AB5" s="15">
        <f t="shared" si="0"/>
        <v>2235.2470000000003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MARIA DE SOUZA SIMOES 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3516-05</v>
      </c>
      <c r="G6" s="13" t="str">
        <f>IF('[1]TCE - ANEXO III - Preencher'!H15="","",'[1]TCE - ANEXO III - Preencher'!H15)</f>
        <v>03/2026</v>
      </c>
      <c r="H6" s="14" t="str">
        <f>'[1]TCE - ANEXO III - Preencher'!I15</f>
        <v>0,00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29.9</v>
      </c>
      <c r="Y6" s="15">
        <f>'[1]TCE - ANEXO III - Preencher'!Z15</f>
        <v>0</v>
      </c>
      <c r="Z6" s="16">
        <f t="shared" si="5"/>
        <v>29.9</v>
      </c>
      <c r="AA6" s="17" t="str">
        <f>IF('[1]TCE - ANEXO III - Preencher'!AB15="","",'[1]TCE - ANEXO III - Preencher'!AB15)</f>
        <v>Beneficio obrigatorio CCT Federacao – Plano Assistencial Agiben</v>
      </c>
      <c r="AB6" s="15">
        <f t="shared" si="0"/>
        <v>29.9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SAMPAIO DE FREITAS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4221-10</v>
      </c>
      <c r="G7" s="13" t="str">
        <f>IF('[1]TCE - ANEXO III - Preencher'!H16="","",'[1]TCE - ANEXO III - Preencher'!H16)</f>
        <v>03/2026</v>
      </c>
      <c r="H7" s="14" t="str">
        <f>'[1]TCE - ANEXO III - Preencher'!I16</f>
        <v>0,00</v>
      </c>
      <c r="I7" s="14">
        <f>'[1]TCE - ANEXO III - Preencher'!J16</f>
        <v>202.19</v>
      </c>
      <c r="J7" s="14">
        <f>'[1]TCE - ANEXO III - Preencher'!K16</f>
        <v>0</v>
      </c>
      <c r="K7" s="15">
        <f>'[1]TCE - ANEXO III - Preencher'!L16</f>
        <v>195.48140000000001</v>
      </c>
      <c r="L7" s="15">
        <f>'[1]TCE - ANEXO III - Preencher'!M16</f>
        <v>16.21</v>
      </c>
      <c r="M7" s="15">
        <f t="shared" si="1"/>
        <v>179.2714</v>
      </c>
      <c r="N7" s="15">
        <f>'[1]TCE - ANEXO III - Preencher'!O16</f>
        <v>1.41</v>
      </c>
      <c r="O7" s="15">
        <f>'[1]TCE - ANEXO III - Preencher'!P16</f>
        <v>0</v>
      </c>
      <c r="P7" s="16">
        <f t="shared" si="2"/>
        <v>1.41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29.9</v>
      </c>
      <c r="Y7" s="15">
        <f>'[1]TCE - ANEXO III - Preencher'!Z16</f>
        <v>0</v>
      </c>
      <c r="Z7" s="16">
        <f t="shared" si="5"/>
        <v>29.9</v>
      </c>
      <c r="AA7" s="17" t="str">
        <f>IF('[1]TCE - ANEXO III - Preencher'!AB16="","",'[1]TCE - ANEXO III - Preencher'!AB16)</f>
        <v>Beneficio obrigatorio CCT Federacao – Plano Assistencial Agiben</v>
      </c>
      <c r="AB7" s="15">
        <f t="shared" si="0"/>
        <v>412.77140000000003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ADRIANO BARBOSA BATISTA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3241-15</v>
      </c>
      <c r="G8" s="13" t="str">
        <f>IF('[1]TCE - ANEXO III - Preencher'!H17="","",'[1]TCE - ANEXO III - Preencher'!H17)</f>
        <v>03/2026</v>
      </c>
      <c r="H8" s="14" t="str">
        <f>'[1]TCE - ANEXO III - Preencher'!I17</f>
        <v>0,00</v>
      </c>
      <c r="I8" s="14">
        <f>'[1]TCE - ANEXO III - Preencher'!J17</f>
        <v>459.3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1.41</v>
      </c>
      <c r="O8" s="15">
        <f>'[1]TCE - ANEXO III - Preencher'!P17</f>
        <v>0</v>
      </c>
      <c r="P8" s="16">
        <f t="shared" si="2"/>
        <v>1.41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460.71000000000004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 xml:space="preserve">ALAN PEDRO NASCIMENTO DE BARROS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03/2026</v>
      </c>
      <c r="H9" s="14" t="str">
        <f>'[1]TCE - ANEXO III - Preencher'!I18</f>
        <v>0,00</v>
      </c>
      <c r="I9" s="14">
        <f>'[1]TCE - ANEXO III - Preencher'!J18</f>
        <v>106.56</v>
      </c>
      <c r="J9" s="14">
        <f>'[1]TCE - ANEXO III - Preencher'!K18</f>
        <v>0</v>
      </c>
      <c r="K9" s="15">
        <f>'[1]TCE - ANEXO III - Preencher'!L18</f>
        <v>195.48140000000001</v>
      </c>
      <c r="L9" s="15">
        <f>'[1]TCE - ANEXO III - Preencher'!M18</f>
        <v>2.79</v>
      </c>
      <c r="M9" s="15">
        <f t="shared" si="1"/>
        <v>192.69140000000002</v>
      </c>
      <c r="N9" s="15">
        <f>'[1]TCE - ANEXO III - Preencher'!O18</f>
        <v>2.83</v>
      </c>
      <c r="O9" s="15">
        <f>'[1]TCE - ANEXO III - Preencher'!P18</f>
        <v>0</v>
      </c>
      <c r="P9" s="16">
        <f t="shared" si="2"/>
        <v>2.83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302.08139999999997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ALESSANDRA CARLA RICARDO DE BARROS MENDES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 t="str">
        <f>IF('[1]TCE - ANEXO III - Preencher'!H19="","",'[1]TCE - ANEXO III - Preencher'!H19)</f>
        <v>03/2026</v>
      </c>
      <c r="H10" s="14" t="str">
        <f>'[1]TCE - ANEXO III - Preencher'!I19</f>
        <v>0,00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ALESSANDRO AGOSTINHO PEREIRA DE LUCENA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03/2026</v>
      </c>
      <c r="H11" s="14" t="str">
        <f>'[1]TCE - ANEXO III - Preencher'!I20</f>
        <v>0,00</v>
      </c>
      <c r="I11" s="14">
        <f>'[1]TCE - ANEXO III - Preencher'!J20</f>
        <v>310.37</v>
      </c>
      <c r="J11" s="14">
        <f>'[1]TCE - ANEXO III - Preencher'!K20</f>
        <v>0</v>
      </c>
      <c r="K11" s="15">
        <f>'[1]TCE - ANEXO III - Preencher'!L20</f>
        <v>195.48140000000001</v>
      </c>
      <c r="L11" s="15">
        <f>'[1]TCE - ANEXO III - Preencher'!M20</f>
        <v>4.3600000000000003</v>
      </c>
      <c r="M11" s="15">
        <f t="shared" si="1"/>
        <v>191.12139999999999</v>
      </c>
      <c r="N11" s="15">
        <f>'[1]TCE - ANEXO III - Preencher'!O20</f>
        <v>2.83</v>
      </c>
      <c r="O11" s="15">
        <f>'[1]TCE - ANEXO III - Preencher'!P20</f>
        <v>0</v>
      </c>
      <c r="P11" s="16">
        <f t="shared" si="2"/>
        <v>2.83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1409.09</v>
      </c>
      <c r="Y11" s="15">
        <f>'[1]TCE - ANEXO III - Preencher'!Z20</f>
        <v>0</v>
      </c>
      <c r="Z11" s="16">
        <f t="shared" si="5"/>
        <v>1409.09</v>
      </c>
      <c r="AA11" s="17" t="str">
        <f>IF('[1]TCE - ANEXO III - Preencher'!AB20="","",'[1]TCE - ANEXO III - Preencher'!AB20)</f>
        <v>Abono assistencial financeiro – complemento Piso da Enfermagem</v>
      </c>
      <c r="AB11" s="15">
        <f t="shared" si="0"/>
        <v>1913.4114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ALICE NERES BEZERRA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03/2026</v>
      </c>
      <c r="H12" s="14" t="str">
        <f>'[1]TCE - ANEXO III - Preencher'!I21</f>
        <v>0,00</v>
      </c>
      <c r="I12" s="14">
        <f>'[1]TCE - ANEXO III - Preencher'!J21</f>
        <v>98.14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2.83</v>
      </c>
      <c r="O12" s="15">
        <f>'[1]TCE - ANEXO III - Preencher'!P21</f>
        <v>0</v>
      </c>
      <c r="P12" s="16">
        <f t="shared" si="2"/>
        <v>2.83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100.97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 xml:space="preserve">ALISSANDRA MARIA DE SOUZA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03/2026</v>
      </c>
      <c r="H13" s="14" t="str">
        <f>'[1]TCE - ANEXO III - Preencher'!I22</f>
        <v>0,00</v>
      </c>
      <c r="I13" s="14">
        <f>'[1]TCE - ANEXO III - Preencher'!J22</f>
        <v>199.85</v>
      </c>
      <c r="J13" s="14">
        <f>'[1]TCE - ANEXO III - Preencher'!K22</f>
        <v>0</v>
      </c>
      <c r="K13" s="15">
        <f>'[1]TCE - ANEXO III - Preencher'!L22</f>
        <v>195.48140000000001</v>
      </c>
      <c r="L13" s="15">
        <f>'[1]TCE - ANEXO III - Preencher'!M22</f>
        <v>2.79</v>
      </c>
      <c r="M13" s="15">
        <f t="shared" si="1"/>
        <v>192.69140000000002</v>
      </c>
      <c r="N13" s="15">
        <f>'[1]TCE - ANEXO III - Preencher'!O22</f>
        <v>2.83</v>
      </c>
      <c r="O13" s="15">
        <f>'[1]TCE - ANEXO III - Preencher'!P22</f>
        <v>0</v>
      </c>
      <c r="P13" s="16">
        <f t="shared" si="2"/>
        <v>2.83</v>
      </c>
      <c r="Q13" s="15">
        <f>'[1]TCE - ANEXO III - Preencher'!R22</f>
        <v>9.6</v>
      </c>
      <c r="R13" s="15">
        <f>'[1]TCE - ANEXO III - Preencher'!S22</f>
        <v>9.6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2459.15</v>
      </c>
      <c r="Y13" s="15">
        <f>'[1]TCE - ANEXO III - Preencher'!Z22</f>
        <v>0</v>
      </c>
      <c r="Z13" s="16">
        <f t="shared" si="5"/>
        <v>2459.15</v>
      </c>
      <c r="AA13" s="17" t="str">
        <f>IF('[1]TCE - ANEXO III - Preencher'!AB22="","",'[1]TCE - ANEXO III - Preencher'!AB22)</f>
        <v>Abono assistencial financeiro – complemento Piso da Enfermagem</v>
      </c>
      <c r="AB13" s="15">
        <f t="shared" si="0"/>
        <v>2854.5214000000001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 xml:space="preserve">ALUILDA RAFAEL GOMES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03/2026</v>
      </c>
      <c r="H14" s="14" t="str">
        <f>'[1]TCE - ANEXO III - Preencher'!I23</f>
        <v>0,00</v>
      </c>
      <c r="I14" s="14">
        <f>'[1]TCE - ANEXO III - Preencher'!J23</f>
        <v>88.85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1.41</v>
      </c>
      <c r="O14" s="15">
        <f>'[1]TCE - ANEXO III - Preencher'!P23</f>
        <v>0</v>
      </c>
      <c r="P14" s="16">
        <f t="shared" si="2"/>
        <v>1.41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90.259999999999991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ALYSSON CARLOS FEITOSA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4101-05</v>
      </c>
      <c r="G15" s="13" t="str">
        <f>IF('[1]TCE - ANEXO III - Preencher'!H24="","",'[1]TCE - ANEXO III - Preencher'!H24)</f>
        <v>03/2026</v>
      </c>
      <c r="H15" s="14" t="str">
        <f>'[1]TCE - ANEXO III - Preencher'!I24</f>
        <v>0,00</v>
      </c>
      <c r="I15" s="14">
        <f>'[1]TCE - ANEXO III - Preencher'!J24</f>
        <v>389.06</v>
      </c>
      <c r="J15" s="14">
        <f>'[1]TCE - ANEXO III - Preencher'!K24</f>
        <v>0</v>
      </c>
      <c r="K15" s="15">
        <f>'[1]TCE - ANEXO III - Preencher'!L24</f>
        <v>195.48140000000001</v>
      </c>
      <c r="L15" s="15">
        <f>'[1]TCE - ANEXO III - Preencher'!M24</f>
        <v>32.32</v>
      </c>
      <c r="M15" s="15">
        <f t="shared" si="1"/>
        <v>163.16140000000001</v>
      </c>
      <c r="N15" s="15">
        <f>'[1]TCE - ANEXO III - Preencher'!O24</f>
        <v>1.41</v>
      </c>
      <c r="O15" s="15">
        <f>'[1]TCE - ANEXO III - Preencher'!P24</f>
        <v>0</v>
      </c>
      <c r="P15" s="16">
        <f t="shared" si="2"/>
        <v>1.41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Beneficio obrigatorio CCT Federacao – Plano Assistencial Agiben</v>
      </c>
      <c r="AB15" s="15">
        <f t="shared" si="0"/>
        <v>583.53139999999996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CAMILLY GOMES FERREIRA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03/2026</v>
      </c>
      <c r="H16" s="14" t="str">
        <f>'[1]TCE - ANEXO III - Preencher'!I25</f>
        <v>0,00</v>
      </c>
      <c r="I16" s="14">
        <f>'[1]TCE - ANEXO III - Preencher'!J25</f>
        <v>93.15</v>
      </c>
      <c r="J16" s="14">
        <f>'[1]TCE - ANEXO III - Preencher'!K25</f>
        <v>0</v>
      </c>
      <c r="K16" s="15">
        <f>'[1]TCE - ANEXO III - Preencher'!L25</f>
        <v>195.48140000000001</v>
      </c>
      <c r="L16" s="15">
        <f>'[1]TCE - ANEXO III - Preencher'!M25</f>
        <v>2.79</v>
      </c>
      <c r="M16" s="15">
        <f t="shared" si="1"/>
        <v>192.69140000000002</v>
      </c>
      <c r="N16" s="15">
        <f>'[1]TCE - ANEXO III - Preencher'!O25</f>
        <v>2.83</v>
      </c>
      <c r="O16" s="15">
        <f>'[1]TCE - ANEXO III - Preencher'!P25</f>
        <v>0</v>
      </c>
      <c r="P16" s="16">
        <f t="shared" si="2"/>
        <v>2.83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288.67140000000001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 xml:space="preserve">AMANDA DE LIMA FERREIRA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2236-05</v>
      </c>
      <c r="G17" s="13" t="str">
        <f>IF('[1]TCE - ANEXO III - Preencher'!H26="","",'[1]TCE - ANEXO III - Preencher'!H26)</f>
        <v>03/2026</v>
      </c>
      <c r="H17" s="14" t="str">
        <f>'[1]TCE - ANEXO III - Preencher'!I26</f>
        <v>0,00</v>
      </c>
      <c r="I17" s="14">
        <f>'[1]TCE - ANEXO III - Preencher'!J26</f>
        <v>79.33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2.83</v>
      </c>
      <c r="O17" s="15">
        <f>'[1]TCE - ANEXO III - Preencher'!P26</f>
        <v>0</v>
      </c>
      <c r="P17" s="16">
        <f t="shared" si="2"/>
        <v>2.83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82.16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AMANDA EVELYN VALENCA DE MELO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 t="str">
        <f>IF('[1]TCE - ANEXO III - Preencher'!H27="","",'[1]TCE - ANEXO III - Preencher'!H27)</f>
        <v>03/2026</v>
      </c>
      <c r="H18" s="14" t="str">
        <f>'[1]TCE - ANEXO III - Preencher'!I27</f>
        <v>0,00</v>
      </c>
      <c r="I18" s="14">
        <f>'[1]TCE - ANEXO III - Preencher'!J27</f>
        <v>748.99</v>
      </c>
      <c r="J18" s="14">
        <f>'[1]TCE - ANEXO III - Preencher'!K27</f>
        <v>0</v>
      </c>
      <c r="K18" s="15">
        <f>'[1]TCE - ANEXO III - Preencher'!L27</f>
        <v>195.48140000000001</v>
      </c>
      <c r="L18" s="15">
        <f>'[1]TCE - ANEXO III - Preencher'!M27</f>
        <v>7.33</v>
      </c>
      <c r="M18" s="15">
        <f t="shared" si="1"/>
        <v>188.1514</v>
      </c>
      <c r="N18" s="15">
        <f>'[1]TCE - ANEXO III - Preencher'!O27</f>
        <v>11.31</v>
      </c>
      <c r="O18" s="15">
        <f>'[1]TCE - ANEXO III - Preencher'!P27</f>
        <v>0</v>
      </c>
      <c r="P18" s="16">
        <f t="shared" si="2"/>
        <v>11.31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948.45139999999992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AMANDA MARIA DE LIMA PEREGRINO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4110-30</v>
      </c>
      <c r="G19" s="13" t="str">
        <f>IF('[1]TCE - ANEXO III - Preencher'!H28="","",'[1]TCE - ANEXO III - Preencher'!H28)</f>
        <v>03/2026</v>
      </c>
      <c r="H19" s="14" t="str">
        <f>'[1]TCE - ANEXO III - Preencher'!I28</f>
        <v>0,00</v>
      </c>
      <c r="I19" s="14">
        <f>'[1]TCE - ANEXO III - Preencher'!J28</f>
        <v>256.91000000000003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1.41</v>
      </c>
      <c r="O19" s="15">
        <f>'[1]TCE - ANEXO III - Preencher'!P28</f>
        <v>0</v>
      </c>
      <c r="P19" s="16">
        <f t="shared" si="2"/>
        <v>1.41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>Beneficio obrigatorio CCT Federacao – Plano Assistencial Agiben</v>
      </c>
      <c r="AB19" s="15">
        <f t="shared" si="0"/>
        <v>288.22000000000003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AMANDA MARIA MOURA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03/2026</v>
      </c>
      <c r="H20" s="14" t="str">
        <f>'[1]TCE - ANEXO III - Preencher'!I29</f>
        <v>0,00</v>
      </c>
      <c r="I20" s="14">
        <f>'[1]TCE - ANEXO III - Preencher'!J29</f>
        <v>163.61000000000001</v>
      </c>
      <c r="J20" s="14">
        <f>'[1]TCE - ANEXO III - Preencher'!K29</f>
        <v>0</v>
      </c>
      <c r="K20" s="15">
        <f>'[1]TCE - ANEXO III - Preencher'!L29</f>
        <v>195.48140000000001</v>
      </c>
      <c r="L20" s="15">
        <f>'[1]TCE - ANEXO III - Preencher'!M29</f>
        <v>16.21</v>
      </c>
      <c r="M20" s="15">
        <f t="shared" si="1"/>
        <v>179.2714</v>
      </c>
      <c r="N20" s="15">
        <f>'[1]TCE - ANEXO III - Preencher'!O29</f>
        <v>1.41</v>
      </c>
      <c r="O20" s="15">
        <f>'[1]TCE - ANEXO III - Preencher'!P29</f>
        <v>0</v>
      </c>
      <c r="P20" s="16">
        <f t="shared" si="2"/>
        <v>1.41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1704</v>
      </c>
      <c r="Y20" s="15">
        <f>'[1]TCE - ANEXO III - Preencher'!Z29</f>
        <v>0</v>
      </c>
      <c r="Z20" s="16">
        <f t="shared" si="5"/>
        <v>1704</v>
      </c>
      <c r="AA20" s="17" t="str">
        <f>IF('[1]TCE - ANEXO III - Preencher'!AB29="","",'[1]TCE - ANEXO III - Preencher'!AB29)</f>
        <v>Abono assistencial financeiro – complemento Piso da Enfermagem</v>
      </c>
      <c r="AB20" s="15">
        <f t="shared" si="0"/>
        <v>2048.2914000000001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 xml:space="preserve">AMANDA RAYANE DA SILVA GOMES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2234-05</v>
      </c>
      <c r="G21" s="13" t="str">
        <f>IF('[1]TCE - ANEXO III - Preencher'!H30="","",'[1]TCE - ANEXO III - Preencher'!H30)</f>
        <v>03/2026</v>
      </c>
      <c r="H21" s="14" t="str">
        <f>'[1]TCE - ANEXO III - Preencher'!I30</f>
        <v>0,00</v>
      </c>
      <c r="I21" s="14">
        <f>'[1]TCE - ANEXO III - Preencher'!J30</f>
        <v>338.58</v>
      </c>
      <c r="J21" s="14">
        <f>'[1]TCE - ANEXO III - Preencher'!K30</f>
        <v>0</v>
      </c>
      <c r="K21" s="15">
        <f>'[1]TCE - ANEXO III - Preencher'!L30</f>
        <v>195.48140000000001</v>
      </c>
      <c r="L21" s="15">
        <f>'[1]TCE - ANEXO III - Preencher'!M30</f>
        <v>21.12</v>
      </c>
      <c r="M21" s="15">
        <f t="shared" si="1"/>
        <v>174.3614</v>
      </c>
      <c r="N21" s="15">
        <f>'[1]TCE - ANEXO III - Preencher'!O30</f>
        <v>1.41</v>
      </c>
      <c r="O21" s="15">
        <f>'[1]TCE - ANEXO III - Preencher'!P30</f>
        <v>0</v>
      </c>
      <c r="P21" s="16">
        <f t="shared" si="2"/>
        <v>1.41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514.3513999999999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AMANDHA ARAUJO CRUZ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1312-05</v>
      </c>
      <c r="G22" s="13" t="str">
        <f>IF('[1]TCE - ANEXO III - Preencher'!H31="","",'[1]TCE - ANEXO III - Preencher'!H31)</f>
        <v>03/2026</v>
      </c>
      <c r="H22" s="14" t="str">
        <f>'[1]TCE - ANEXO III - Preencher'!I31</f>
        <v>0,00</v>
      </c>
      <c r="I22" s="14">
        <f>'[1]TCE - ANEXO III - Preencher'!J31</f>
        <v>1038.18</v>
      </c>
      <c r="J22" s="14">
        <f>'[1]TCE - ANEXO III - Preencher'!K31</f>
        <v>0</v>
      </c>
      <c r="K22" s="15">
        <f>'[1]TCE - ANEXO III - Preencher'!L31</f>
        <v>195.48140000000001</v>
      </c>
      <c r="L22" s="15">
        <f>'[1]TCE - ANEXO III - Preencher'!M31</f>
        <v>32.32</v>
      </c>
      <c r="M22" s="15">
        <f t="shared" si="1"/>
        <v>163.16140000000001</v>
      </c>
      <c r="N22" s="15">
        <f>'[1]TCE - ANEXO III - Preencher'!O31</f>
        <v>1.41</v>
      </c>
      <c r="O22" s="15">
        <f>'[1]TCE - ANEXO III - Preencher'!P31</f>
        <v>0</v>
      </c>
      <c r="P22" s="16">
        <f t="shared" si="2"/>
        <v>1.41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113.05</v>
      </c>
      <c r="U22" s="15">
        <f>'[1]TCE - ANEXO III - Preencher'!V31</f>
        <v>0</v>
      </c>
      <c r="V22" s="16">
        <f t="shared" si="4"/>
        <v>113.05</v>
      </c>
      <c r="W22" s="17" t="str">
        <f>IF('[1]TCE - ANEXO III - Preencher'!X31="","",'[1]TCE - ANEXO III - Preencher'!X31)</f>
        <v>Auxílio Creche</v>
      </c>
      <c r="X22" s="15">
        <f>'[1]TCE - ANEXO III - Preencher'!Y31</f>
        <v>29.9</v>
      </c>
      <c r="Y22" s="15">
        <f>'[1]TCE - ANEXO III - Preencher'!Z31</f>
        <v>0</v>
      </c>
      <c r="Z22" s="16">
        <f t="shared" si="5"/>
        <v>29.9</v>
      </c>
      <c r="AA22" s="17" t="str">
        <f>IF('[1]TCE - ANEXO III - Preencher'!AB31="","",'[1]TCE - ANEXO III - Preencher'!AB31)</f>
        <v>Beneficio obrigatorio CCT Federacao – Plano Assistencial Agiben</v>
      </c>
      <c r="AB22" s="15">
        <f t="shared" si="0"/>
        <v>1345.7014000000001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 xml:space="preserve">ANA BEATRIZ BEZERRA DA SILVA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03/2026</v>
      </c>
      <c r="H23" s="14" t="str">
        <f>'[1]TCE - ANEXO III - Preencher'!I32</f>
        <v>0,00</v>
      </c>
      <c r="I23" s="14">
        <f>'[1]TCE - ANEXO III - Preencher'!J32</f>
        <v>175.25</v>
      </c>
      <c r="J23" s="14">
        <f>'[1]TCE - ANEXO III - Preencher'!K32</f>
        <v>0</v>
      </c>
      <c r="K23" s="15">
        <f>'[1]TCE - ANEXO III - Preencher'!L32</f>
        <v>195.48140000000001</v>
      </c>
      <c r="L23" s="15">
        <f>'[1]TCE - ANEXO III - Preencher'!M32</f>
        <v>16.21</v>
      </c>
      <c r="M23" s="15">
        <f t="shared" si="1"/>
        <v>179.2714</v>
      </c>
      <c r="N23" s="15">
        <f>'[1]TCE - ANEXO III - Preencher'!O32</f>
        <v>1.41</v>
      </c>
      <c r="O23" s="15">
        <f>'[1]TCE - ANEXO III - Preencher'!P32</f>
        <v>0</v>
      </c>
      <c r="P23" s="16">
        <f t="shared" si="2"/>
        <v>1.41</v>
      </c>
      <c r="Q23" s="15">
        <f>'[1]TCE - ANEXO III - Preencher'!R32</f>
        <v>274.10559999999998</v>
      </c>
      <c r="R23" s="15">
        <f>'[1]TCE - ANEXO III - Preencher'!S32</f>
        <v>97.26</v>
      </c>
      <c r="S23" s="16">
        <f t="shared" si="3"/>
        <v>176.84559999999999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1704</v>
      </c>
      <c r="Y23" s="15">
        <f>'[1]TCE - ANEXO III - Preencher'!Z32</f>
        <v>0</v>
      </c>
      <c r="Z23" s="16">
        <f t="shared" si="5"/>
        <v>1704</v>
      </c>
      <c r="AA23" s="17" t="str">
        <f>IF('[1]TCE - ANEXO III - Preencher'!AB32="","",'[1]TCE - ANEXO III - Preencher'!AB32)</f>
        <v>Abono assistencial financeiro – complemento Piso da Enfermagem</v>
      </c>
      <c r="AB23" s="15">
        <f t="shared" si="0"/>
        <v>2236.777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CAROLINA AMORIM DE LIMA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03/2026</v>
      </c>
      <c r="H24" s="14" t="str">
        <f>'[1]TCE - ANEXO III - Preencher'!I33</f>
        <v>0,00</v>
      </c>
      <c r="I24" s="14">
        <f>'[1]TCE - ANEXO III - Preencher'!J33</f>
        <v>279.16000000000003</v>
      </c>
      <c r="J24" s="14">
        <f>'[1]TCE - ANEXO III - Preencher'!K33</f>
        <v>0</v>
      </c>
      <c r="K24" s="15">
        <f>'[1]TCE - ANEXO III - Preencher'!L33</f>
        <v>195.48140000000001</v>
      </c>
      <c r="L24" s="15">
        <f>'[1]TCE - ANEXO III - Preencher'!M33</f>
        <v>3.59</v>
      </c>
      <c r="M24" s="15">
        <f t="shared" si="1"/>
        <v>191.8914</v>
      </c>
      <c r="N24" s="15">
        <f>'[1]TCE - ANEXO III - Preencher'!O33</f>
        <v>2.83</v>
      </c>
      <c r="O24" s="15">
        <f>'[1]TCE - ANEXO III - Preencher'!P33</f>
        <v>0</v>
      </c>
      <c r="P24" s="16">
        <f t="shared" si="2"/>
        <v>2.83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1924.07</v>
      </c>
      <c r="Y24" s="15">
        <f>'[1]TCE - ANEXO III - Preencher'!Z33</f>
        <v>0</v>
      </c>
      <c r="Z24" s="16">
        <f t="shared" si="5"/>
        <v>1924.07</v>
      </c>
      <c r="AA24" s="17" t="str">
        <f>IF('[1]TCE - ANEXO III - Preencher'!AB33="","",'[1]TCE - ANEXO III - Preencher'!AB33)</f>
        <v>Abono assistencial financeiro – complemento Piso da Enfermagem</v>
      </c>
      <c r="AB24" s="15">
        <f t="shared" si="0"/>
        <v>2397.9513999999999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ANA CLAUDIA DOS RAMOS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03/2026</v>
      </c>
      <c r="H25" s="14" t="str">
        <f>'[1]TCE - ANEXO III - Preencher'!I34</f>
        <v>0,00</v>
      </c>
      <c r="I25" s="14">
        <f>'[1]TCE - ANEXO III - Preencher'!J34</f>
        <v>197.44</v>
      </c>
      <c r="J25" s="14">
        <f>'[1]TCE - ANEXO III - Preencher'!K34</f>
        <v>0</v>
      </c>
      <c r="K25" s="15">
        <f>'[1]TCE - ANEXO III - Preencher'!L34</f>
        <v>195.48140000000001</v>
      </c>
      <c r="L25" s="15">
        <f>'[1]TCE - ANEXO III - Preencher'!M34</f>
        <v>16.21</v>
      </c>
      <c r="M25" s="15">
        <f t="shared" si="1"/>
        <v>179.2714</v>
      </c>
      <c r="N25" s="15">
        <f>'[1]TCE - ANEXO III - Preencher'!O34</f>
        <v>1.41</v>
      </c>
      <c r="O25" s="15">
        <f>'[1]TCE - ANEXO III - Preencher'!P34</f>
        <v>0</v>
      </c>
      <c r="P25" s="16">
        <f t="shared" si="2"/>
        <v>1.41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1704</v>
      </c>
      <c r="Y25" s="15">
        <f>'[1]TCE - ANEXO III - Preencher'!Z34</f>
        <v>0</v>
      </c>
      <c r="Z25" s="16">
        <f t="shared" si="5"/>
        <v>1704</v>
      </c>
      <c r="AA25" s="17" t="str">
        <f>IF('[1]TCE - ANEXO III - Preencher'!AB34="","",'[1]TCE - ANEXO III - Preencher'!AB34)</f>
        <v>Abono assistencial financeiro – complemento Piso da Enfermagem</v>
      </c>
      <c r="AB25" s="15">
        <f t="shared" si="0"/>
        <v>2082.1214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ANA FLAVIA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03/2026</v>
      </c>
      <c r="H26" s="14" t="str">
        <f>'[1]TCE - ANEXO III - Preencher'!I35</f>
        <v>0,00</v>
      </c>
      <c r="I26" s="14">
        <f>'[1]TCE - ANEXO III - Preencher'!J35</f>
        <v>176.72</v>
      </c>
      <c r="J26" s="14">
        <f>'[1]TCE - ANEXO III - Preencher'!K35</f>
        <v>0</v>
      </c>
      <c r="K26" s="15">
        <f>'[1]TCE - ANEXO III - Preencher'!L35</f>
        <v>195.48140000000001</v>
      </c>
      <c r="L26" s="15">
        <f>'[1]TCE - ANEXO III - Preencher'!M35</f>
        <v>16.21</v>
      </c>
      <c r="M26" s="15">
        <f t="shared" si="1"/>
        <v>179.2714</v>
      </c>
      <c r="N26" s="15">
        <f>'[1]TCE - ANEXO III - Preencher'!O35</f>
        <v>1.41</v>
      </c>
      <c r="O26" s="15">
        <f>'[1]TCE - ANEXO III - Preencher'!P35</f>
        <v>0</v>
      </c>
      <c r="P26" s="16">
        <f t="shared" si="2"/>
        <v>1.41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1704</v>
      </c>
      <c r="Y26" s="15">
        <f>'[1]TCE - ANEXO III - Preencher'!Z35</f>
        <v>0</v>
      </c>
      <c r="Z26" s="16">
        <f t="shared" si="5"/>
        <v>1704</v>
      </c>
      <c r="AA26" s="17" t="str">
        <f>IF('[1]TCE - ANEXO III - Preencher'!AB35="","",'[1]TCE - ANEXO III - Preencher'!AB35)</f>
        <v>Abono assistencial financeiro – complemento Piso da Enfermagem</v>
      </c>
      <c r="AB26" s="15">
        <f t="shared" si="0"/>
        <v>2061.4014000000002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>ANA KEILA SANTANA FERNANDES GOMES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03/2026</v>
      </c>
      <c r="H27" s="14" t="str">
        <f>'[1]TCE - ANEXO III - Preencher'!I36</f>
        <v>0,00</v>
      </c>
      <c r="I27" s="14">
        <f>'[1]TCE - ANEXO III - Preencher'!J36</f>
        <v>237.57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2.83</v>
      </c>
      <c r="O27" s="15">
        <f>'[1]TCE - ANEXO III - Preencher'!P36</f>
        <v>0</v>
      </c>
      <c r="P27" s="16">
        <f t="shared" si="2"/>
        <v>2.83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1924.07</v>
      </c>
      <c r="Y27" s="15">
        <f>'[1]TCE - ANEXO III - Preencher'!Z36</f>
        <v>0</v>
      </c>
      <c r="Z27" s="16">
        <f t="shared" si="5"/>
        <v>1924.07</v>
      </c>
      <c r="AA27" s="17" t="str">
        <f>IF('[1]TCE - ANEXO III - Preencher'!AB36="","",'[1]TCE - ANEXO III - Preencher'!AB36)</f>
        <v>Abono assistencial financeiro – complemento Piso da Enfermagem</v>
      </c>
      <c r="AB27" s="15">
        <f t="shared" si="0"/>
        <v>2164.4699999999998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ANA LIGIA VIEIRA FONTES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 t="str">
        <f>IF('[1]TCE - ANEXO III - Preencher'!H37="","",'[1]TCE - ANEXO III - Preencher'!H37)</f>
        <v>03/2026</v>
      </c>
      <c r="H28" s="14" t="str">
        <f>'[1]TCE - ANEXO III - Preencher'!I37</f>
        <v>0,00</v>
      </c>
      <c r="I28" s="14">
        <f>'[1]TCE - ANEXO III - Preencher'!J37</f>
        <v>79.5</v>
      </c>
      <c r="J28" s="14">
        <f>'[1]TCE - ANEXO III - Preencher'!K37</f>
        <v>0</v>
      </c>
      <c r="K28" s="15">
        <f>'[1]TCE - ANEXO III - Preencher'!L37</f>
        <v>195.48140000000001</v>
      </c>
      <c r="L28" s="15">
        <f>'[1]TCE - ANEXO III - Preencher'!M37</f>
        <v>2.95</v>
      </c>
      <c r="M28" s="15">
        <f t="shared" si="1"/>
        <v>192.53140000000002</v>
      </c>
      <c r="N28" s="15">
        <f>'[1]TCE - ANEXO III - Preencher'!O37</f>
        <v>2.83</v>
      </c>
      <c r="O28" s="15">
        <f>'[1]TCE - ANEXO III - Preencher'!P37</f>
        <v>0</v>
      </c>
      <c r="P28" s="16">
        <f t="shared" si="2"/>
        <v>2.83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274.8614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 xml:space="preserve">ANA LUCIA NASCIMENTO LINS CAVALCANTE LIMA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03/2026</v>
      </c>
      <c r="H29" s="14" t="str">
        <f>'[1]TCE - ANEXO III - Preencher'!I38</f>
        <v>0,00</v>
      </c>
      <c r="I29" s="14">
        <f>'[1]TCE - ANEXO III - Preencher'!J38</f>
        <v>770.66</v>
      </c>
      <c r="J29" s="14">
        <f>'[1]TCE - ANEXO III - Preencher'!K38</f>
        <v>0</v>
      </c>
      <c r="K29" s="15">
        <f>'[1]TCE - ANEXO III - Preencher'!L38</f>
        <v>195.48140000000001</v>
      </c>
      <c r="L29" s="15">
        <f>'[1]TCE - ANEXO III - Preencher'!M38</f>
        <v>14.25</v>
      </c>
      <c r="M29" s="15">
        <f t="shared" si="1"/>
        <v>181.23140000000001</v>
      </c>
      <c r="N29" s="15">
        <f>'[1]TCE - ANEXO III - Preencher'!O38</f>
        <v>2.83</v>
      </c>
      <c r="O29" s="15">
        <f>'[1]TCE - ANEXO III - Preencher'!P38</f>
        <v>0</v>
      </c>
      <c r="P29" s="16">
        <f t="shared" si="2"/>
        <v>2.83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954.72140000000002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ANA PAULA JOSE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03/2026</v>
      </c>
      <c r="H30" s="14" t="str">
        <f>'[1]TCE - ANEXO III - Preencher'!I39</f>
        <v>0,00</v>
      </c>
      <c r="I30" s="14">
        <f>'[1]TCE - ANEXO III - Preencher'!J39</f>
        <v>355.07</v>
      </c>
      <c r="J30" s="14">
        <f>'[1]TCE - ANEXO III - Preencher'!K39</f>
        <v>0</v>
      </c>
      <c r="K30" s="15">
        <f>'[1]TCE - ANEXO III - Preencher'!L39</f>
        <v>195.48140000000001</v>
      </c>
      <c r="L30" s="15">
        <f>'[1]TCE - ANEXO III - Preencher'!M39</f>
        <v>4.3600000000000003</v>
      </c>
      <c r="M30" s="15">
        <f t="shared" si="1"/>
        <v>191.12139999999999</v>
      </c>
      <c r="N30" s="15">
        <f>'[1]TCE - ANEXO III - Preencher'!O39</f>
        <v>2.83</v>
      </c>
      <c r="O30" s="15">
        <f>'[1]TCE - ANEXO III - Preencher'!P39</f>
        <v>0</v>
      </c>
      <c r="P30" s="16">
        <f t="shared" si="2"/>
        <v>2.83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1409.09</v>
      </c>
      <c r="Y30" s="15">
        <f>'[1]TCE - ANEXO III - Preencher'!Z39</f>
        <v>0</v>
      </c>
      <c r="Z30" s="16">
        <f t="shared" si="5"/>
        <v>1409.09</v>
      </c>
      <c r="AA30" s="17" t="str">
        <f>IF('[1]TCE - ANEXO III - Preencher'!AB39="","",'[1]TCE - ANEXO III - Preencher'!AB39)</f>
        <v>Abono assistencial financeiro – complemento Piso da Enfermagem</v>
      </c>
      <c r="AB30" s="15">
        <f t="shared" si="0"/>
        <v>1958.1113999999998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ANDERSON DE OLIVEIRA BARBOSA ROCHA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5211-30</v>
      </c>
      <c r="G31" s="13" t="str">
        <f>IF('[1]TCE - ANEXO III - Preencher'!H40="","",'[1]TCE - ANEXO III - Preencher'!H40)</f>
        <v>03/2026</v>
      </c>
      <c r="H31" s="14" t="str">
        <f>'[1]TCE - ANEXO III - Preencher'!I40</f>
        <v>0,00</v>
      </c>
      <c r="I31" s="14">
        <f>'[1]TCE - ANEXO III - Preencher'!J40</f>
        <v>159.59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1.41</v>
      </c>
      <c r="O31" s="15">
        <f>'[1]TCE - ANEXO III - Preencher'!P40</f>
        <v>0</v>
      </c>
      <c r="P31" s="16">
        <f t="shared" si="2"/>
        <v>1.41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Beneficio obrigatorio CCT Federacao – Plano Assistencial Agiben</v>
      </c>
      <c r="AB31" s="15">
        <f t="shared" si="0"/>
        <v>190.9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 xml:space="preserve">ANDRE EVANDRO BATISTA DA SILVA 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5143-10</v>
      </c>
      <c r="G32" s="13" t="str">
        <f>IF('[1]TCE - ANEXO III - Preencher'!H41="","",'[1]TCE - ANEXO III - Preencher'!H41)</f>
        <v>03/2026</v>
      </c>
      <c r="H32" s="14" t="str">
        <f>'[1]TCE - ANEXO III - Preencher'!I41</f>
        <v>0,00</v>
      </c>
      <c r="I32" s="14">
        <f>'[1]TCE - ANEXO III - Preencher'!J41</f>
        <v>205.81</v>
      </c>
      <c r="J32" s="14">
        <f>'[1]TCE - ANEXO III - Preencher'!K41</f>
        <v>0</v>
      </c>
      <c r="K32" s="15">
        <f>'[1]TCE - ANEXO III - Preencher'!L41</f>
        <v>195.48140000000001</v>
      </c>
      <c r="L32" s="15">
        <f>'[1]TCE - ANEXO III - Preencher'!M41</f>
        <v>32.32</v>
      </c>
      <c r="M32" s="15">
        <f t="shared" si="1"/>
        <v>163.16140000000001</v>
      </c>
      <c r="N32" s="15">
        <f>'[1]TCE - ANEXO III - Preencher'!O41</f>
        <v>1.41</v>
      </c>
      <c r="O32" s="15">
        <f>'[1]TCE - ANEXO III - Preencher'!P41</f>
        <v>0</v>
      </c>
      <c r="P32" s="16">
        <f t="shared" si="2"/>
        <v>1.41</v>
      </c>
      <c r="Q32" s="15">
        <f>'[1]TCE - ANEXO III - Preencher'!R41</f>
        <v>274.10559999999998</v>
      </c>
      <c r="R32" s="15">
        <f>'[1]TCE - ANEXO III - Preencher'!S41</f>
        <v>105.44</v>
      </c>
      <c r="S32" s="16">
        <f t="shared" si="3"/>
        <v>168.66559999999998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29.9</v>
      </c>
      <c r="Y32" s="15">
        <f>'[1]TCE - ANEXO III - Preencher'!Z41</f>
        <v>0</v>
      </c>
      <c r="Z32" s="16">
        <f t="shared" si="5"/>
        <v>29.9</v>
      </c>
      <c r="AA32" s="17" t="str">
        <f>IF('[1]TCE - ANEXO III - Preencher'!AB41="","",'[1]TCE - ANEXO III - Preencher'!AB41)</f>
        <v>Beneficio obrigatorio CCT Federacao – Plano Assistencial Agiben</v>
      </c>
      <c r="AB32" s="15">
        <f t="shared" si="0"/>
        <v>568.947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ANDRE FELIPE DE LIMA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03/2026</v>
      </c>
      <c r="H33" s="14" t="str">
        <f>'[1]TCE - ANEXO III - Preencher'!I42</f>
        <v>0,00</v>
      </c>
      <c r="I33" s="14">
        <f>'[1]TCE - ANEXO III - Preencher'!J42</f>
        <v>106.56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2.83</v>
      </c>
      <c r="O33" s="15">
        <f>'[1]TCE - ANEXO III - Preencher'!P42</f>
        <v>0</v>
      </c>
      <c r="P33" s="16">
        <f t="shared" si="2"/>
        <v>2.83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109.39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ANDRE LUIS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03/2026</v>
      </c>
      <c r="H34" s="14" t="str">
        <f>'[1]TCE - ANEXO III - Preencher'!I43</f>
        <v>0,00</v>
      </c>
      <c r="I34" s="14">
        <f>'[1]TCE - ANEXO III - Preencher'!J43</f>
        <v>201.38</v>
      </c>
      <c r="J34" s="14">
        <f>'[1]TCE - ANEXO III - Preencher'!K43</f>
        <v>0</v>
      </c>
      <c r="K34" s="15">
        <f>'[1]TCE - ANEXO III - Preencher'!L43</f>
        <v>195.48140000000001</v>
      </c>
      <c r="L34" s="15">
        <f>'[1]TCE - ANEXO III - Preencher'!M43</f>
        <v>16.21</v>
      </c>
      <c r="M34" s="15">
        <f t="shared" si="1"/>
        <v>179.2714</v>
      </c>
      <c r="N34" s="15">
        <f>'[1]TCE - ANEXO III - Preencher'!O43</f>
        <v>1.41</v>
      </c>
      <c r="O34" s="15">
        <f>'[1]TCE - ANEXO III - Preencher'!P43</f>
        <v>0</v>
      </c>
      <c r="P34" s="16">
        <f t="shared" si="2"/>
        <v>1.41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1704</v>
      </c>
      <c r="Y34" s="15">
        <f>'[1]TCE - ANEXO III - Preencher'!Z43</f>
        <v>0</v>
      </c>
      <c r="Z34" s="16">
        <f t="shared" si="5"/>
        <v>1704</v>
      </c>
      <c r="AA34" s="17" t="str">
        <f>IF('[1]TCE - ANEXO III - Preencher'!AB43="","",'[1]TCE - ANEXO III - Preencher'!AB43)</f>
        <v>Abono assistencial financeiro – complemento Piso da Enfermagem</v>
      </c>
      <c r="AB34" s="15">
        <f t="shared" si="0"/>
        <v>2086.0614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ANDRE LUIS RODRIGUES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03/2026</v>
      </c>
      <c r="H35" s="14" t="str">
        <f>'[1]TCE - ANEXO III - Preencher'!I44</f>
        <v>0,00</v>
      </c>
      <c r="I35" s="14">
        <f>'[1]TCE - ANEXO III - Preencher'!J44</f>
        <v>176.18</v>
      </c>
      <c r="J35" s="14">
        <f>'[1]TCE - ANEXO III - Preencher'!K44</f>
        <v>0</v>
      </c>
      <c r="K35" s="15">
        <f>'[1]TCE - ANEXO III - Preencher'!L44</f>
        <v>195.48140000000001</v>
      </c>
      <c r="L35" s="15">
        <f>'[1]TCE - ANEXO III - Preencher'!M44</f>
        <v>16.21</v>
      </c>
      <c r="M35" s="15">
        <f t="shared" si="1"/>
        <v>179.2714</v>
      </c>
      <c r="N35" s="15">
        <f>'[1]TCE - ANEXO III - Preencher'!O44</f>
        <v>1.41</v>
      </c>
      <c r="O35" s="15">
        <f>'[1]TCE - ANEXO III - Preencher'!P44</f>
        <v>0</v>
      </c>
      <c r="P35" s="16">
        <f t="shared" si="2"/>
        <v>1.41</v>
      </c>
      <c r="Q35" s="15">
        <f>'[1]TCE - ANEXO III - Preencher'!R44</f>
        <v>256.10559999999998</v>
      </c>
      <c r="R35" s="15">
        <f>'[1]TCE - ANEXO III - Preencher'!S44</f>
        <v>51.87</v>
      </c>
      <c r="S35" s="16">
        <f t="shared" si="3"/>
        <v>204.23559999999998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1704</v>
      </c>
      <c r="Y35" s="15">
        <f>'[1]TCE - ANEXO III - Preencher'!Z44</f>
        <v>0</v>
      </c>
      <c r="Z35" s="16">
        <f t="shared" si="5"/>
        <v>1704</v>
      </c>
      <c r="AA35" s="17" t="str">
        <f>IF('[1]TCE - ANEXO III - Preencher'!AB44="","",'[1]TCE - ANEXO III - Preencher'!AB44)</f>
        <v>Abono assistencial financeiro – complemento Piso da Enfermagem</v>
      </c>
      <c r="AB35" s="15">
        <f t="shared" si="0"/>
        <v>2265.0969999999998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ANDREA LOURDES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2521-05</v>
      </c>
      <c r="G36" s="13" t="str">
        <f>IF('[1]TCE - ANEXO III - Preencher'!H45="","",'[1]TCE - ANEXO III - Preencher'!H45)</f>
        <v>03/2026</v>
      </c>
      <c r="H36" s="14" t="str">
        <f>'[1]TCE - ANEXO III - Preencher'!I45</f>
        <v>0,00</v>
      </c>
      <c r="I36" s="14">
        <f>'[1]TCE - ANEXO III - Preencher'!J45</f>
        <v>157.02000000000001</v>
      </c>
      <c r="J36" s="14">
        <f>'[1]TCE - ANEXO III - Preencher'!K45</f>
        <v>0</v>
      </c>
      <c r="K36" s="15">
        <f>'[1]TCE - ANEXO III - Preencher'!L45</f>
        <v>195.48140000000001</v>
      </c>
      <c r="L36" s="15">
        <f>'[1]TCE - ANEXO III - Preencher'!M45</f>
        <v>16.21</v>
      </c>
      <c r="M36" s="15">
        <f t="shared" si="1"/>
        <v>179.2714</v>
      </c>
      <c r="N36" s="15">
        <f>'[1]TCE - ANEXO III - Preencher'!O45</f>
        <v>1.41</v>
      </c>
      <c r="O36" s="15">
        <f>'[1]TCE - ANEXO III - Preencher'!P45</f>
        <v>0</v>
      </c>
      <c r="P36" s="16">
        <f t="shared" si="2"/>
        <v>1.41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337.70140000000004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ANDREA PEREIRA PAZ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03/2026</v>
      </c>
      <c r="H37" s="14" t="str">
        <f>'[1]TCE - ANEXO III - Preencher'!I46</f>
        <v>0,00</v>
      </c>
      <c r="I37" s="14">
        <f>'[1]TCE - ANEXO III - Preencher'!J46</f>
        <v>189.69</v>
      </c>
      <c r="J37" s="14">
        <f>'[1]TCE - ANEXO III - Preencher'!K46</f>
        <v>0</v>
      </c>
      <c r="K37" s="15">
        <f>'[1]TCE - ANEXO III - Preencher'!L46</f>
        <v>195.48140000000001</v>
      </c>
      <c r="L37" s="15">
        <f>'[1]TCE - ANEXO III - Preencher'!M46</f>
        <v>16.21</v>
      </c>
      <c r="M37" s="15">
        <f t="shared" si="1"/>
        <v>179.2714</v>
      </c>
      <c r="N37" s="15">
        <f>'[1]TCE - ANEXO III - Preencher'!O46</f>
        <v>1.41</v>
      </c>
      <c r="O37" s="15">
        <f>'[1]TCE - ANEXO III - Preencher'!P46</f>
        <v>0</v>
      </c>
      <c r="P37" s="16">
        <f t="shared" si="2"/>
        <v>1.41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1704</v>
      </c>
      <c r="Y37" s="15">
        <f>'[1]TCE - ANEXO III - Preencher'!Z46</f>
        <v>0</v>
      </c>
      <c r="Z37" s="16">
        <f t="shared" si="5"/>
        <v>1704</v>
      </c>
      <c r="AA37" s="17" t="str">
        <f>IF('[1]TCE - ANEXO III - Preencher'!AB46="","",'[1]TCE - ANEXO III - Preencher'!AB46)</f>
        <v>Abono assistencial financeiro – complemento Piso da Enfermagem</v>
      </c>
      <c r="AB37" s="15">
        <f t="shared" si="0"/>
        <v>2074.3714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 xml:space="preserve">ANGELA MARIA DE OLIVEIRA GOMES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03/2026</v>
      </c>
      <c r="H38" s="14" t="str">
        <f>'[1]TCE - ANEXO III - Preencher'!I47</f>
        <v>0,00</v>
      </c>
      <c r="I38" s="14">
        <f>'[1]TCE - ANEXO III - Preencher'!J47</f>
        <v>87.04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87.04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ARTHUR JOSE ROCHA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03/2026</v>
      </c>
      <c r="H39" s="14" t="str">
        <f>'[1]TCE - ANEXO III - Preencher'!I48</f>
        <v>0,00</v>
      </c>
      <c r="I39" s="14">
        <f>'[1]TCE - ANEXO III - Preencher'!J48</f>
        <v>93.15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2.83</v>
      </c>
      <c r="O39" s="15">
        <f>'[1]TCE - ANEXO III - Preencher'!P48</f>
        <v>0</v>
      </c>
      <c r="P39" s="16">
        <f t="shared" si="2"/>
        <v>2.83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95.98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 xml:space="preserve">ARTHUR LUCAS ALVES 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4110-05</v>
      </c>
      <c r="G40" s="13" t="str">
        <f>IF('[1]TCE - ANEXO III - Preencher'!H49="","",'[1]TCE - ANEXO III - Preencher'!H49)</f>
        <v>03/2026</v>
      </c>
      <c r="H40" s="14" t="str">
        <f>'[1]TCE - ANEXO III - Preencher'!I49</f>
        <v>0,00</v>
      </c>
      <c r="I40" s="14">
        <f>'[1]TCE - ANEXO III - Preencher'!J49</f>
        <v>15.23</v>
      </c>
      <c r="J40" s="14">
        <f>'[1]TCE - ANEXO III - Preencher'!K49</f>
        <v>0</v>
      </c>
      <c r="K40" s="15">
        <f>'[1]TCE - ANEXO III - Preencher'!L49</f>
        <v>195.48140000000001</v>
      </c>
      <c r="L40" s="15">
        <f>'[1]TCE - ANEXO III - Preencher'!M49</f>
        <v>16.21</v>
      </c>
      <c r="M40" s="15">
        <f t="shared" si="1"/>
        <v>179.2714</v>
      </c>
      <c r="N40" s="15">
        <f>'[1]TCE - ANEXO III - Preencher'!O49</f>
        <v>1.41</v>
      </c>
      <c r="O40" s="15">
        <f>'[1]TCE - ANEXO III - Preencher'!P49</f>
        <v>0</v>
      </c>
      <c r="P40" s="16">
        <f t="shared" si="2"/>
        <v>1.41</v>
      </c>
      <c r="Q40" s="15">
        <f>'[1]TCE - ANEXO III - Preencher'!R49</f>
        <v>55.305600000000005</v>
      </c>
      <c r="R40" s="15">
        <f>'[1]TCE - ANEXO III - Preencher'!S49</f>
        <v>45.69</v>
      </c>
      <c r="S40" s="16">
        <f t="shared" si="3"/>
        <v>9.6156000000000077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29.9</v>
      </c>
      <c r="Y40" s="15">
        <f>'[1]TCE - ANEXO III - Preencher'!Z49</f>
        <v>0</v>
      </c>
      <c r="Z40" s="16">
        <f t="shared" si="5"/>
        <v>29.9</v>
      </c>
      <c r="AA40" s="17" t="str">
        <f>IF('[1]TCE - ANEXO III - Preencher'!AB49="","",'[1]TCE - ANEXO III - Preencher'!AB49)</f>
        <v>Beneficio obrigatorio CCT Federacao – Plano Assistencial Agiben</v>
      </c>
      <c r="AB40" s="15">
        <f t="shared" si="0"/>
        <v>235.42699999999999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AURIVAN BARROS DE MELO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2252-70</v>
      </c>
      <c r="G41" s="13" t="str">
        <f>IF('[1]TCE - ANEXO III - Preencher'!H50="","",'[1]TCE - ANEXO III - Preencher'!H50)</f>
        <v>03/2026</v>
      </c>
      <c r="H41" s="14" t="str">
        <f>'[1]TCE - ANEXO III - Preencher'!I50</f>
        <v>0,00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AVRAHAM MACHADO COSTA FERREIRA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2252-70</v>
      </c>
      <c r="G42" s="13" t="str">
        <f>IF('[1]TCE - ANEXO III - Preencher'!H51="","",'[1]TCE - ANEXO III - Preencher'!H51)</f>
        <v>03/2026</v>
      </c>
      <c r="H42" s="14" t="str">
        <f>'[1]TCE - ANEXO III - Preencher'!I51</f>
        <v>0,00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AYLA KARLA DO NASCIMENTO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03/2026</v>
      </c>
      <c r="H43" s="14" t="str">
        <f>'[1]TCE - ANEXO III - Preencher'!I52</f>
        <v>0,00</v>
      </c>
      <c r="I43" s="14">
        <f>'[1]TCE - ANEXO III - Preencher'!J52</f>
        <v>188.66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1.41</v>
      </c>
      <c r="O43" s="15">
        <f>'[1]TCE - ANEXO III - Preencher'!P52</f>
        <v>0</v>
      </c>
      <c r="P43" s="16">
        <f t="shared" si="2"/>
        <v>1.41</v>
      </c>
      <c r="Q43" s="15">
        <f>'[1]TCE - ANEXO III - Preencher'!R52</f>
        <v>238.10560000000001</v>
      </c>
      <c r="R43" s="15">
        <f>'[1]TCE - ANEXO III - Preencher'!S52</f>
        <v>97.26</v>
      </c>
      <c r="S43" s="16">
        <f t="shared" si="3"/>
        <v>140.84559999999999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1704</v>
      </c>
      <c r="Y43" s="15">
        <f>'[1]TCE - ANEXO III - Preencher'!Z52</f>
        <v>0</v>
      </c>
      <c r="Z43" s="16">
        <f t="shared" si="5"/>
        <v>1704</v>
      </c>
      <c r="AA43" s="17" t="str">
        <f>IF('[1]TCE - ANEXO III - Preencher'!AB52="","",'[1]TCE - ANEXO III - Preencher'!AB52)</f>
        <v>Abono assistencial financeiro – complemento Piso da Enfermagem</v>
      </c>
      <c r="AB43" s="15">
        <f t="shared" si="0"/>
        <v>2034.9156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BARBARA DE VASCONCELOS CALHEIROS CORREIA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2251-24</v>
      </c>
      <c r="G44" s="13" t="str">
        <f>IF('[1]TCE - ANEXO III - Preencher'!H53="","",'[1]TCE - ANEXO III - Preencher'!H53)</f>
        <v>03/2026</v>
      </c>
      <c r="H44" s="14" t="str">
        <f>'[1]TCE - ANEXO III - Preencher'!I53</f>
        <v>0,00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BRENDA NEIVA RIBEIRO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03/2026</v>
      </c>
      <c r="H45" s="14" t="str">
        <f>'[1]TCE - ANEXO III - Preencher'!I54</f>
        <v>0,00</v>
      </c>
      <c r="I45" s="14">
        <f>'[1]TCE - ANEXO III - Preencher'!J54</f>
        <v>233.1</v>
      </c>
      <c r="J45" s="14">
        <f>'[1]TCE - ANEXO III - Preencher'!K54</f>
        <v>0</v>
      </c>
      <c r="K45" s="15">
        <f>'[1]TCE - ANEXO III - Preencher'!L54</f>
        <v>195.48140000000001</v>
      </c>
      <c r="L45" s="15">
        <f>'[1]TCE - ANEXO III - Preencher'!M54</f>
        <v>2.79</v>
      </c>
      <c r="M45" s="15">
        <f t="shared" si="1"/>
        <v>192.69140000000002</v>
      </c>
      <c r="N45" s="15">
        <f>'[1]TCE - ANEXO III - Preencher'!O54</f>
        <v>2.83</v>
      </c>
      <c r="O45" s="15">
        <f>'[1]TCE - ANEXO III - Preencher'!P54</f>
        <v>0</v>
      </c>
      <c r="P45" s="16">
        <f t="shared" si="2"/>
        <v>2.83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1163.7</v>
      </c>
      <c r="Y45" s="15">
        <f>'[1]TCE - ANEXO III - Preencher'!Z54</f>
        <v>0</v>
      </c>
      <c r="Z45" s="16">
        <f t="shared" si="5"/>
        <v>1163.7</v>
      </c>
      <c r="AA45" s="17" t="str">
        <f>IF('[1]TCE - ANEXO III - Preencher'!AB54="","",'[1]TCE - ANEXO III - Preencher'!AB54)</f>
        <v>Abono assistencial financeiro – complemento Piso da Enfermagem</v>
      </c>
      <c r="AB45" s="15">
        <f t="shared" si="0"/>
        <v>1592.3214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 xml:space="preserve">BRENO JONATA SILVA MARTINS 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2521-05</v>
      </c>
      <c r="G46" s="13" t="str">
        <f>IF('[1]TCE - ANEXO III - Preencher'!H55="","",'[1]TCE - ANEXO III - Preencher'!H55)</f>
        <v>03/2026</v>
      </c>
      <c r="H46" s="14" t="str">
        <f>'[1]TCE - ANEXO III - Preencher'!I55</f>
        <v>0,00</v>
      </c>
      <c r="I46" s="14">
        <f>'[1]TCE - ANEXO III - Preencher'!J55</f>
        <v>159.15</v>
      </c>
      <c r="J46" s="14">
        <f>'[1]TCE - ANEXO III - Preencher'!K55</f>
        <v>0</v>
      </c>
      <c r="K46" s="15">
        <f>'[1]TCE - ANEXO III - Preencher'!L55</f>
        <v>195.48140000000001</v>
      </c>
      <c r="L46" s="15">
        <f>'[1]TCE - ANEXO III - Preencher'!M55</f>
        <v>16.21</v>
      </c>
      <c r="M46" s="15">
        <f t="shared" si="1"/>
        <v>179.2714</v>
      </c>
      <c r="N46" s="15">
        <f>'[1]TCE - ANEXO III - Preencher'!O55</f>
        <v>1.41</v>
      </c>
      <c r="O46" s="15">
        <f>'[1]TCE - ANEXO III - Preencher'!P55</f>
        <v>0</v>
      </c>
      <c r="P46" s="16">
        <f t="shared" si="2"/>
        <v>1.41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339.83140000000003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BRUNO EDSON OLIVEIRA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3131-15</v>
      </c>
      <c r="G47" s="13" t="str">
        <f>IF('[1]TCE - ANEXO III - Preencher'!H56="","",'[1]TCE - ANEXO III - Preencher'!H56)</f>
        <v>03/2026</v>
      </c>
      <c r="H47" s="14" t="str">
        <f>'[1]TCE - ANEXO III - Preencher'!I56</f>
        <v>0,00</v>
      </c>
      <c r="I47" s="14">
        <f>'[1]TCE - ANEXO III - Preencher'!J56</f>
        <v>265.82</v>
      </c>
      <c r="J47" s="14">
        <f>'[1]TCE - ANEXO III - Preencher'!K56</f>
        <v>0</v>
      </c>
      <c r="K47" s="15">
        <f>'[1]TCE - ANEXO III - Preencher'!L56</f>
        <v>195.48140000000001</v>
      </c>
      <c r="L47" s="15">
        <f>'[1]TCE - ANEXO III - Preencher'!M56</f>
        <v>32.32</v>
      </c>
      <c r="M47" s="15">
        <f t="shared" si="1"/>
        <v>163.16140000000001</v>
      </c>
      <c r="N47" s="15">
        <f>'[1]TCE - ANEXO III - Preencher'!O56</f>
        <v>1.41</v>
      </c>
      <c r="O47" s="15">
        <f>'[1]TCE - ANEXO III - Preencher'!P56</f>
        <v>0</v>
      </c>
      <c r="P47" s="16">
        <f t="shared" si="2"/>
        <v>1.41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29.9</v>
      </c>
      <c r="Y47" s="15">
        <f>'[1]TCE - ANEXO III - Preencher'!Z56</f>
        <v>0</v>
      </c>
      <c r="Z47" s="16">
        <f t="shared" si="5"/>
        <v>29.9</v>
      </c>
      <c r="AA47" s="17" t="str">
        <f>IF('[1]TCE - ANEXO III - Preencher'!AB56="","",'[1]TCE - ANEXO III - Preencher'!AB56)</f>
        <v>Beneficio obrigatorio CCT Federacao – Plano Assistencial Agiben</v>
      </c>
      <c r="AB47" s="15">
        <f t="shared" si="0"/>
        <v>460.29140000000001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BRUNO MANOEL DE OLIVEIRA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2521-05</v>
      </c>
      <c r="G48" s="13" t="str">
        <f>IF('[1]TCE - ANEXO III - Preencher'!H57="","",'[1]TCE - ANEXO III - Preencher'!H57)</f>
        <v>03/2026</v>
      </c>
      <c r="H48" s="14" t="str">
        <f>'[1]TCE - ANEXO III - Preencher'!I57</f>
        <v>0,00</v>
      </c>
      <c r="I48" s="14">
        <f>'[1]TCE - ANEXO III - Preencher'!J57</f>
        <v>155.76</v>
      </c>
      <c r="J48" s="14">
        <f>'[1]TCE - ANEXO III - Preencher'!K57</f>
        <v>0</v>
      </c>
      <c r="K48" s="15">
        <f>'[1]TCE - ANEXO III - Preencher'!L57</f>
        <v>195.48140000000001</v>
      </c>
      <c r="L48" s="15">
        <f>'[1]TCE - ANEXO III - Preencher'!M57</f>
        <v>16.21</v>
      </c>
      <c r="M48" s="15">
        <f t="shared" si="1"/>
        <v>179.2714</v>
      </c>
      <c r="N48" s="15">
        <f>'[1]TCE - ANEXO III - Preencher'!O57</f>
        <v>1.41</v>
      </c>
      <c r="O48" s="15">
        <f>'[1]TCE - ANEXO III - Preencher'!P57</f>
        <v>0</v>
      </c>
      <c r="P48" s="16">
        <f t="shared" si="2"/>
        <v>1.41</v>
      </c>
      <c r="Q48" s="15">
        <f>'[1]TCE - ANEXO III - Preencher'!R57</f>
        <v>148.10560000000001</v>
      </c>
      <c r="R48" s="15">
        <f>'[1]TCE - ANEXO III - Preencher'!S57</f>
        <v>0</v>
      </c>
      <c r="S48" s="16">
        <f t="shared" si="3"/>
        <v>148.10560000000001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484.54700000000003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CAIO CESAR DE LIMA SILVA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03/2026</v>
      </c>
      <c r="H49" s="14" t="str">
        <f>'[1]TCE - ANEXO III - Preencher'!I58</f>
        <v>0,00</v>
      </c>
      <c r="I49" s="14">
        <f>'[1]TCE - ANEXO III - Preencher'!J58</f>
        <v>395.95</v>
      </c>
      <c r="J49" s="14">
        <f>'[1]TCE - ANEXO III - Preencher'!K58</f>
        <v>0</v>
      </c>
      <c r="K49" s="15">
        <f>'[1]TCE - ANEXO III - Preencher'!L58</f>
        <v>195.48140000000001</v>
      </c>
      <c r="L49" s="15">
        <f>'[1]TCE - ANEXO III - Preencher'!M58</f>
        <v>3.66</v>
      </c>
      <c r="M49" s="15">
        <f t="shared" si="1"/>
        <v>191.82140000000001</v>
      </c>
      <c r="N49" s="15">
        <f>'[1]TCE - ANEXO III - Preencher'!O58</f>
        <v>11.31</v>
      </c>
      <c r="O49" s="15">
        <f>'[1]TCE - ANEXO III - Preencher'!P58</f>
        <v>0</v>
      </c>
      <c r="P49" s="16">
        <f t="shared" si="2"/>
        <v>11.31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599.08139999999992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CAMILLY FERNANDES DE MESSIAS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5211-30</v>
      </c>
      <c r="G50" s="13" t="str">
        <f>IF('[1]TCE - ANEXO III - Preencher'!H59="","",'[1]TCE - ANEXO III - Preencher'!H59)</f>
        <v>03/2026</v>
      </c>
      <c r="H50" s="14" t="str">
        <f>'[1]TCE - ANEXO III - Preencher'!I59</f>
        <v>0,00</v>
      </c>
      <c r="I50" s="14">
        <f>'[1]TCE - ANEXO III - Preencher'!J59</f>
        <v>136.03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1.41</v>
      </c>
      <c r="O50" s="15">
        <f>'[1]TCE - ANEXO III - Preencher'!P59</f>
        <v>0</v>
      </c>
      <c r="P50" s="16">
        <f t="shared" si="2"/>
        <v>1.41</v>
      </c>
      <c r="Q50" s="15">
        <f>'[1]TCE - ANEXO III - Preencher'!R59</f>
        <v>89.70559999999999</v>
      </c>
      <c r="R50" s="15">
        <f>'[1]TCE - ANEXO III - Preencher'!S59</f>
        <v>85.6</v>
      </c>
      <c r="S50" s="16">
        <f t="shared" si="3"/>
        <v>4.1055999999999955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29.9</v>
      </c>
      <c r="Y50" s="15">
        <f>'[1]TCE - ANEXO III - Preencher'!Z59</f>
        <v>0</v>
      </c>
      <c r="Z50" s="16">
        <f t="shared" si="5"/>
        <v>29.9</v>
      </c>
      <c r="AA50" s="17" t="str">
        <f>IF('[1]TCE - ANEXO III - Preencher'!AB59="","",'[1]TCE - ANEXO III - Preencher'!AB59)</f>
        <v>Beneficio obrigatorio CCT Federacao – Plano Assistencial Agiben</v>
      </c>
      <c r="AB50" s="15">
        <f t="shared" si="0"/>
        <v>171.44559999999998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CARLOS ALBERTO FERREIRA DE SANTANA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4110-05</v>
      </c>
      <c r="G51" s="13" t="str">
        <f>IF('[1]TCE - ANEXO III - Preencher'!H60="","",'[1]TCE - ANEXO III - Preencher'!H60)</f>
        <v>03/2026</v>
      </c>
      <c r="H51" s="14" t="str">
        <f>'[1]TCE - ANEXO III - Preencher'!I60</f>
        <v>0,00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29.9</v>
      </c>
      <c r="Y51" s="15">
        <f>'[1]TCE - ANEXO III - Preencher'!Z60</f>
        <v>0</v>
      </c>
      <c r="Z51" s="16">
        <f t="shared" si="5"/>
        <v>29.9</v>
      </c>
      <c r="AA51" s="17" t="str">
        <f>IF('[1]TCE - ANEXO III - Preencher'!AB60="","",'[1]TCE - ANEXO III - Preencher'!AB60)</f>
        <v>Beneficio obrigatorio CCT Federacao – Plano Assistencial Agiben</v>
      </c>
      <c r="AB51" s="15">
        <f t="shared" si="0"/>
        <v>29.9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CARLOS ALBERTO SANTOS DA ROCHA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4221-10</v>
      </c>
      <c r="G52" s="13" t="str">
        <f>IF('[1]TCE - ANEXO III - Preencher'!H61="","",'[1]TCE - ANEXO III - Preencher'!H61)</f>
        <v>03/2026</v>
      </c>
      <c r="H52" s="14" t="str">
        <f>'[1]TCE - ANEXO III - Preencher'!I61</f>
        <v>0,00</v>
      </c>
      <c r="I52" s="14">
        <f>'[1]TCE - ANEXO III - Preencher'!J61</f>
        <v>179.52</v>
      </c>
      <c r="J52" s="14">
        <f>'[1]TCE - ANEXO III - Preencher'!K61</f>
        <v>0</v>
      </c>
      <c r="K52" s="15">
        <f>'[1]TCE - ANEXO III - Preencher'!L61</f>
        <v>195.48140000000001</v>
      </c>
      <c r="L52" s="15">
        <f>'[1]TCE - ANEXO III - Preencher'!M61</f>
        <v>16.21</v>
      </c>
      <c r="M52" s="15">
        <f t="shared" si="1"/>
        <v>179.2714</v>
      </c>
      <c r="N52" s="15">
        <f>'[1]TCE - ANEXO III - Preencher'!O61</f>
        <v>0</v>
      </c>
      <c r="O52" s="15">
        <f>'[1]TCE - ANEXO III - Preencher'!P61</f>
        <v>64.45</v>
      </c>
      <c r="P52" s="16">
        <f t="shared" si="2"/>
        <v>-64.45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29.9</v>
      </c>
      <c r="Y52" s="15">
        <f>'[1]TCE - ANEXO III - Preencher'!Z61</f>
        <v>0</v>
      </c>
      <c r="Z52" s="16">
        <f t="shared" si="5"/>
        <v>29.9</v>
      </c>
      <c r="AA52" s="17" t="str">
        <f>IF('[1]TCE - ANEXO III - Preencher'!AB61="","",'[1]TCE - ANEXO III - Preencher'!AB61)</f>
        <v>Beneficio obrigatorio CCT Federacao – Plano Assistencial Agiben</v>
      </c>
      <c r="AB52" s="15">
        <f t="shared" si="0"/>
        <v>324.2414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CARLOS DOUGLAS DE ARAUJO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03/2026</v>
      </c>
      <c r="H53" s="14" t="str">
        <f>'[1]TCE - ANEXO III - Preencher'!I62</f>
        <v>0,00</v>
      </c>
      <c r="I53" s="14">
        <f>'[1]TCE - ANEXO III - Preencher'!J62</f>
        <v>176.72</v>
      </c>
      <c r="J53" s="14">
        <f>'[1]TCE - ANEXO III - Preencher'!K62</f>
        <v>0</v>
      </c>
      <c r="K53" s="15">
        <f>'[1]TCE - ANEXO III - Preencher'!L62</f>
        <v>195.48140000000001</v>
      </c>
      <c r="L53" s="15">
        <f>'[1]TCE - ANEXO III - Preencher'!M62</f>
        <v>16.21</v>
      </c>
      <c r="M53" s="15">
        <f t="shared" si="1"/>
        <v>179.2714</v>
      </c>
      <c r="N53" s="15">
        <f>'[1]TCE - ANEXO III - Preencher'!O62</f>
        <v>1.41</v>
      </c>
      <c r="O53" s="15">
        <f>'[1]TCE - ANEXO III - Preencher'!P62</f>
        <v>0</v>
      </c>
      <c r="P53" s="16">
        <f t="shared" si="2"/>
        <v>1.41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1704</v>
      </c>
      <c r="Y53" s="15">
        <f>'[1]TCE - ANEXO III - Preencher'!Z62</f>
        <v>0</v>
      </c>
      <c r="Z53" s="16">
        <f t="shared" si="5"/>
        <v>1704</v>
      </c>
      <c r="AA53" s="17" t="str">
        <f>IF('[1]TCE - ANEXO III - Preencher'!AB62="","",'[1]TCE - ANEXO III - Preencher'!AB62)</f>
        <v>Abono assistencial financeiro – complemento Piso da Enfermagem</v>
      </c>
      <c r="AB53" s="15">
        <f t="shared" si="0"/>
        <v>2061.4014000000002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CARLOS EDUARDO DE OLIVEIRA ALVES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3226-05</v>
      </c>
      <c r="G54" s="13" t="str">
        <f>IF('[1]TCE - ANEXO III - Preencher'!H63="","",'[1]TCE - ANEXO III - Preencher'!H63)</f>
        <v>03/2026</v>
      </c>
      <c r="H54" s="14" t="str">
        <f>'[1]TCE - ANEXO III - Preencher'!I63</f>
        <v>0,00</v>
      </c>
      <c r="I54" s="14">
        <f>'[1]TCE - ANEXO III - Preencher'!J63</f>
        <v>162.72999999999999</v>
      </c>
      <c r="J54" s="14">
        <f>'[1]TCE - ANEXO III - Preencher'!K63</f>
        <v>0</v>
      </c>
      <c r="K54" s="15">
        <f>'[1]TCE - ANEXO III - Preencher'!L63</f>
        <v>195.48140000000001</v>
      </c>
      <c r="L54" s="15">
        <f>'[1]TCE - ANEXO III - Preencher'!M63</f>
        <v>32.32</v>
      </c>
      <c r="M54" s="15">
        <f t="shared" si="1"/>
        <v>163.16140000000001</v>
      </c>
      <c r="N54" s="15">
        <f>'[1]TCE - ANEXO III - Preencher'!O63</f>
        <v>1.41</v>
      </c>
      <c r="O54" s="15">
        <f>'[1]TCE - ANEXO III - Preencher'!P63</f>
        <v>0</v>
      </c>
      <c r="P54" s="16">
        <f t="shared" si="2"/>
        <v>1.41</v>
      </c>
      <c r="Q54" s="15">
        <f>'[1]TCE - ANEXO III - Preencher'!R63</f>
        <v>148.10560000000001</v>
      </c>
      <c r="R54" s="15">
        <f>'[1]TCE - ANEXO III - Preencher'!S63</f>
        <v>102.6</v>
      </c>
      <c r="S54" s="16">
        <f t="shared" si="3"/>
        <v>45.505600000000015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29.9</v>
      </c>
      <c r="Y54" s="15">
        <f>'[1]TCE - ANEXO III - Preencher'!Z63</f>
        <v>0</v>
      </c>
      <c r="Z54" s="16">
        <f t="shared" si="5"/>
        <v>29.9</v>
      </c>
      <c r="AA54" s="17" t="str">
        <f>IF('[1]TCE - ANEXO III - Preencher'!AB63="","",'[1]TCE - ANEXO III - Preencher'!AB63)</f>
        <v>Beneficio obrigatorio CCT Federacao – Plano Assistencial Agiben</v>
      </c>
      <c r="AB54" s="15">
        <f t="shared" si="0"/>
        <v>402.70699999999999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 xml:space="preserve">CARLOS GOMES NUNES DOS SANTOS 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2237-10</v>
      </c>
      <c r="G55" s="13" t="str">
        <f>IF('[1]TCE - ANEXO III - Preencher'!H64="","",'[1]TCE - ANEXO III - Preencher'!H64)</f>
        <v>03/2026</v>
      </c>
      <c r="H55" s="14" t="str">
        <f>'[1]TCE - ANEXO III - Preencher'!I64</f>
        <v>0,00</v>
      </c>
      <c r="I55" s="14">
        <f>'[1]TCE - ANEXO III - Preencher'!J64</f>
        <v>349.48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1.41</v>
      </c>
      <c r="O55" s="15">
        <f>'[1]TCE - ANEXO III - Preencher'!P64</f>
        <v>0</v>
      </c>
      <c r="P55" s="16">
        <f t="shared" si="2"/>
        <v>1.41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350.89000000000004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CAROLAYNE AMANDA ARAUJO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5152-05</v>
      </c>
      <c r="G56" s="13" t="str">
        <f>IF('[1]TCE - ANEXO III - Preencher'!H65="","",'[1]TCE - ANEXO III - Preencher'!H65)</f>
        <v>03/2026</v>
      </c>
      <c r="H56" s="14" t="str">
        <f>'[1]TCE - ANEXO III - Preencher'!I65</f>
        <v>0,00</v>
      </c>
      <c r="I56" s="14">
        <f>'[1]TCE - ANEXO III - Preencher'!J65</f>
        <v>31.12</v>
      </c>
      <c r="J56" s="14">
        <f>'[1]TCE - ANEXO III - Preencher'!K65</f>
        <v>0</v>
      </c>
      <c r="K56" s="15">
        <f>'[1]TCE - ANEXO III - Preencher'!L65</f>
        <v>195.48140000000001</v>
      </c>
      <c r="L56" s="15">
        <f>'[1]TCE - ANEXO III - Preencher'!M65</f>
        <v>16.21</v>
      </c>
      <c r="M56" s="15">
        <f t="shared" si="1"/>
        <v>179.2714</v>
      </c>
      <c r="N56" s="15">
        <f>'[1]TCE - ANEXO III - Preencher'!O65</f>
        <v>1.41</v>
      </c>
      <c r="O56" s="15">
        <f>'[1]TCE - ANEXO III - Preencher'!P65</f>
        <v>0</v>
      </c>
      <c r="P56" s="16">
        <f t="shared" si="2"/>
        <v>1.41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211.8014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CHRISTIANE LUIZA DE FREITAS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03/2026</v>
      </c>
      <c r="H57" s="14" t="str">
        <f>'[1]TCE - ANEXO III - Preencher'!I66</f>
        <v>0,00</v>
      </c>
      <c r="I57" s="14">
        <f>'[1]TCE - ANEXO III - Preencher'!J66</f>
        <v>288.88</v>
      </c>
      <c r="J57" s="14">
        <f>'[1]TCE - ANEXO III - Preencher'!K66</f>
        <v>0</v>
      </c>
      <c r="K57" s="15">
        <f>'[1]TCE - ANEXO III - Preencher'!L66</f>
        <v>195.48140000000001</v>
      </c>
      <c r="L57" s="15">
        <f>'[1]TCE - ANEXO III - Preencher'!M66</f>
        <v>3.59</v>
      </c>
      <c r="M57" s="15">
        <f t="shared" si="1"/>
        <v>191.8914</v>
      </c>
      <c r="N57" s="15">
        <f>'[1]TCE - ANEXO III - Preencher'!O66</f>
        <v>2.83</v>
      </c>
      <c r="O57" s="15">
        <f>'[1]TCE - ANEXO III - Preencher'!P66</f>
        <v>0</v>
      </c>
      <c r="P57" s="16">
        <f t="shared" si="2"/>
        <v>2.83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1924.07</v>
      </c>
      <c r="Y57" s="15">
        <f>'[1]TCE - ANEXO III - Preencher'!Z66</f>
        <v>0</v>
      </c>
      <c r="Z57" s="16">
        <f t="shared" si="5"/>
        <v>1924.07</v>
      </c>
      <c r="AA57" s="17" t="str">
        <f>IF('[1]TCE - ANEXO III - Preencher'!AB66="","",'[1]TCE - ANEXO III - Preencher'!AB66)</f>
        <v>Abono assistencial financeiro – complemento Piso da Enfermagem</v>
      </c>
      <c r="AB57" s="15">
        <f t="shared" si="0"/>
        <v>2407.6713999999997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CINTIA CAVALCANTI FERNANDES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03/2026</v>
      </c>
      <c r="H58" s="14" t="str">
        <f>'[1]TCE - ANEXO III - Preencher'!I67</f>
        <v>0,00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CLAUDIA SIMONE BARBOSA AVELINO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03/2026</v>
      </c>
      <c r="H59" s="14" t="str">
        <f>'[1]TCE - ANEXO III - Preencher'!I68</f>
        <v>0,00</v>
      </c>
      <c r="I59" s="14">
        <f>'[1]TCE - ANEXO III - Preencher'!J68</f>
        <v>200.63</v>
      </c>
      <c r="J59" s="14">
        <f>'[1]TCE - ANEXO III - Preencher'!K68</f>
        <v>0</v>
      </c>
      <c r="K59" s="15">
        <f>'[1]TCE - ANEXO III - Preencher'!L68</f>
        <v>195.48140000000001</v>
      </c>
      <c r="L59" s="15">
        <f>'[1]TCE - ANEXO III - Preencher'!M68</f>
        <v>16.21</v>
      </c>
      <c r="M59" s="15">
        <f t="shared" si="1"/>
        <v>179.2714</v>
      </c>
      <c r="N59" s="15">
        <f>'[1]TCE - ANEXO III - Preencher'!O68</f>
        <v>1.41</v>
      </c>
      <c r="O59" s="15">
        <f>'[1]TCE - ANEXO III - Preencher'!P68</f>
        <v>0</v>
      </c>
      <c r="P59" s="16">
        <f t="shared" si="2"/>
        <v>1.41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1704</v>
      </c>
      <c r="Y59" s="15">
        <f>'[1]TCE - ANEXO III - Preencher'!Z68</f>
        <v>0</v>
      </c>
      <c r="Z59" s="16">
        <f t="shared" si="5"/>
        <v>1704</v>
      </c>
      <c r="AA59" s="17" t="str">
        <f>IF('[1]TCE - ANEXO III - Preencher'!AB68="","",'[1]TCE - ANEXO III - Preencher'!AB68)</f>
        <v>Abono assistencial financeiro – complemento Piso da Enfermagem</v>
      </c>
      <c r="AB59" s="15">
        <f t="shared" si="0"/>
        <v>2085.3114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CLAYDSON SANTOS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4110-05</v>
      </c>
      <c r="G60" s="13" t="str">
        <f>IF('[1]TCE - ANEXO III - Preencher'!H69="","",'[1]TCE - ANEXO III - Preencher'!H69)</f>
        <v>03/2026</v>
      </c>
      <c r="H60" s="14" t="str">
        <f>'[1]TCE - ANEXO III - Preencher'!I69</f>
        <v>0,00</v>
      </c>
      <c r="I60" s="14">
        <f>'[1]TCE - ANEXO III - Preencher'!J69</f>
        <v>245.61</v>
      </c>
      <c r="J60" s="14">
        <f>'[1]TCE - ANEXO III - Preencher'!K69</f>
        <v>0</v>
      </c>
      <c r="K60" s="15">
        <f>'[1]TCE - ANEXO III - Preencher'!L69</f>
        <v>195.48140000000001</v>
      </c>
      <c r="L60" s="15">
        <f>'[1]TCE - ANEXO III - Preencher'!M69</f>
        <v>32.32</v>
      </c>
      <c r="M60" s="15">
        <f t="shared" si="1"/>
        <v>163.16140000000001</v>
      </c>
      <c r="N60" s="15">
        <f>'[1]TCE - ANEXO III - Preencher'!O69</f>
        <v>1.41</v>
      </c>
      <c r="O60" s="15">
        <f>'[1]TCE - ANEXO III - Preencher'!P69</f>
        <v>0</v>
      </c>
      <c r="P60" s="16">
        <f t="shared" si="2"/>
        <v>1.41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29.9</v>
      </c>
      <c r="Y60" s="15">
        <f>'[1]TCE - ANEXO III - Preencher'!Z69</f>
        <v>0</v>
      </c>
      <c r="Z60" s="16">
        <f t="shared" si="5"/>
        <v>29.9</v>
      </c>
      <c r="AA60" s="17" t="str">
        <f>IF('[1]TCE - ANEXO III - Preencher'!AB69="","",'[1]TCE - ANEXO III - Preencher'!AB69)</f>
        <v>Beneficio obrigatorio CCT Federacao – Plano Assistencial Agiben</v>
      </c>
      <c r="AB60" s="15">
        <f t="shared" si="0"/>
        <v>440.08140000000003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CLECIA MARIA FIGUEIROA MELO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2251-24</v>
      </c>
      <c r="G61" s="13" t="str">
        <f>IF('[1]TCE - ANEXO III - Preencher'!H70="","",'[1]TCE - ANEXO III - Preencher'!H70)</f>
        <v>03/2026</v>
      </c>
      <c r="H61" s="14" t="str">
        <f>'[1]TCE - ANEXO III - Preencher'!I70</f>
        <v>0,00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CLEIDJANE GONCALVES LINS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4221-10</v>
      </c>
      <c r="G62" s="13" t="str">
        <f>IF('[1]TCE - ANEXO III - Preencher'!H71="","",'[1]TCE - ANEXO III - Preencher'!H71)</f>
        <v>03/2026</v>
      </c>
      <c r="H62" s="14" t="str">
        <f>'[1]TCE - ANEXO III - Preencher'!I71</f>
        <v>0,00</v>
      </c>
      <c r="I62" s="14">
        <f>'[1]TCE - ANEXO III - Preencher'!J71</f>
        <v>155.61000000000001</v>
      </c>
      <c r="J62" s="14">
        <f>'[1]TCE - ANEXO III - Preencher'!K71</f>
        <v>0</v>
      </c>
      <c r="K62" s="15">
        <f>'[1]TCE - ANEXO III - Preencher'!L71</f>
        <v>195.48140000000001</v>
      </c>
      <c r="L62" s="15">
        <f>'[1]TCE - ANEXO III - Preencher'!M71</f>
        <v>16.21</v>
      </c>
      <c r="M62" s="15">
        <f t="shared" si="1"/>
        <v>179.2714</v>
      </c>
      <c r="N62" s="15">
        <f>'[1]TCE - ANEXO III - Preencher'!O71</f>
        <v>1.41</v>
      </c>
      <c r="O62" s="15">
        <f>'[1]TCE - ANEXO III - Preencher'!P71</f>
        <v>0</v>
      </c>
      <c r="P62" s="16">
        <f t="shared" si="2"/>
        <v>1.41</v>
      </c>
      <c r="Q62" s="15">
        <f>'[1]TCE - ANEXO III - Preencher'!R71</f>
        <v>139.10560000000001</v>
      </c>
      <c r="R62" s="15">
        <f>'[1]TCE - ANEXO III - Preencher'!S71</f>
        <v>97.26</v>
      </c>
      <c r="S62" s="16">
        <f t="shared" si="3"/>
        <v>41.845600000000005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29.9</v>
      </c>
      <c r="Y62" s="15">
        <f>'[1]TCE - ANEXO III - Preencher'!Z71</f>
        <v>0</v>
      </c>
      <c r="Z62" s="16">
        <f t="shared" si="5"/>
        <v>29.9</v>
      </c>
      <c r="AA62" s="17" t="str">
        <f>IF('[1]TCE - ANEXO III - Preencher'!AB71="","",'[1]TCE - ANEXO III - Preencher'!AB71)</f>
        <v>Beneficio obrigatorio CCT Federacao – Plano Assistencial Agiben</v>
      </c>
      <c r="AB62" s="15">
        <f t="shared" si="0"/>
        <v>408.03699999999998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 xml:space="preserve">CLEIDSON CHARLES BARBOSA DOS SANTOS 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 t="str">
        <f>IF('[1]TCE - ANEXO III - Preencher'!H72="","",'[1]TCE - ANEXO III - Preencher'!H72)</f>
        <v>03/2026</v>
      </c>
      <c r="H63" s="14" t="str">
        <f>'[1]TCE - ANEXO III - Preencher'!I72</f>
        <v>0,00</v>
      </c>
      <c r="I63" s="14">
        <f>'[1]TCE - ANEXO III - Preencher'!J72</f>
        <v>306.08999999999997</v>
      </c>
      <c r="J63" s="14">
        <f>'[1]TCE - ANEXO III - Preencher'!K72</f>
        <v>0</v>
      </c>
      <c r="K63" s="15">
        <f>'[1]TCE - ANEXO III - Preencher'!L72</f>
        <v>195.48140000000001</v>
      </c>
      <c r="L63" s="15">
        <f>'[1]TCE - ANEXO III - Preencher'!M72</f>
        <v>32.32</v>
      </c>
      <c r="M63" s="15">
        <f t="shared" si="1"/>
        <v>163.16140000000001</v>
      </c>
      <c r="N63" s="15">
        <f>'[1]TCE - ANEXO III - Preencher'!O72</f>
        <v>1.41</v>
      </c>
      <c r="O63" s="15">
        <f>'[1]TCE - ANEXO III - Preencher'!P72</f>
        <v>0</v>
      </c>
      <c r="P63" s="16">
        <f t="shared" si="2"/>
        <v>1.41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29.9</v>
      </c>
      <c r="Y63" s="15">
        <f>'[1]TCE - ANEXO III - Preencher'!Z72</f>
        <v>0</v>
      </c>
      <c r="Z63" s="16">
        <f t="shared" si="5"/>
        <v>29.9</v>
      </c>
      <c r="AA63" s="17" t="str">
        <f>IF('[1]TCE - ANEXO III - Preencher'!AB72="","",'[1]TCE - ANEXO III - Preencher'!AB72)</f>
        <v>Beneficio obrigatorio CCT Federacao – Plano Assistencial Agiben</v>
      </c>
      <c r="AB63" s="15">
        <f t="shared" si="0"/>
        <v>500.56139999999999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CLEITON FABIO SANTANA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5151-10</v>
      </c>
      <c r="G64" s="13" t="str">
        <f>IF('[1]TCE - ANEXO III - Preencher'!H73="","",'[1]TCE - ANEXO III - Preencher'!H73)</f>
        <v>03/2026</v>
      </c>
      <c r="H64" s="14" t="str">
        <f>'[1]TCE - ANEXO III - Preencher'!I73</f>
        <v>0,00</v>
      </c>
      <c r="I64" s="14">
        <f>'[1]TCE - ANEXO III - Preencher'!J73</f>
        <v>210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1.41</v>
      </c>
      <c r="O64" s="15">
        <f>'[1]TCE - ANEXO III - Preencher'!P73</f>
        <v>0</v>
      </c>
      <c r="P64" s="16">
        <f t="shared" si="2"/>
        <v>1.41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29.9</v>
      </c>
      <c r="Y64" s="15">
        <f>'[1]TCE - ANEXO III - Preencher'!Z73</f>
        <v>0</v>
      </c>
      <c r="Z64" s="16">
        <f t="shared" si="5"/>
        <v>29.9</v>
      </c>
      <c r="AA64" s="17" t="str">
        <f>IF('[1]TCE - ANEXO III - Preencher'!AB73="","",'[1]TCE - ANEXO III - Preencher'!AB73)</f>
        <v>Beneficio obrigatorio CCT Federacao – Plano Assistencial Agiben</v>
      </c>
      <c r="AB64" s="15">
        <f t="shared" si="0"/>
        <v>241.31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COSMO ALVES SOBRAL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3226-05</v>
      </c>
      <c r="G65" s="13" t="str">
        <f>IF('[1]TCE - ANEXO III - Preencher'!H74="","",'[1]TCE - ANEXO III - Preencher'!H74)</f>
        <v>03/2026</v>
      </c>
      <c r="H65" s="14" t="str">
        <f>'[1]TCE - ANEXO III - Preencher'!I74</f>
        <v>0,00</v>
      </c>
      <c r="I65" s="14">
        <f>'[1]TCE - ANEXO III - Preencher'!J74</f>
        <v>215.55</v>
      </c>
      <c r="J65" s="14">
        <f>'[1]TCE - ANEXO III - Preencher'!K74</f>
        <v>0</v>
      </c>
      <c r="K65" s="15">
        <f>'[1]TCE - ANEXO III - Preencher'!L74</f>
        <v>195.48140000000001</v>
      </c>
      <c r="L65" s="15">
        <f>'[1]TCE - ANEXO III - Preencher'!M74</f>
        <v>32.32</v>
      </c>
      <c r="M65" s="15">
        <f t="shared" si="1"/>
        <v>163.16140000000001</v>
      </c>
      <c r="N65" s="15">
        <f>'[1]TCE - ANEXO III - Preencher'!O74</f>
        <v>1.41</v>
      </c>
      <c r="O65" s="15">
        <f>'[1]TCE - ANEXO III - Preencher'!P74</f>
        <v>0</v>
      </c>
      <c r="P65" s="16">
        <f t="shared" si="2"/>
        <v>1.41</v>
      </c>
      <c r="Q65" s="15">
        <f>'[1]TCE - ANEXO III - Preencher'!R74</f>
        <v>292.10559999999998</v>
      </c>
      <c r="R65" s="15">
        <f>'[1]TCE - ANEXO III - Preencher'!S74</f>
        <v>102.6</v>
      </c>
      <c r="S65" s="16">
        <f t="shared" si="3"/>
        <v>189.50559999999999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29.9</v>
      </c>
      <c r="Y65" s="15">
        <f>'[1]TCE - ANEXO III - Preencher'!Z74</f>
        <v>0</v>
      </c>
      <c r="Z65" s="16">
        <f t="shared" si="5"/>
        <v>29.9</v>
      </c>
      <c r="AA65" s="17" t="str">
        <f>IF('[1]TCE - ANEXO III - Preencher'!AB74="","",'[1]TCE - ANEXO III - Preencher'!AB74)</f>
        <v>Beneficio obrigatorio CCT Federacao – Plano Assistencial Agiben</v>
      </c>
      <c r="AB65" s="15">
        <f t="shared" si="0"/>
        <v>599.52700000000004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CRISTIANA MARIA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03/2026</v>
      </c>
      <c r="H66" s="14" t="str">
        <f>'[1]TCE - ANEXO III - Preencher'!I75</f>
        <v>0,00</v>
      </c>
      <c r="I66" s="14">
        <f>'[1]TCE - ANEXO III - Preencher'!J75</f>
        <v>192.43</v>
      </c>
      <c r="J66" s="14">
        <f>'[1]TCE - ANEXO III - Preencher'!K75</f>
        <v>0</v>
      </c>
      <c r="K66" s="15">
        <f>'[1]TCE - ANEXO III - Preencher'!L75</f>
        <v>195.48140000000001</v>
      </c>
      <c r="L66" s="15">
        <f>'[1]TCE - ANEXO III - Preencher'!M75</f>
        <v>16.21</v>
      </c>
      <c r="M66" s="15">
        <f t="shared" si="1"/>
        <v>179.2714</v>
      </c>
      <c r="N66" s="15">
        <f>'[1]TCE - ANEXO III - Preencher'!O75</f>
        <v>1.41</v>
      </c>
      <c r="O66" s="15">
        <f>'[1]TCE - ANEXO III - Preencher'!P75</f>
        <v>0</v>
      </c>
      <c r="P66" s="16">
        <f t="shared" si="2"/>
        <v>1.41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2077.1114000000002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CRISTIANO RAELI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3241-15</v>
      </c>
      <c r="G67" s="13" t="str">
        <f>IF('[1]TCE - ANEXO III - Preencher'!H76="","",'[1]TCE - ANEXO III - Preencher'!H76)</f>
        <v>03/2026</v>
      </c>
      <c r="H67" s="14" t="str">
        <f>'[1]TCE - ANEXO III - Preencher'!I76</f>
        <v>0,00</v>
      </c>
      <c r="I67" s="14">
        <f>'[1]TCE - ANEXO III - Preencher'!J76</f>
        <v>336.87</v>
      </c>
      <c r="J67" s="14">
        <f>'[1]TCE - ANEXO III - Preencher'!K76</f>
        <v>0</v>
      </c>
      <c r="K67" s="15">
        <f>'[1]TCE - ANEXO III - Preencher'!L76</f>
        <v>195.48140000000001</v>
      </c>
      <c r="L67" s="15">
        <f>'[1]TCE - ANEXO III - Preencher'!M76</f>
        <v>2.73</v>
      </c>
      <c r="M67" s="15">
        <f t="shared" si="1"/>
        <v>192.75140000000002</v>
      </c>
      <c r="N67" s="15">
        <f>'[1]TCE - ANEXO III - Preencher'!O76</f>
        <v>1.41</v>
      </c>
      <c r="O67" s="15">
        <f>'[1]TCE - ANEXO III - Preencher'!P76</f>
        <v>0</v>
      </c>
      <c r="P67" s="16">
        <f t="shared" si="2"/>
        <v>1.41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531.03139999999996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CYNTHIA MEDEIROS ZEFERINO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03/2026</v>
      </c>
      <c r="H68" s="14" t="str">
        <f>'[1]TCE - ANEXO III - Preencher'!I77</f>
        <v>0,00</v>
      </c>
      <c r="I68" s="14">
        <f>'[1]TCE - ANEXO III - Preencher'!J77</f>
        <v>332.98</v>
      </c>
      <c r="J68" s="14">
        <f>'[1]TCE - ANEXO III - Preencher'!K77</f>
        <v>0</v>
      </c>
      <c r="K68" s="15">
        <f>'[1]TCE - ANEXO III - Preencher'!L77</f>
        <v>195.48140000000001</v>
      </c>
      <c r="L68" s="15">
        <f>'[1]TCE - ANEXO III - Preencher'!M77</f>
        <v>4.1100000000000003</v>
      </c>
      <c r="M68" s="15">
        <f t="shared" ref="M68:M131" si="7">K68-L68</f>
        <v>191.37139999999999</v>
      </c>
      <c r="N68" s="15">
        <f>'[1]TCE - ANEXO III - Preencher'!O77</f>
        <v>2.83</v>
      </c>
      <c r="O68" s="15">
        <f>'[1]TCE - ANEXO III - Preencher'!P77</f>
        <v>0</v>
      </c>
      <c r="P68" s="16">
        <f t="shared" ref="P68:P131" si="8">N68-O68</f>
        <v>2.83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1580.21</v>
      </c>
      <c r="Y68" s="15">
        <f>'[1]TCE - ANEXO III - Preencher'!Z77</f>
        <v>0</v>
      </c>
      <c r="Z68" s="16">
        <f t="shared" ref="Z68:Z131" si="11">X68-Y68</f>
        <v>1580.21</v>
      </c>
      <c r="AA68" s="17" t="str">
        <f>IF('[1]TCE - ANEXO III - Preencher'!AB77="","",'[1]TCE - ANEXO III - Preencher'!AB77)</f>
        <v>Abono assistencial financeiro – complemento Piso da Enfermagem</v>
      </c>
      <c r="AB68" s="15">
        <f t="shared" si="6"/>
        <v>2107.3914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DANIELA CALIXTO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5134-30</v>
      </c>
      <c r="G69" s="13" t="str">
        <f>IF('[1]TCE - ANEXO III - Preencher'!H78="","",'[1]TCE - ANEXO III - Preencher'!H78)</f>
        <v>03/2026</v>
      </c>
      <c r="H69" s="14" t="str">
        <f>'[1]TCE - ANEXO III - Preencher'!I78</f>
        <v>0,00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29.9</v>
      </c>
      <c r="Y69" s="15">
        <f>'[1]TCE - ANEXO III - Preencher'!Z78</f>
        <v>0</v>
      </c>
      <c r="Z69" s="16">
        <f t="shared" si="11"/>
        <v>29.9</v>
      </c>
      <c r="AA69" s="17" t="str">
        <f>IF('[1]TCE - ANEXO III - Preencher'!AB78="","",'[1]TCE - ANEXO III - Preencher'!AB78)</f>
        <v>Beneficio obrigatorio CCT Federacao – Plano Assistencial Agiben</v>
      </c>
      <c r="AB69" s="15">
        <f t="shared" si="6"/>
        <v>29.9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 xml:space="preserve">DANIELLE DIAS LEAO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03/2026</v>
      </c>
      <c r="H70" s="14" t="str">
        <f>'[1]TCE - ANEXO III - Preencher'!I79</f>
        <v>0,00</v>
      </c>
      <c r="I70" s="14">
        <f>'[1]TCE - ANEXO III - Preencher'!J79</f>
        <v>87.04</v>
      </c>
      <c r="J70" s="14">
        <f>'[1]TCE - ANEXO III - Preencher'!K79</f>
        <v>0</v>
      </c>
      <c r="K70" s="15">
        <f>'[1]TCE - ANEXO III - Preencher'!L79</f>
        <v>195.48140000000001</v>
      </c>
      <c r="L70" s="15">
        <f>'[1]TCE - ANEXO III - Preencher'!M79</f>
        <v>16.21</v>
      </c>
      <c r="M70" s="15">
        <f t="shared" si="7"/>
        <v>179.2714</v>
      </c>
      <c r="N70" s="15">
        <f>'[1]TCE - ANEXO III - Preencher'!O79</f>
        <v>1.41</v>
      </c>
      <c r="O70" s="15">
        <f>'[1]TCE - ANEXO III - Preencher'!P79</f>
        <v>0</v>
      </c>
      <c r="P70" s="16">
        <f t="shared" si="8"/>
        <v>1.41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267.72140000000002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DANIELLE SIQUEIRA CAMPOS GONZALEZ CONSONI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2516-05</v>
      </c>
      <c r="G71" s="13" t="str">
        <f>IF('[1]TCE - ANEXO III - Preencher'!H80="","",'[1]TCE - ANEXO III - Preencher'!H80)</f>
        <v>03/2026</v>
      </c>
      <c r="H71" s="14" t="str">
        <f>'[1]TCE - ANEXO III - Preencher'!I80</f>
        <v>0,00</v>
      </c>
      <c r="I71" s="14">
        <f>'[1]TCE - ANEXO III - Preencher'!J80</f>
        <v>282.08999999999997</v>
      </c>
      <c r="J71" s="14">
        <f>'[1]TCE - ANEXO III - Preencher'!K80</f>
        <v>0</v>
      </c>
      <c r="K71" s="15">
        <f>'[1]TCE - ANEXO III - Preencher'!L80</f>
        <v>195.48140000000001</v>
      </c>
      <c r="L71" s="15">
        <f>'[1]TCE - ANEXO III - Preencher'!M80</f>
        <v>32.32</v>
      </c>
      <c r="M71" s="15">
        <f t="shared" si="7"/>
        <v>163.16140000000001</v>
      </c>
      <c r="N71" s="15">
        <f>'[1]TCE - ANEXO III - Preencher'!O80</f>
        <v>1.41</v>
      </c>
      <c r="O71" s="15">
        <f>'[1]TCE - ANEXO III - Preencher'!P80</f>
        <v>0</v>
      </c>
      <c r="P71" s="16">
        <f t="shared" si="8"/>
        <v>1.41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223.2</v>
      </c>
      <c r="U71" s="15">
        <f>'[1]TCE - ANEXO III - Preencher'!V80</f>
        <v>0</v>
      </c>
      <c r="V71" s="16">
        <f t="shared" si="10"/>
        <v>223.2</v>
      </c>
      <c r="W71" s="17" t="str">
        <f>IF('[1]TCE - ANEXO III - Preencher'!X80="","",'[1]TCE - ANEXO III - Preencher'!X80)</f>
        <v>Auxílio Creche</v>
      </c>
      <c r="X71" s="15">
        <f>'[1]TCE - ANEXO III - Preencher'!Y80</f>
        <v>29.9</v>
      </c>
      <c r="Y71" s="15">
        <f>'[1]TCE - ANEXO III - Preencher'!Z80</f>
        <v>0</v>
      </c>
      <c r="Z71" s="16">
        <f t="shared" si="11"/>
        <v>29.9</v>
      </c>
      <c r="AA71" s="17" t="str">
        <f>IF('[1]TCE - ANEXO III - Preencher'!AB80="","",'[1]TCE - ANEXO III - Preencher'!AB80)</f>
        <v>Beneficio obrigatorio CCT Federacao – Plano Assistencial Agiben</v>
      </c>
      <c r="AB71" s="15">
        <f t="shared" si="6"/>
        <v>699.76139999999998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DANIELLY MARTINS BARBOSA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1312-05</v>
      </c>
      <c r="G72" s="13" t="str">
        <f>IF('[1]TCE - ANEXO III - Preencher'!H81="","",'[1]TCE - ANEXO III - Preencher'!H81)</f>
        <v>03/2026</v>
      </c>
      <c r="H72" s="14" t="str">
        <f>'[1]TCE - ANEXO III - Preencher'!I81</f>
        <v>0,00</v>
      </c>
      <c r="I72" s="14">
        <f>'[1]TCE - ANEXO III - Preencher'!J81</f>
        <v>1736.69</v>
      </c>
      <c r="J72" s="14">
        <f>'[1]TCE - ANEXO III - Preencher'!K81</f>
        <v>0</v>
      </c>
      <c r="K72" s="15">
        <f>'[1]TCE - ANEXO III - Preencher'!L81</f>
        <v>195.48140000000001</v>
      </c>
      <c r="L72" s="15">
        <f>'[1]TCE - ANEXO III - Preencher'!M81</f>
        <v>32.42</v>
      </c>
      <c r="M72" s="15">
        <f t="shared" si="7"/>
        <v>163.06139999999999</v>
      </c>
      <c r="N72" s="15">
        <f>'[1]TCE - ANEXO III - Preencher'!O81</f>
        <v>1.41</v>
      </c>
      <c r="O72" s="15">
        <f>'[1]TCE - ANEXO III - Preencher'!P81</f>
        <v>0</v>
      </c>
      <c r="P72" s="16">
        <f t="shared" si="8"/>
        <v>1.41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29.9</v>
      </c>
      <c r="Y72" s="15">
        <f>'[1]TCE - ANEXO III - Preencher'!Z81</f>
        <v>0</v>
      </c>
      <c r="Z72" s="16">
        <f t="shared" si="11"/>
        <v>29.9</v>
      </c>
      <c r="AA72" s="17" t="str">
        <f>IF('[1]TCE - ANEXO III - Preencher'!AB81="","",'[1]TCE - ANEXO III - Preencher'!AB81)</f>
        <v>Beneficio obrigatorio CCT Federacao – Plano Assistencial Agiben</v>
      </c>
      <c r="AB72" s="15">
        <f t="shared" si="6"/>
        <v>1931.0614000000003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 xml:space="preserve">DANILO MATHEUS SANTOS FIDELIS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03/2026</v>
      </c>
      <c r="H73" s="14" t="str">
        <f>'[1]TCE - ANEXO III - Preencher'!I82</f>
        <v>0,00</v>
      </c>
      <c r="I73" s="14">
        <f>'[1]TCE - ANEXO III - Preencher'!J82</f>
        <v>36.31</v>
      </c>
      <c r="J73" s="14">
        <f>'[1]TCE - ANEXO III - Preencher'!K82</f>
        <v>0</v>
      </c>
      <c r="K73" s="15">
        <f>'[1]TCE - ANEXO III - Preencher'!L82</f>
        <v>195.48140000000001</v>
      </c>
      <c r="L73" s="15">
        <f>'[1]TCE - ANEXO III - Preencher'!M82</f>
        <v>16.21</v>
      </c>
      <c r="M73" s="15">
        <f t="shared" si="7"/>
        <v>179.2714</v>
      </c>
      <c r="N73" s="15">
        <f>'[1]TCE - ANEXO III - Preencher'!O82</f>
        <v>1.41</v>
      </c>
      <c r="O73" s="15">
        <f>'[1]TCE - ANEXO III - Preencher'!P82</f>
        <v>0</v>
      </c>
      <c r="P73" s="16">
        <f t="shared" si="8"/>
        <v>1.41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216.9914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DANUTTA BRISSANTT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03/2026</v>
      </c>
      <c r="H74" s="14" t="str">
        <f>'[1]TCE - ANEXO III - Preencher'!I83</f>
        <v>0,00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DAYANE GABRIEL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03/2026</v>
      </c>
      <c r="H75" s="14" t="str">
        <f>'[1]TCE - ANEXO III - Preencher'!I84</f>
        <v>0,00</v>
      </c>
      <c r="I75" s="14">
        <f>'[1]TCE - ANEXO III - Preencher'!J84</f>
        <v>134.86000000000001</v>
      </c>
      <c r="J75" s="14">
        <f>'[1]TCE - ANEXO III - Preencher'!K84</f>
        <v>0</v>
      </c>
      <c r="K75" s="15">
        <f>'[1]TCE - ANEXO III - Preencher'!L84</f>
        <v>195.48140000000001</v>
      </c>
      <c r="L75" s="15">
        <f>'[1]TCE - ANEXO III - Preencher'!M84</f>
        <v>16.21</v>
      </c>
      <c r="M75" s="15">
        <f t="shared" si="7"/>
        <v>179.2714</v>
      </c>
      <c r="N75" s="15">
        <f>'[1]TCE - ANEXO III - Preencher'!O84</f>
        <v>1.41</v>
      </c>
      <c r="O75" s="15">
        <f>'[1]TCE - ANEXO III - Preencher'!P84</f>
        <v>0</v>
      </c>
      <c r="P75" s="16">
        <f t="shared" si="8"/>
        <v>1.41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315.54140000000001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DAYANNE ADRYELLE SALES DE MENDONÇA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03/2026</v>
      </c>
      <c r="H76" s="14" t="str">
        <f>'[1]TCE - ANEXO III - Preencher'!I85</f>
        <v>0,00</v>
      </c>
      <c r="I76" s="14">
        <f>'[1]TCE - ANEXO III - Preencher'!J85</f>
        <v>163.76</v>
      </c>
      <c r="J76" s="14">
        <f>'[1]TCE - ANEXO III - Preencher'!K85</f>
        <v>0</v>
      </c>
      <c r="K76" s="15">
        <f>'[1]TCE - ANEXO III - Preencher'!L85</f>
        <v>195.48140000000001</v>
      </c>
      <c r="L76" s="15">
        <f>'[1]TCE - ANEXO III - Preencher'!M85</f>
        <v>16.21</v>
      </c>
      <c r="M76" s="15">
        <f t="shared" si="7"/>
        <v>179.2714</v>
      </c>
      <c r="N76" s="15">
        <f>'[1]TCE - ANEXO III - Preencher'!O85</f>
        <v>1.41</v>
      </c>
      <c r="O76" s="15">
        <f>'[1]TCE - ANEXO III - Preencher'!P85</f>
        <v>0</v>
      </c>
      <c r="P76" s="16">
        <f t="shared" si="8"/>
        <v>1.41</v>
      </c>
      <c r="Q76" s="15">
        <f>'[1]TCE - ANEXO III - Preencher'!R85</f>
        <v>139.10560000000001</v>
      </c>
      <c r="R76" s="15">
        <f>'[1]TCE - ANEXO III - Preencher'!S85</f>
        <v>97.26</v>
      </c>
      <c r="S76" s="16">
        <f t="shared" si="9"/>
        <v>41.845600000000005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assistencial financeiro – complemento Piso da Enfermagem</v>
      </c>
      <c r="AB76" s="15">
        <f t="shared" si="6"/>
        <v>2090.2869999999998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DEBORA MIRELLA CARNEIRO DOS SANTOS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4221-10</v>
      </c>
      <c r="G77" s="13" t="str">
        <f>IF('[1]TCE - ANEXO III - Preencher'!H86="","",'[1]TCE - ANEXO III - Preencher'!H86)</f>
        <v>03/2026</v>
      </c>
      <c r="H77" s="14" t="str">
        <f>'[1]TCE - ANEXO III - Preencher'!I86</f>
        <v>0,00</v>
      </c>
      <c r="I77" s="14">
        <f>'[1]TCE - ANEXO III - Preencher'!J86</f>
        <v>179.52</v>
      </c>
      <c r="J77" s="14">
        <f>'[1]TCE - ANEXO III - Preencher'!K86</f>
        <v>0</v>
      </c>
      <c r="K77" s="15">
        <f>'[1]TCE - ANEXO III - Preencher'!L86</f>
        <v>195.48140000000001</v>
      </c>
      <c r="L77" s="15">
        <f>'[1]TCE - ANEXO III - Preencher'!M86</f>
        <v>16.21</v>
      </c>
      <c r="M77" s="15">
        <f t="shared" si="7"/>
        <v>179.2714</v>
      </c>
      <c r="N77" s="15">
        <f>'[1]TCE - ANEXO III - Preencher'!O86</f>
        <v>1.41</v>
      </c>
      <c r="O77" s="15">
        <f>'[1]TCE - ANEXO III - Preencher'!P86</f>
        <v>0</v>
      </c>
      <c r="P77" s="16">
        <f t="shared" si="8"/>
        <v>1.41</v>
      </c>
      <c r="Q77" s="15">
        <f>'[1]TCE - ANEXO III - Preencher'!R86</f>
        <v>34.105600000000003</v>
      </c>
      <c r="R77" s="15">
        <f>'[1]TCE - ANEXO III - Preencher'!S86</f>
        <v>30</v>
      </c>
      <c r="S77" s="16">
        <f t="shared" si="9"/>
        <v>4.1056000000000026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29.9</v>
      </c>
      <c r="Y77" s="15">
        <f>'[1]TCE - ANEXO III - Preencher'!Z86</f>
        <v>0</v>
      </c>
      <c r="Z77" s="16">
        <f t="shared" si="11"/>
        <v>29.9</v>
      </c>
      <c r="AA77" s="17" t="str">
        <f>IF('[1]TCE - ANEXO III - Preencher'!AB86="","",'[1]TCE - ANEXO III - Preencher'!AB86)</f>
        <v>Beneficio obrigatorio CCT Federacao – Plano Assistencial Agiben</v>
      </c>
      <c r="AB77" s="15">
        <f t="shared" si="6"/>
        <v>394.20699999999999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 xml:space="preserve">DEBORA ROBERTA DOS SANTOS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03/2026</v>
      </c>
      <c r="H78" s="14" t="str">
        <f>'[1]TCE - ANEXO III - Preencher'!I87</f>
        <v>0,00</v>
      </c>
      <c r="I78" s="14">
        <f>'[1]TCE - ANEXO III - Preencher'!J87</f>
        <v>177.5</v>
      </c>
      <c r="J78" s="14">
        <f>'[1]TCE - ANEXO III - Preencher'!K87</f>
        <v>0</v>
      </c>
      <c r="K78" s="15">
        <f>'[1]TCE - ANEXO III - Preencher'!L87</f>
        <v>195.48140000000001</v>
      </c>
      <c r="L78" s="15">
        <f>'[1]TCE - ANEXO III - Preencher'!M87</f>
        <v>2.79</v>
      </c>
      <c r="M78" s="15">
        <f t="shared" si="7"/>
        <v>192.69140000000002</v>
      </c>
      <c r="N78" s="15">
        <f>'[1]TCE - ANEXO III - Preencher'!O87</f>
        <v>2.83</v>
      </c>
      <c r="O78" s="15">
        <f>'[1]TCE - ANEXO III - Preencher'!P87</f>
        <v>0</v>
      </c>
      <c r="P78" s="16">
        <f t="shared" si="8"/>
        <v>2.83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2459.15</v>
      </c>
      <c r="Y78" s="15">
        <f>'[1]TCE - ANEXO III - Preencher'!Z87</f>
        <v>0</v>
      </c>
      <c r="Z78" s="16">
        <f t="shared" si="11"/>
        <v>2459.15</v>
      </c>
      <c r="AA78" s="17" t="str">
        <f>IF('[1]TCE - ANEXO III - Preencher'!AB87="","",'[1]TCE - ANEXO III - Preencher'!AB87)</f>
        <v>Abono assistencial financeiro – complemento Piso da Enfermagem</v>
      </c>
      <c r="AB78" s="15">
        <f t="shared" si="6"/>
        <v>2832.1714000000002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DENISE DIAS LEAO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03/2026</v>
      </c>
      <c r="H79" s="14" t="str">
        <f>'[1]TCE - ANEXO III - Preencher'!I88</f>
        <v>0,00</v>
      </c>
      <c r="I79" s="14">
        <f>'[1]TCE - ANEXO III - Preencher'!J88</f>
        <v>199.04</v>
      </c>
      <c r="J79" s="14">
        <f>'[1]TCE - ANEXO III - Preencher'!K88</f>
        <v>0</v>
      </c>
      <c r="K79" s="15">
        <f>'[1]TCE - ANEXO III - Preencher'!L88</f>
        <v>195.48140000000001</v>
      </c>
      <c r="L79" s="15">
        <f>'[1]TCE - ANEXO III - Preencher'!M88</f>
        <v>16.21</v>
      </c>
      <c r="M79" s="15">
        <f t="shared" si="7"/>
        <v>179.2714</v>
      </c>
      <c r="N79" s="15">
        <f>'[1]TCE - ANEXO III - Preencher'!O88</f>
        <v>1.41</v>
      </c>
      <c r="O79" s="15">
        <f>'[1]TCE - ANEXO III - Preencher'!P88</f>
        <v>0</v>
      </c>
      <c r="P79" s="16">
        <f t="shared" si="8"/>
        <v>1.41</v>
      </c>
      <c r="Q79" s="15">
        <f>'[1]TCE - ANEXO III - Preencher'!R88</f>
        <v>0</v>
      </c>
      <c r="R79" s="15">
        <f>'[1]TCE - ANEXO III - Preencher'!S88</f>
        <v>97.26</v>
      </c>
      <c r="S79" s="16">
        <f t="shared" si="9"/>
        <v>-97.26</v>
      </c>
      <c r="T79" s="15">
        <f>'[1]TCE - ANEXO III - Preencher'!U88</f>
        <v>81.02</v>
      </c>
      <c r="U79" s="15">
        <f>'[1]TCE - ANEXO III - Preencher'!V88</f>
        <v>0</v>
      </c>
      <c r="V79" s="16">
        <f t="shared" si="10"/>
        <v>81.02</v>
      </c>
      <c r="W79" s="17" t="str">
        <f>IF('[1]TCE - ANEXO III - Preencher'!X88="","",'[1]TCE - ANEXO III - Preencher'!X88)</f>
        <v>Auxílio Creche</v>
      </c>
      <c r="X79" s="15">
        <f>'[1]TCE - ANEXO III - Preencher'!Y88</f>
        <v>1704</v>
      </c>
      <c r="Y79" s="15">
        <f>'[1]TCE - ANEXO III - Preencher'!Z88</f>
        <v>0</v>
      </c>
      <c r="Z79" s="16">
        <f t="shared" si="11"/>
        <v>1704</v>
      </c>
      <c r="AA79" s="17" t="str">
        <f>IF('[1]TCE - ANEXO III - Preencher'!AB88="","",'[1]TCE - ANEXO III - Preencher'!AB88)</f>
        <v>Abono assistencial financeiro – complemento Piso da Enfermagem</v>
      </c>
      <c r="AB79" s="15">
        <f t="shared" si="6"/>
        <v>2067.4814000000001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DIANA DUARTE COSTA E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03/2026</v>
      </c>
      <c r="H80" s="14" t="str">
        <f>'[1]TCE - ANEXO III - Preencher'!I89</f>
        <v>0,00</v>
      </c>
      <c r="I80" s="14">
        <f>'[1]TCE - ANEXO III - Preencher'!J89</f>
        <v>326.38</v>
      </c>
      <c r="J80" s="14">
        <f>'[1]TCE - ANEXO III - Preencher'!K89</f>
        <v>0</v>
      </c>
      <c r="K80" s="15">
        <f>'[1]TCE - ANEXO III - Preencher'!L89</f>
        <v>195.48140000000001</v>
      </c>
      <c r="L80" s="15">
        <f>'[1]TCE - ANEXO III - Preencher'!M89</f>
        <v>3.85</v>
      </c>
      <c r="M80" s="15">
        <f t="shared" si="7"/>
        <v>191.63140000000001</v>
      </c>
      <c r="N80" s="15">
        <f>'[1]TCE - ANEXO III - Preencher'!O89</f>
        <v>2.83</v>
      </c>
      <c r="O80" s="15">
        <f>'[1]TCE - ANEXO III - Preencher'!P89</f>
        <v>0</v>
      </c>
      <c r="P80" s="16">
        <f t="shared" si="8"/>
        <v>2.83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1751.36</v>
      </c>
      <c r="Y80" s="15">
        <f>'[1]TCE - ANEXO III - Preencher'!Z89</f>
        <v>0</v>
      </c>
      <c r="Z80" s="16">
        <f t="shared" si="11"/>
        <v>1751.36</v>
      </c>
      <c r="AA80" s="17" t="str">
        <f>IF('[1]TCE - ANEXO III - Preencher'!AB89="","",'[1]TCE - ANEXO III - Preencher'!AB89)</f>
        <v>Abono assistencial financeiro – complemento Piso da Enfermagem</v>
      </c>
      <c r="AB80" s="15">
        <f t="shared" si="6"/>
        <v>2272.2013999999999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DIEGO RAFAEL TEIXEIRA CARDOSO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4221-10</v>
      </c>
      <c r="G81" s="13" t="str">
        <f>IF('[1]TCE - ANEXO III - Preencher'!H90="","",'[1]TCE - ANEXO III - Preencher'!H90)</f>
        <v>03/2026</v>
      </c>
      <c r="H81" s="14" t="str">
        <f>'[1]TCE - ANEXO III - Preencher'!I90</f>
        <v>0,00</v>
      </c>
      <c r="I81" s="14">
        <f>'[1]TCE - ANEXO III - Preencher'!J90</f>
        <v>173.04</v>
      </c>
      <c r="J81" s="14">
        <f>'[1]TCE - ANEXO III - Preencher'!K90</f>
        <v>0</v>
      </c>
      <c r="K81" s="15">
        <f>'[1]TCE - ANEXO III - Preencher'!L90</f>
        <v>195.48140000000001</v>
      </c>
      <c r="L81" s="15">
        <f>'[1]TCE - ANEXO III - Preencher'!M90</f>
        <v>16.21</v>
      </c>
      <c r="M81" s="15">
        <f t="shared" si="7"/>
        <v>179.2714</v>
      </c>
      <c r="N81" s="15">
        <f>'[1]TCE - ANEXO III - Preencher'!O90</f>
        <v>1.41</v>
      </c>
      <c r="O81" s="15">
        <f>'[1]TCE - ANEXO III - Preencher'!P90</f>
        <v>0</v>
      </c>
      <c r="P81" s="16">
        <f t="shared" si="8"/>
        <v>1.41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29.9</v>
      </c>
      <c r="Y81" s="15">
        <f>'[1]TCE - ANEXO III - Preencher'!Z90</f>
        <v>0</v>
      </c>
      <c r="Z81" s="16">
        <f t="shared" si="11"/>
        <v>29.9</v>
      </c>
      <c r="AA81" s="17" t="str">
        <f>IF('[1]TCE - ANEXO III - Preencher'!AB90="","",'[1]TCE - ANEXO III - Preencher'!AB90)</f>
        <v>Beneficio obrigatorio CCT Federacao – Plano Assistencial Agiben</v>
      </c>
      <c r="AB81" s="15">
        <f t="shared" si="6"/>
        <v>383.62139999999999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EDNA CLEIDE ALVES GOMES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03/2026</v>
      </c>
      <c r="H82" s="14" t="str">
        <f>'[1]TCE - ANEXO III - Preencher'!I91</f>
        <v>0,00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EDNETE MARIA MOURA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5134-30</v>
      </c>
      <c r="G83" s="13" t="str">
        <f>IF('[1]TCE - ANEXO III - Preencher'!H92="","",'[1]TCE - ANEXO III - Preencher'!H92)</f>
        <v>03/2026</v>
      </c>
      <c r="H83" s="14" t="str">
        <f>'[1]TCE - ANEXO III - Preencher'!I92</f>
        <v>0,00</v>
      </c>
      <c r="I83" s="14">
        <f>'[1]TCE - ANEXO III - Preencher'!J92</f>
        <v>157.02000000000001</v>
      </c>
      <c r="J83" s="14">
        <f>'[1]TCE - ANEXO III - Preencher'!K92</f>
        <v>0</v>
      </c>
      <c r="K83" s="15">
        <f>'[1]TCE - ANEXO III - Preencher'!L92</f>
        <v>195.48140000000001</v>
      </c>
      <c r="L83" s="15">
        <f>'[1]TCE - ANEXO III - Preencher'!M92</f>
        <v>16.21</v>
      </c>
      <c r="M83" s="15">
        <f t="shared" si="7"/>
        <v>179.2714</v>
      </c>
      <c r="N83" s="15">
        <f>'[1]TCE - ANEXO III - Preencher'!O92</f>
        <v>1.41</v>
      </c>
      <c r="O83" s="15">
        <f>'[1]TCE - ANEXO III - Preencher'!P92</f>
        <v>0</v>
      </c>
      <c r="P83" s="16">
        <f t="shared" si="8"/>
        <v>1.41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29.9</v>
      </c>
      <c r="Y83" s="15">
        <f>'[1]TCE - ANEXO III - Preencher'!Z92</f>
        <v>0</v>
      </c>
      <c r="Z83" s="16">
        <f t="shared" si="11"/>
        <v>29.9</v>
      </c>
      <c r="AA83" s="17" t="str">
        <f>IF('[1]TCE - ANEXO III - Preencher'!AB92="","",'[1]TCE - ANEXO III - Preencher'!AB92)</f>
        <v>Beneficio obrigatorio CCT Federacao – Plano Assistencial Agiben</v>
      </c>
      <c r="AB83" s="15">
        <f t="shared" si="6"/>
        <v>367.60140000000001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EDUARDO DA SILVA RAMOS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03/2026</v>
      </c>
      <c r="H84" s="14" t="str">
        <f>'[1]TCE - ANEXO III - Preencher'!I93</f>
        <v>0,00</v>
      </c>
      <c r="I84" s="14">
        <f>'[1]TCE - ANEXO III - Preencher'!J93</f>
        <v>184.28</v>
      </c>
      <c r="J84" s="14">
        <f>'[1]TCE - ANEXO III - Preencher'!K93</f>
        <v>0</v>
      </c>
      <c r="K84" s="15">
        <f>'[1]TCE - ANEXO III - Preencher'!L93</f>
        <v>195.48140000000001</v>
      </c>
      <c r="L84" s="15">
        <f>'[1]TCE - ANEXO III - Preencher'!M93</f>
        <v>16.21</v>
      </c>
      <c r="M84" s="15">
        <f t="shared" si="7"/>
        <v>179.2714</v>
      </c>
      <c r="N84" s="15">
        <f>'[1]TCE - ANEXO III - Preencher'!O93</f>
        <v>1.41</v>
      </c>
      <c r="O84" s="15">
        <f>'[1]TCE - ANEXO III - Preencher'!P93</f>
        <v>0</v>
      </c>
      <c r="P84" s="16">
        <f t="shared" si="8"/>
        <v>1.41</v>
      </c>
      <c r="Q84" s="15">
        <f>'[1]TCE - ANEXO III - Preencher'!R93</f>
        <v>32.505600000000001</v>
      </c>
      <c r="R84" s="15">
        <f>'[1]TCE - ANEXO III - Preencher'!S93</f>
        <v>28.4</v>
      </c>
      <c r="S84" s="16">
        <f t="shared" si="9"/>
        <v>4.1056000000000026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1704</v>
      </c>
      <c r="Y84" s="15">
        <f>'[1]TCE - ANEXO III - Preencher'!Z93</f>
        <v>0</v>
      </c>
      <c r="Z84" s="16">
        <f t="shared" si="11"/>
        <v>1704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2073.067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EDWALDO NUNES DE BRITO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5151-10</v>
      </c>
      <c r="G85" s="13" t="str">
        <f>IF('[1]TCE - ANEXO III - Preencher'!H94="","",'[1]TCE - ANEXO III - Preencher'!H94)</f>
        <v>03/2026</v>
      </c>
      <c r="H85" s="14" t="str">
        <f>'[1]TCE - ANEXO III - Preencher'!I94</f>
        <v>0,00</v>
      </c>
      <c r="I85" s="14">
        <f>'[1]TCE - ANEXO III - Preencher'!J94</f>
        <v>150.41999999999999</v>
      </c>
      <c r="J85" s="14">
        <f>'[1]TCE - ANEXO III - Preencher'!K94</f>
        <v>0</v>
      </c>
      <c r="K85" s="15">
        <f>'[1]TCE - ANEXO III - Preencher'!L94</f>
        <v>195.48140000000001</v>
      </c>
      <c r="L85" s="15">
        <f>'[1]TCE - ANEXO III - Preencher'!M94</f>
        <v>16.21</v>
      </c>
      <c r="M85" s="15">
        <f t="shared" si="7"/>
        <v>179.2714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29.9</v>
      </c>
      <c r="Y85" s="15">
        <f>'[1]TCE - ANEXO III - Preencher'!Z94</f>
        <v>0</v>
      </c>
      <c r="Z85" s="16">
        <f t="shared" si="11"/>
        <v>29.9</v>
      </c>
      <c r="AA85" s="17" t="str">
        <f>IF('[1]TCE - ANEXO III - Preencher'!AB94="","",'[1]TCE - ANEXO III - Preencher'!AB94)</f>
        <v>Beneficio obrigatorio CCT Federacao – Plano Assistencial Agiben</v>
      </c>
      <c r="AB85" s="15">
        <f t="shared" si="6"/>
        <v>359.59139999999996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ELISA PERI AZEVEDO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03/2026</v>
      </c>
      <c r="H86" s="14" t="str">
        <f>'[1]TCE - ANEXO III - Preencher'!I95</f>
        <v>0,00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ELISANGELA FERREIRA AGUIAR DE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03/2026</v>
      </c>
      <c r="H87" s="14" t="str">
        <f>'[1]TCE - ANEXO III - Preencher'!I96</f>
        <v>0,00</v>
      </c>
      <c r="I87" s="14">
        <f>'[1]TCE - ANEXO III - Preencher'!J96</f>
        <v>215.04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1.41</v>
      </c>
      <c r="O87" s="15">
        <f>'[1]TCE - ANEXO III - Preencher'!P96</f>
        <v>0</v>
      </c>
      <c r="P87" s="16">
        <f t="shared" si="8"/>
        <v>1.41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>Abono assistencial financeiro – complemento Piso da Enfermagem</v>
      </c>
      <c r="AB87" s="15">
        <f t="shared" si="6"/>
        <v>1920.45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ELIZA DE SOUZA SIQUEIRA LEAL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03/2026</v>
      </c>
      <c r="H88" s="14" t="str">
        <f>'[1]TCE - ANEXO III - Preencher'!I97</f>
        <v>0,00</v>
      </c>
      <c r="I88" s="14">
        <f>'[1]TCE - ANEXO III - Preencher'!J97</f>
        <v>176.72</v>
      </c>
      <c r="J88" s="14">
        <f>'[1]TCE - ANEXO III - Preencher'!K97</f>
        <v>0</v>
      </c>
      <c r="K88" s="15">
        <f>'[1]TCE - ANEXO III - Preencher'!L97</f>
        <v>195.48140000000001</v>
      </c>
      <c r="L88" s="15">
        <f>'[1]TCE - ANEXO III - Preencher'!M97</f>
        <v>16.21</v>
      </c>
      <c r="M88" s="15">
        <f t="shared" si="7"/>
        <v>179.2714</v>
      </c>
      <c r="N88" s="15">
        <f>'[1]TCE - ANEXO III - Preencher'!O97</f>
        <v>0</v>
      </c>
      <c r="O88" s="15">
        <f>'[1]TCE - ANEXO III - Preencher'!P97</f>
        <v>32.22</v>
      </c>
      <c r="P88" s="16">
        <f t="shared" si="8"/>
        <v>-32.22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1704</v>
      </c>
      <c r="Y88" s="15">
        <f>'[1]TCE - ANEXO III - Preencher'!Z97</f>
        <v>0</v>
      </c>
      <c r="Z88" s="16">
        <f t="shared" si="11"/>
        <v>1704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2027.7714000000001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ELIZANGELA MARTINS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03/2026</v>
      </c>
      <c r="H89" s="14" t="str">
        <f>'[1]TCE - ANEXO III - Preencher'!I98</f>
        <v>0,00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1988</v>
      </c>
      <c r="Y89" s="15">
        <f>'[1]TCE - ANEXO III - Preencher'!Z98</f>
        <v>0</v>
      </c>
      <c r="Z89" s="16">
        <f t="shared" si="11"/>
        <v>1988</v>
      </c>
      <c r="AA89" s="17" t="str">
        <f>IF('[1]TCE - ANEXO III - Preencher'!AB98="","",'[1]TCE - ANEXO III - Preencher'!AB98)</f>
        <v>Abono assistencial financeiro – complemento Piso da Enfermagem</v>
      </c>
      <c r="AB89" s="15">
        <f t="shared" si="6"/>
        <v>1988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ELIZANGELA MONTEIRO DA ROCHA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03/2026</v>
      </c>
      <c r="H90" s="14" t="str">
        <f>'[1]TCE - ANEXO III - Preencher'!I99</f>
        <v>0,00</v>
      </c>
      <c r="I90" s="14">
        <f>'[1]TCE - ANEXO III - Preencher'!J99</f>
        <v>387.5</v>
      </c>
      <c r="J90" s="14">
        <f>'[1]TCE - ANEXO III - Preencher'!K99</f>
        <v>0</v>
      </c>
      <c r="K90" s="15">
        <f>'[1]TCE - ANEXO III - Preencher'!L99</f>
        <v>195.48140000000001</v>
      </c>
      <c r="L90" s="15">
        <f>'[1]TCE - ANEXO III - Preencher'!M99</f>
        <v>4.3600000000000003</v>
      </c>
      <c r="M90" s="15">
        <f t="shared" si="7"/>
        <v>191.12139999999999</v>
      </c>
      <c r="N90" s="15">
        <f>'[1]TCE - ANEXO III - Preencher'!O99</f>
        <v>2.83</v>
      </c>
      <c r="O90" s="15">
        <f>'[1]TCE - ANEXO III - Preencher'!P99</f>
        <v>0</v>
      </c>
      <c r="P90" s="16">
        <f t="shared" si="8"/>
        <v>2.83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1409.09</v>
      </c>
      <c r="Y90" s="15">
        <f>'[1]TCE - ANEXO III - Preencher'!Z99</f>
        <v>0</v>
      </c>
      <c r="Z90" s="16">
        <f t="shared" si="11"/>
        <v>1409.09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1990.5414000000001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ELIZIA CORREIA DE AGUIAR NETA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03/2026</v>
      </c>
      <c r="H91" s="14" t="str">
        <f>'[1]TCE - ANEXO III - Preencher'!I100</f>
        <v>0,00</v>
      </c>
      <c r="I91" s="14">
        <f>'[1]TCE - ANEXO III - Preencher'!J100</f>
        <v>155.61000000000001</v>
      </c>
      <c r="J91" s="14">
        <f>'[1]TCE - ANEXO III - Preencher'!K100</f>
        <v>0</v>
      </c>
      <c r="K91" s="15">
        <f>'[1]TCE - ANEXO III - Preencher'!L100</f>
        <v>195.48140000000001</v>
      </c>
      <c r="L91" s="15">
        <f>'[1]TCE - ANEXO III - Preencher'!M100</f>
        <v>16.21</v>
      </c>
      <c r="M91" s="15">
        <f t="shared" si="7"/>
        <v>179.2714</v>
      </c>
      <c r="N91" s="15">
        <f>'[1]TCE - ANEXO III - Preencher'!O100</f>
        <v>1.41</v>
      </c>
      <c r="O91" s="15">
        <f>'[1]TCE - ANEXO III - Preencher'!P100</f>
        <v>0</v>
      </c>
      <c r="P91" s="16">
        <f t="shared" si="8"/>
        <v>1.41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1704</v>
      </c>
      <c r="Y91" s="15">
        <f>'[1]TCE - ANEXO III - Preencher'!Z100</f>
        <v>0</v>
      </c>
      <c r="Z91" s="16">
        <f t="shared" si="11"/>
        <v>1704</v>
      </c>
      <c r="AA91" s="17" t="str">
        <f>IF('[1]TCE - ANEXO III - Preencher'!AB100="","",'[1]TCE - ANEXO III - Preencher'!AB100)</f>
        <v>Abono assistencial financeiro – complemento Piso da Enfermagem</v>
      </c>
      <c r="AB91" s="15">
        <f t="shared" si="6"/>
        <v>2040.2914000000001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EMANUEL FERREIRA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4221-10</v>
      </c>
      <c r="G92" s="13" t="str">
        <f>IF('[1]TCE - ANEXO III - Preencher'!H101="","",'[1]TCE - ANEXO III - Preencher'!H101)</f>
        <v>03/2026</v>
      </c>
      <c r="H92" s="14" t="str">
        <f>'[1]TCE - ANEXO III - Preencher'!I101</f>
        <v>0,00</v>
      </c>
      <c r="I92" s="14">
        <f>'[1]TCE - ANEXO III - Preencher'!J101</f>
        <v>266.58999999999997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1.41</v>
      </c>
      <c r="O92" s="15">
        <f>'[1]TCE - ANEXO III - Preencher'!P101</f>
        <v>0</v>
      </c>
      <c r="P92" s="16">
        <f t="shared" si="8"/>
        <v>1.41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29.9</v>
      </c>
      <c r="Y92" s="15">
        <f>'[1]TCE - ANEXO III - Preencher'!Z101</f>
        <v>0</v>
      </c>
      <c r="Z92" s="16">
        <f t="shared" si="11"/>
        <v>29.9</v>
      </c>
      <c r="AA92" s="17" t="str">
        <f>IF('[1]TCE - ANEXO III - Preencher'!AB101="","",'[1]TCE - ANEXO III - Preencher'!AB101)</f>
        <v>Beneficio obrigatorio CCT Federacao – Plano Assistencial Agiben</v>
      </c>
      <c r="AB92" s="15">
        <f t="shared" si="6"/>
        <v>297.89999999999998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EMERSON LUIZ DO NASCIMENTO CORREIA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03/2026</v>
      </c>
      <c r="H93" s="14" t="str">
        <f>'[1]TCE - ANEXO III - Preencher'!I102</f>
        <v>0,00</v>
      </c>
      <c r="I93" s="14">
        <f>'[1]TCE - ANEXO III - Preencher'!J102</f>
        <v>226.7</v>
      </c>
      <c r="J93" s="14">
        <f>'[1]TCE - ANEXO III - Preencher'!K102</f>
        <v>0</v>
      </c>
      <c r="K93" s="15">
        <f>'[1]TCE - ANEXO III - Preencher'!L102</f>
        <v>195.48140000000001</v>
      </c>
      <c r="L93" s="15">
        <f>'[1]TCE - ANEXO III - Preencher'!M102</f>
        <v>2.79</v>
      </c>
      <c r="M93" s="15">
        <f t="shared" si="7"/>
        <v>192.69140000000002</v>
      </c>
      <c r="N93" s="15">
        <f>'[1]TCE - ANEXO III - Preencher'!O102</f>
        <v>2.83</v>
      </c>
      <c r="O93" s="15">
        <f>'[1]TCE - ANEXO III - Preencher'!P102</f>
        <v>0</v>
      </c>
      <c r="P93" s="16">
        <f t="shared" si="8"/>
        <v>2.83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2459.15</v>
      </c>
      <c r="Y93" s="15">
        <f>'[1]TCE - ANEXO III - Preencher'!Z102</f>
        <v>0</v>
      </c>
      <c r="Z93" s="16">
        <f t="shared" si="11"/>
        <v>2459.15</v>
      </c>
      <c r="AA93" s="17" t="str">
        <f>IF('[1]TCE - ANEXO III - Preencher'!AB102="","",'[1]TCE - ANEXO III - Preencher'!AB102)</f>
        <v>Abono assistencial financeiro – complemento Piso da Enfermagem</v>
      </c>
      <c r="AB93" s="15">
        <f t="shared" si="6"/>
        <v>2881.3714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 xml:space="preserve">EMILLY NAYARA DE MENDONCA MELO 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5211-30</v>
      </c>
      <c r="G94" s="13" t="str">
        <f>IF('[1]TCE - ANEXO III - Preencher'!H103="","",'[1]TCE - ANEXO III - Preencher'!H103)</f>
        <v>03/2026</v>
      </c>
      <c r="H94" s="14" t="str">
        <f>'[1]TCE - ANEXO III - Preencher'!I103</f>
        <v>0,00</v>
      </c>
      <c r="I94" s="14">
        <f>'[1]TCE - ANEXO III - Preencher'!J103</f>
        <v>136.03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1.41</v>
      </c>
      <c r="O94" s="15">
        <f>'[1]TCE - ANEXO III - Preencher'!P103</f>
        <v>0</v>
      </c>
      <c r="P94" s="16">
        <f t="shared" si="8"/>
        <v>1.41</v>
      </c>
      <c r="Q94" s="15">
        <f>'[1]TCE - ANEXO III - Preencher'!R103</f>
        <v>292.10559999999998</v>
      </c>
      <c r="R94" s="15">
        <f>'[1]TCE - ANEXO III - Preencher'!S103</f>
        <v>91.82</v>
      </c>
      <c r="S94" s="16">
        <f t="shared" si="9"/>
        <v>200.28559999999999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29.9</v>
      </c>
      <c r="Y94" s="15">
        <f>'[1]TCE - ANEXO III - Preencher'!Z103</f>
        <v>0</v>
      </c>
      <c r="Z94" s="16">
        <f t="shared" si="11"/>
        <v>29.9</v>
      </c>
      <c r="AA94" s="17" t="str">
        <f>IF('[1]TCE - ANEXO III - Preencher'!AB103="","",'[1]TCE - ANEXO III - Preencher'!AB103)</f>
        <v>Beneficio obrigatorio CCT Federacao – Plano Assistencial Agiben</v>
      </c>
      <c r="AB94" s="15">
        <f t="shared" si="6"/>
        <v>367.62559999999996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ENI ARAUJO GOMES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03/2026</v>
      </c>
      <c r="H95" s="14" t="str">
        <f>'[1]TCE - ANEXO III - Preencher'!I104</f>
        <v>0,00</v>
      </c>
      <c r="I95" s="14">
        <f>'[1]TCE - ANEXO III - Preencher'!J104</f>
        <v>298.02999999999997</v>
      </c>
      <c r="J95" s="14">
        <f>'[1]TCE - ANEXO III - Preencher'!K104</f>
        <v>0</v>
      </c>
      <c r="K95" s="15">
        <f>'[1]TCE - ANEXO III - Preencher'!L104</f>
        <v>195.48140000000001</v>
      </c>
      <c r="L95" s="15">
        <f>'[1]TCE - ANEXO III - Preencher'!M104</f>
        <v>3.66</v>
      </c>
      <c r="M95" s="15">
        <f t="shared" si="7"/>
        <v>191.82140000000001</v>
      </c>
      <c r="N95" s="15">
        <f>'[1]TCE - ANEXO III - Preencher'!O104</f>
        <v>11.31</v>
      </c>
      <c r="O95" s="15">
        <f>'[1]TCE - ANEXO III - Preencher'!P104</f>
        <v>0</v>
      </c>
      <c r="P95" s="16">
        <f t="shared" si="8"/>
        <v>11.31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501.16140000000001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ERCILIO MARQUES BRANDAO NETO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03/2026</v>
      </c>
      <c r="H96" s="14" t="str">
        <f>'[1]TCE - ANEXO III - Preencher'!I105</f>
        <v>0,00</v>
      </c>
      <c r="I96" s="14">
        <f>'[1]TCE - ANEXO III - Preencher'!J105</f>
        <v>328.21</v>
      </c>
      <c r="J96" s="14">
        <f>'[1]TCE - ANEXO III - Preencher'!K105</f>
        <v>0</v>
      </c>
      <c r="K96" s="15">
        <f>'[1]TCE - ANEXO III - Preencher'!L105</f>
        <v>195.48140000000001</v>
      </c>
      <c r="L96" s="15">
        <f>'[1]TCE - ANEXO III - Preencher'!M105</f>
        <v>3.33</v>
      </c>
      <c r="M96" s="15">
        <f t="shared" si="7"/>
        <v>192.1514</v>
      </c>
      <c r="N96" s="15">
        <f>'[1]TCE - ANEXO III - Preencher'!O105</f>
        <v>2.83</v>
      </c>
      <c r="O96" s="15">
        <f>'[1]TCE - ANEXO III - Preencher'!P105</f>
        <v>0</v>
      </c>
      <c r="P96" s="16">
        <f t="shared" si="8"/>
        <v>2.83</v>
      </c>
      <c r="Q96" s="15">
        <f>'[1]TCE - ANEXO III - Preencher'!R105</f>
        <v>220.10560000000001</v>
      </c>
      <c r="R96" s="15">
        <f>'[1]TCE - ANEXO III - Preencher'!S105</f>
        <v>0</v>
      </c>
      <c r="S96" s="16">
        <f t="shared" si="9"/>
        <v>220.10560000000001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2096.2800000000002</v>
      </c>
      <c r="Y96" s="15">
        <f>'[1]TCE - ANEXO III - Preencher'!Z105</f>
        <v>0</v>
      </c>
      <c r="Z96" s="16">
        <f t="shared" si="11"/>
        <v>2096.2800000000002</v>
      </c>
      <c r="AA96" s="17" t="str">
        <f>IF('[1]TCE - ANEXO III - Preencher'!AB105="","",'[1]TCE - ANEXO III - Preencher'!AB105)</f>
        <v>Abono assistencial financeiro – complemento Piso da Enfermagem</v>
      </c>
      <c r="AB96" s="15">
        <f t="shared" si="6"/>
        <v>2839.5770000000002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 xml:space="preserve">ERIKA CRISTINA DA SILVA 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4110-05</v>
      </c>
      <c r="G97" s="13" t="str">
        <f>IF('[1]TCE - ANEXO III - Preencher'!H106="","",'[1]TCE - ANEXO III - Preencher'!H106)</f>
        <v>03/2026</v>
      </c>
      <c r="H97" s="14" t="str">
        <f>'[1]TCE - ANEXO III - Preencher'!I106</f>
        <v>0,00</v>
      </c>
      <c r="I97" s="14">
        <f>'[1]TCE - ANEXO III - Preencher'!J106</f>
        <v>15.23</v>
      </c>
      <c r="J97" s="14">
        <f>'[1]TCE - ANEXO III - Preencher'!K106</f>
        <v>0</v>
      </c>
      <c r="K97" s="15">
        <f>'[1]TCE - ANEXO III - Preencher'!L106</f>
        <v>195.48140000000001</v>
      </c>
      <c r="L97" s="15">
        <f>'[1]TCE - ANEXO III - Preencher'!M106</f>
        <v>16.21</v>
      </c>
      <c r="M97" s="15">
        <f t="shared" si="7"/>
        <v>179.2714</v>
      </c>
      <c r="N97" s="15">
        <f>'[1]TCE - ANEXO III - Preencher'!O106</f>
        <v>1.41</v>
      </c>
      <c r="O97" s="15">
        <f>'[1]TCE - ANEXO III - Preencher'!P106</f>
        <v>0</v>
      </c>
      <c r="P97" s="16">
        <f t="shared" si="8"/>
        <v>1.41</v>
      </c>
      <c r="Q97" s="15">
        <f>'[1]TCE - ANEXO III - Preencher'!R106</f>
        <v>55.305600000000005</v>
      </c>
      <c r="R97" s="15">
        <f>'[1]TCE - ANEXO III - Preencher'!S106</f>
        <v>45.69</v>
      </c>
      <c r="S97" s="16">
        <f t="shared" si="9"/>
        <v>9.6156000000000077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29.9</v>
      </c>
      <c r="Y97" s="15">
        <f>'[1]TCE - ANEXO III - Preencher'!Z106</f>
        <v>0</v>
      </c>
      <c r="Z97" s="16">
        <f t="shared" si="11"/>
        <v>29.9</v>
      </c>
      <c r="AA97" s="17" t="str">
        <f>IF('[1]TCE - ANEXO III - Preencher'!AB106="","",'[1]TCE - ANEXO III - Preencher'!AB106)</f>
        <v>Beneficio obrigatorio CCT Federacao – Plano Assistencial Agiben</v>
      </c>
      <c r="AB97" s="15">
        <f t="shared" si="6"/>
        <v>235.42699999999999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ERIKA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03/2026</v>
      </c>
      <c r="H98" s="14" t="str">
        <f>'[1]TCE - ANEXO III - Preencher'!I107</f>
        <v>0,00</v>
      </c>
      <c r="I98" s="14">
        <f>'[1]TCE - ANEXO III - Preencher'!J107</f>
        <v>197.44</v>
      </c>
      <c r="J98" s="14">
        <f>'[1]TCE - ANEXO III - Preencher'!K107</f>
        <v>0</v>
      </c>
      <c r="K98" s="15">
        <f>'[1]TCE - ANEXO III - Preencher'!L107</f>
        <v>195.48140000000001</v>
      </c>
      <c r="L98" s="15">
        <f>'[1]TCE - ANEXO III - Preencher'!M107</f>
        <v>16.21</v>
      </c>
      <c r="M98" s="15">
        <f t="shared" si="7"/>
        <v>179.2714</v>
      </c>
      <c r="N98" s="15">
        <f>'[1]TCE - ANEXO III - Preencher'!O107</f>
        <v>1.41</v>
      </c>
      <c r="O98" s="15">
        <f>'[1]TCE - ANEXO III - Preencher'!P107</f>
        <v>0</v>
      </c>
      <c r="P98" s="16">
        <f t="shared" si="8"/>
        <v>1.41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1704</v>
      </c>
      <c r="Y98" s="15">
        <f>'[1]TCE - ANEXO III - Preencher'!Z107</f>
        <v>0</v>
      </c>
      <c r="Z98" s="16">
        <f t="shared" si="11"/>
        <v>1704</v>
      </c>
      <c r="AA98" s="17" t="str">
        <f>IF('[1]TCE - ANEXO III - Preencher'!AB107="","",'[1]TCE - ANEXO III - Preencher'!AB107)</f>
        <v>Abono assistencial financeiro – complemento Piso da Enfermagem</v>
      </c>
      <c r="AB98" s="15">
        <f t="shared" si="6"/>
        <v>2082.1214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ERNANDO AGEMIRO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03/2026</v>
      </c>
      <c r="H99" s="14" t="str">
        <f>'[1]TCE - ANEXO III - Preencher'!I108</f>
        <v>0,00</v>
      </c>
      <c r="I99" s="14">
        <f>'[1]TCE - ANEXO III - Preencher'!J108</f>
        <v>194.15</v>
      </c>
      <c r="J99" s="14">
        <f>'[1]TCE - ANEXO III - Preencher'!K108</f>
        <v>0</v>
      </c>
      <c r="K99" s="15">
        <f>'[1]TCE - ANEXO III - Preencher'!L108</f>
        <v>195.48140000000001</v>
      </c>
      <c r="L99" s="15">
        <f>'[1]TCE - ANEXO III - Preencher'!M108</f>
        <v>16.21</v>
      </c>
      <c r="M99" s="15">
        <f t="shared" si="7"/>
        <v>179.2714</v>
      </c>
      <c r="N99" s="15">
        <f>'[1]TCE - ANEXO III - Preencher'!O108</f>
        <v>1.41</v>
      </c>
      <c r="O99" s="15">
        <f>'[1]TCE - ANEXO III - Preencher'!P108</f>
        <v>0</v>
      </c>
      <c r="P99" s="16">
        <f t="shared" si="8"/>
        <v>1.41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1704</v>
      </c>
      <c r="Y99" s="15">
        <f>'[1]TCE - ANEXO III - Preencher'!Z108</f>
        <v>0</v>
      </c>
      <c r="Z99" s="16">
        <f t="shared" si="11"/>
        <v>1704</v>
      </c>
      <c r="AA99" s="17" t="str">
        <f>IF('[1]TCE - ANEXO III - Preencher'!AB108="","",'[1]TCE - ANEXO III - Preencher'!AB108)</f>
        <v>Abono assistencial financeiro – complemento Piso da Enfermagem</v>
      </c>
      <c r="AB99" s="15">
        <f t="shared" si="6"/>
        <v>2078.8314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ERONILDO MARTINS DA ROCHA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03/2026</v>
      </c>
      <c r="H100" s="14" t="str">
        <f>'[1]TCE - ANEXO III - Preencher'!I109</f>
        <v>0,00</v>
      </c>
      <c r="I100" s="14">
        <f>'[1]TCE - ANEXO III - Preencher'!J109</f>
        <v>201.21</v>
      </c>
      <c r="J100" s="14">
        <f>'[1]TCE - ANEXO III - Preencher'!K109</f>
        <v>0</v>
      </c>
      <c r="K100" s="15">
        <f>'[1]TCE - ANEXO III - Preencher'!L109</f>
        <v>195.48140000000001</v>
      </c>
      <c r="L100" s="15">
        <f>'[1]TCE - ANEXO III - Preencher'!M109</f>
        <v>16.21</v>
      </c>
      <c r="M100" s="15">
        <f t="shared" si="7"/>
        <v>179.2714</v>
      </c>
      <c r="N100" s="15">
        <f>'[1]TCE - ANEXO III - Preencher'!O109</f>
        <v>1.41</v>
      </c>
      <c r="O100" s="15">
        <f>'[1]TCE - ANEXO III - Preencher'!P109</f>
        <v>0</v>
      </c>
      <c r="P100" s="16">
        <f t="shared" si="8"/>
        <v>1.41</v>
      </c>
      <c r="Q100" s="15">
        <f>'[1]TCE - ANEXO III - Preencher'!R109</f>
        <v>130.10560000000001</v>
      </c>
      <c r="R100" s="15">
        <f>'[1]TCE - ANEXO III - Preencher'!S109</f>
        <v>81.05</v>
      </c>
      <c r="S100" s="16">
        <f t="shared" si="9"/>
        <v>49.055600000000013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1704</v>
      </c>
      <c r="Y100" s="15">
        <f>'[1]TCE - ANEXO III - Preencher'!Z109</f>
        <v>0</v>
      </c>
      <c r="Z100" s="16">
        <f t="shared" si="11"/>
        <v>1704</v>
      </c>
      <c r="AA100" s="17" t="str">
        <f>IF('[1]TCE - ANEXO III - Preencher'!AB109="","",'[1]TCE - ANEXO III - Preencher'!AB109)</f>
        <v>Abono assistencial financeiro – complemento Piso da Enfermagem</v>
      </c>
      <c r="AB100" s="15">
        <f t="shared" si="6"/>
        <v>2134.9470000000001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EVANDRA BATISTA SILVA PINHEIRO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03/2026</v>
      </c>
      <c r="H101" s="14" t="str">
        <f>'[1]TCE - ANEXO III - Preencher'!I110</f>
        <v>0,00</v>
      </c>
      <c r="I101" s="14">
        <f>'[1]TCE - ANEXO III - Preencher'!J110</f>
        <v>381.98</v>
      </c>
      <c r="J101" s="14">
        <f>'[1]TCE - ANEXO III - Preencher'!K110</f>
        <v>0</v>
      </c>
      <c r="K101" s="15">
        <f>'[1]TCE - ANEXO III - Preencher'!L110</f>
        <v>195.48140000000001</v>
      </c>
      <c r="L101" s="15">
        <f>'[1]TCE - ANEXO III - Preencher'!M110</f>
        <v>3.59</v>
      </c>
      <c r="M101" s="15">
        <f t="shared" si="7"/>
        <v>191.8914</v>
      </c>
      <c r="N101" s="15">
        <f>'[1]TCE - ANEXO III - Preencher'!O110</f>
        <v>2.83</v>
      </c>
      <c r="O101" s="15">
        <f>'[1]TCE - ANEXO III - Preencher'!P110</f>
        <v>0</v>
      </c>
      <c r="P101" s="16">
        <f t="shared" si="8"/>
        <v>2.83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1924.07</v>
      </c>
      <c r="Y101" s="15">
        <f>'[1]TCE - ANEXO III - Preencher'!Z110</f>
        <v>0</v>
      </c>
      <c r="Z101" s="16">
        <f t="shared" si="11"/>
        <v>1924.07</v>
      </c>
      <c r="AA101" s="17" t="str">
        <f>IF('[1]TCE - ANEXO III - Preencher'!AB110="","",'[1]TCE - ANEXO III - Preencher'!AB110)</f>
        <v>Abono assistencial financeiro – complemento Piso da Enfermagem</v>
      </c>
      <c r="AB101" s="15">
        <f t="shared" si="6"/>
        <v>2500.7714000000001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EVELYNE ALVES DE SOUSA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2234-05</v>
      </c>
      <c r="G102" s="13" t="str">
        <f>IF('[1]TCE - ANEXO III - Preencher'!H111="","",'[1]TCE - ANEXO III - Preencher'!H111)</f>
        <v>03/2026</v>
      </c>
      <c r="H102" s="14" t="str">
        <f>'[1]TCE - ANEXO III - Preencher'!I111</f>
        <v>0,00</v>
      </c>
      <c r="I102" s="14">
        <f>'[1]TCE - ANEXO III - Preencher'!J111</f>
        <v>421.01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1.41</v>
      </c>
      <c r="O102" s="15">
        <f>'[1]TCE - ANEXO III - Preencher'!P111</f>
        <v>0</v>
      </c>
      <c r="P102" s="16">
        <f t="shared" si="8"/>
        <v>1.41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422.42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EVERTON  RODRIGUES DO NASCIMENTO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 t="str">
        <f>IF('[1]TCE - ANEXO III - Preencher'!H112="","",'[1]TCE - ANEXO III - Preencher'!H112)</f>
        <v>03/2026</v>
      </c>
      <c r="H103" s="14" t="str">
        <f>'[1]TCE - ANEXO III - Preencher'!I112</f>
        <v>0,00</v>
      </c>
      <c r="I103" s="14">
        <f>'[1]TCE - ANEXO III - Preencher'!J112</f>
        <v>276.44</v>
      </c>
      <c r="J103" s="14">
        <f>'[1]TCE - ANEXO III - Preencher'!K112</f>
        <v>0</v>
      </c>
      <c r="K103" s="15">
        <f>'[1]TCE - ANEXO III - Preencher'!L112</f>
        <v>195.48140000000001</v>
      </c>
      <c r="L103" s="15">
        <f>'[1]TCE - ANEXO III - Preencher'!M112</f>
        <v>2.95</v>
      </c>
      <c r="M103" s="15">
        <f t="shared" si="7"/>
        <v>192.53140000000002</v>
      </c>
      <c r="N103" s="15">
        <f>'[1]TCE - ANEXO III - Preencher'!O112</f>
        <v>2.83</v>
      </c>
      <c r="O103" s="15">
        <f>'[1]TCE - ANEXO III - Preencher'!P112</f>
        <v>0</v>
      </c>
      <c r="P103" s="16">
        <f t="shared" si="8"/>
        <v>2.83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471.8014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EVERTTON DA SILVA MARTINS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3132-20</v>
      </c>
      <c r="G104" s="13" t="str">
        <f>IF('[1]TCE - ANEXO III - Preencher'!H113="","",'[1]TCE - ANEXO III - Preencher'!H113)</f>
        <v>03/2026</v>
      </c>
      <c r="H104" s="14" t="str">
        <f>'[1]TCE - ANEXO III - Preencher'!I113</f>
        <v>0,00</v>
      </c>
      <c r="I104" s="14">
        <f>'[1]TCE - ANEXO III - Preencher'!J113</f>
        <v>218.25</v>
      </c>
      <c r="J104" s="14">
        <f>'[1]TCE - ANEXO III - Preencher'!K113</f>
        <v>0</v>
      </c>
      <c r="K104" s="15">
        <f>'[1]TCE - ANEXO III - Preencher'!L113</f>
        <v>195.48140000000001</v>
      </c>
      <c r="L104" s="15">
        <f>'[1]TCE - ANEXO III - Preencher'!M113</f>
        <v>32.32</v>
      </c>
      <c r="M104" s="15">
        <f t="shared" si="7"/>
        <v>163.16140000000001</v>
      </c>
      <c r="N104" s="15">
        <f>'[1]TCE - ANEXO III - Preencher'!O113</f>
        <v>1.41</v>
      </c>
      <c r="O104" s="15">
        <f>'[1]TCE - ANEXO III - Preencher'!P113</f>
        <v>0</v>
      </c>
      <c r="P104" s="16">
        <f t="shared" si="8"/>
        <v>1.41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29.9</v>
      </c>
      <c r="Y104" s="15">
        <f>'[1]TCE - ANEXO III - Preencher'!Z113</f>
        <v>0</v>
      </c>
      <c r="Z104" s="16">
        <f t="shared" si="11"/>
        <v>29.9</v>
      </c>
      <c r="AA104" s="17" t="str">
        <f>IF('[1]TCE - ANEXO III - Preencher'!AB113="","",'[1]TCE - ANEXO III - Preencher'!AB113)</f>
        <v>Beneficio obrigatorio CCT Federacao – Plano Assistencial Agiben</v>
      </c>
      <c r="AB104" s="15">
        <f t="shared" si="6"/>
        <v>412.72140000000002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 xml:space="preserve">FABIANA COSMA PAVAO 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03/2026</v>
      </c>
      <c r="H105" s="14" t="str">
        <f>'[1]TCE - ANEXO III - Preencher'!I114</f>
        <v>0,00</v>
      </c>
      <c r="I105" s="14">
        <f>'[1]TCE - ANEXO III - Preencher'!J114</f>
        <v>155.61000000000001</v>
      </c>
      <c r="J105" s="14">
        <f>'[1]TCE - ANEXO III - Preencher'!K114</f>
        <v>0</v>
      </c>
      <c r="K105" s="15">
        <f>'[1]TCE - ANEXO III - Preencher'!L114</f>
        <v>195.48140000000001</v>
      </c>
      <c r="L105" s="15">
        <f>'[1]TCE - ANEXO III - Preencher'!M114</f>
        <v>16.21</v>
      </c>
      <c r="M105" s="15">
        <f t="shared" si="7"/>
        <v>179.2714</v>
      </c>
      <c r="N105" s="15">
        <f>'[1]TCE - ANEXO III - Preencher'!O114</f>
        <v>1.41</v>
      </c>
      <c r="O105" s="15">
        <f>'[1]TCE - ANEXO III - Preencher'!P114</f>
        <v>0</v>
      </c>
      <c r="P105" s="16">
        <f t="shared" si="8"/>
        <v>1.41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1704</v>
      </c>
      <c r="Y105" s="15">
        <f>'[1]TCE - ANEXO III - Preencher'!Z114</f>
        <v>0</v>
      </c>
      <c r="Z105" s="16">
        <f t="shared" si="11"/>
        <v>1704</v>
      </c>
      <c r="AA105" s="17" t="str">
        <f>IF('[1]TCE - ANEXO III - Preencher'!AB114="","",'[1]TCE - ANEXO III - Preencher'!AB114)</f>
        <v>Abono assistencial financeiro – complemento Piso da Enfermagem</v>
      </c>
      <c r="AB105" s="15">
        <f t="shared" si="6"/>
        <v>2040.2914000000001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FABIOLA LIMA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03/2026</v>
      </c>
      <c r="H106" s="14" t="str">
        <f>'[1]TCE - ANEXO III - Preencher'!I115</f>
        <v>0,00</v>
      </c>
      <c r="I106" s="14">
        <f>'[1]TCE - ANEXO III - Preencher'!J115</f>
        <v>179.85</v>
      </c>
      <c r="J106" s="14">
        <f>'[1]TCE - ANEXO III - Preencher'!K115</f>
        <v>0</v>
      </c>
      <c r="K106" s="15">
        <f>'[1]TCE - ANEXO III - Preencher'!L115</f>
        <v>195.48140000000001</v>
      </c>
      <c r="L106" s="15">
        <f>'[1]TCE - ANEXO III - Preencher'!M115</f>
        <v>16.21</v>
      </c>
      <c r="M106" s="15">
        <f t="shared" si="7"/>
        <v>179.2714</v>
      </c>
      <c r="N106" s="15">
        <f>'[1]TCE - ANEXO III - Preencher'!O115</f>
        <v>1.41</v>
      </c>
      <c r="O106" s="15">
        <f>'[1]TCE - ANEXO III - Preencher'!P115</f>
        <v>0</v>
      </c>
      <c r="P106" s="16">
        <f t="shared" si="8"/>
        <v>1.41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>Abono assistencial financeiro – complemento Piso da Enfermagem</v>
      </c>
      <c r="AB106" s="15">
        <f t="shared" si="6"/>
        <v>2064.5313999999998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FERNANDA CLARA DE PAIVA MELO ALBUQUERQUE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03/2026</v>
      </c>
      <c r="H107" s="14" t="str">
        <f>'[1]TCE - ANEXO III - Preencher'!I116</f>
        <v>0,00</v>
      </c>
      <c r="I107" s="14">
        <f>'[1]TCE - ANEXO III - Preencher'!J116</f>
        <v>205.84</v>
      </c>
      <c r="J107" s="14">
        <f>'[1]TCE - ANEXO III - Preencher'!K116</f>
        <v>0</v>
      </c>
      <c r="K107" s="15">
        <f>'[1]TCE - ANEXO III - Preencher'!L116</f>
        <v>195.48140000000001</v>
      </c>
      <c r="L107" s="15">
        <f>'[1]TCE - ANEXO III - Preencher'!M116</f>
        <v>3.33</v>
      </c>
      <c r="M107" s="15">
        <f t="shared" si="7"/>
        <v>192.1514</v>
      </c>
      <c r="N107" s="15">
        <f>'[1]TCE - ANEXO III - Preencher'!O116</f>
        <v>2.83</v>
      </c>
      <c r="O107" s="15">
        <f>'[1]TCE - ANEXO III - Preencher'!P116</f>
        <v>0</v>
      </c>
      <c r="P107" s="16">
        <f t="shared" si="8"/>
        <v>2.83</v>
      </c>
      <c r="Q107" s="15">
        <f>'[1]TCE - ANEXO III - Preencher'!R116</f>
        <v>14.505600000000001</v>
      </c>
      <c r="R107" s="15">
        <f>'[1]TCE - ANEXO III - Preencher'!S116</f>
        <v>10.4</v>
      </c>
      <c r="S107" s="16">
        <f t="shared" si="9"/>
        <v>4.1056000000000008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2096.2800000000002</v>
      </c>
      <c r="Y107" s="15">
        <f>'[1]TCE - ANEXO III - Preencher'!Z116</f>
        <v>0</v>
      </c>
      <c r="Z107" s="16">
        <f t="shared" si="11"/>
        <v>2096.2800000000002</v>
      </c>
      <c r="AA107" s="17" t="str">
        <f>IF('[1]TCE - ANEXO III - Preencher'!AB116="","",'[1]TCE - ANEXO III - Preencher'!AB116)</f>
        <v>Abono assistencial financeiro – complemento Piso da Enfermagem</v>
      </c>
      <c r="AB107" s="15">
        <f t="shared" si="6"/>
        <v>2501.2070000000003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FERNANDO ANIBAL FIALHO CANTARELLI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 t="str">
        <f>IF('[1]TCE - ANEXO III - Preencher'!H117="","",'[1]TCE - ANEXO III - Preencher'!H117)</f>
        <v>03/2026</v>
      </c>
      <c r="H108" s="14" t="str">
        <f>'[1]TCE - ANEXO III - Preencher'!I117</f>
        <v>0,00</v>
      </c>
      <c r="I108" s="14">
        <f>'[1]TCE - ANEXO III - Preencher'!J117</f>
        <v>777.21</v>
      </c>
      <c r="J108" s="14">
        <f>'[1]TCE - ANEXO III - Preencher'!K117</f>
        <v>0</v>
      </c>
      <c r="K108" s="15">
        <f>'[1]TCE - ANEXO III - Preencher'!L117</f>
        <v>195.48140000000001</v>
      </c>
      <c r="L108" s="15">
        <f>'[1]TCE - ANEXO III - Preencher'!M117</f>
        <v>7.33</v>
      </c>
      <c r="M108" s="15">
        <f t="shared" si="7"/>
        <v>188.1514</v>
      </c>
      <c r="N108" s="15">
        <f>'[1]TCE - ANEXO III - Preencher'!O117</f>
        <v>40</v>
      </c>
      <c r="O108" s="15">
        <f>'[1]TCE - ANEXO III - Preencher'!P117</f>
        <v>0</v>
      </c>
      <c r="P108" s="16">
        <f t="shared" si="8"/>
        <v>40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1005.3614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>FILIPE JORGE CAVALCANTI DO REGO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03/2026</v>
      </c>
      <c r="H109" s="14" t="str">
        <f>'[1]TCE - ANEXO III - Preencher'!I118</f>
        <v>0,00</v>
      </c>
      <c r="I109" s="14">
        <f>'[1]TCE - ANEXO III - Preencher'!J118</f>
        <v>439.62</v>
      </c>
      <c r="J109" s="14">
        <f>'[1]TCE - ANEXO III - Preencher'!K118</f>
        <v>0</v>
      </c>
      <c r="K109" s="15">
        <f>'[1]TCE - ANEXO III - Preencher'!L118</f>
        <v>195.48140000000001</v>
      </c>
      <c r="L109" s="15">
        <f>'[1]TCE - ANEXO III - Preencher'!M118</f>
        <v>2.73</v>
      </c>
      <c r="M109" s="15">
        <f t="shared" si="7"/>
        <v>192.75140000000002</v>
      </c>
      <c r="N109" s="15">
        <f>'[1]TCE - ANEXO III - Preencher'!O118</f>
        <v>1.41</v>
      </c>
      <c r="O109" s="15">
        <f>'[1]TCE - ANEXO III - Preencher'!P118</f>
        <v>0</v>
      </c>
      <c r="P109" s="16">
        <f t="shared" si="8"/>
        <v>1.41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633.78139999999996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FRANCISCO DE ASSIS DE LIMA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3241-15</v>
      </c>
      <c r="G110" s="13" t="str">
        <f>IF('[1]TCE - ANEXO III - Preencher'!H119="","",'[1]TCE - ANEXO III - Preencher'!H119)</f>
        <v>03/2026</v>
      </c>
      <c r="H110" s="14" t="str">
        <f>'[1]TCE - ANEXO III - Preencher'!I119</f>
        <v>0,00</v>
      </c>
      <c r="I110" s="14">
        <f>'[1]TCE - ANEXO III - Preencher'!J119</f>
        <v>406.01</v>
      </c>
      <c r="J110" s="14">
        <f>'[1]TCE - ANEXO III - Preencher'!K119</f>
        <v>0</v>
      </c>
      <c r="K110" s="15">
        <f>'[1]TCE - ANEXO III - Preencher'!L119</f>
        <v>195.48140000000001</v>
      </c>
      <c r="L110" s="15">
        <f>'[1]TCE - ANEXO III - Preencher'!M119</f>
        <v>2.73</v>
      </c>
      <c r="M110" s="15">
        <f t="shared" si="7"/>
        <v>192.75140000000002</v>
      </c>
      <c r="N110" s="15">
        <f>'[1]TCE - ANEXO III - Preencher'!O119</f>
        <v>1.41</v>
      </c>
      <c r="O110" s="15">
        <f>'[1]TCE - ANEXO III - Preencher'!P119</f>
        <v>0</v>
      </c>
      <c r="P110" s="16">
        <f t="shared" si="8"/>
        <v>1.41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600.17139999999995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GABRIEL ANTONIO RODRIGUES DE FREITAS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4110-05</v>
      </c>
      <c r="G111" s="13" t="str">
        <f>IF('[1]TCE - ANEXO III - Preencher'!H120="","",'[1]TCE - ANEXO III - Preencher'!H120)</f>
        <v>03/2026</v>
      </c>
      <c r="H111" s="14" t="str">
        <f>'[1]TCE - ANEXO III - Preencher'!I120</f>
        <v>0,00</v>
      </c>
      <c r="I111" s="14">
        <f>'[1]TCE - ANEXO III - Preencher'!J120</f>
        <v>15.23</v>
      </c>
      <c r="J111" s="14">
        <f>'[1]TCE - ANEXO III - Preencher'!K120</f>
        <v>0</v>
      </c>
      <c r="K111" s="15">
        <f>'[1]TCE - ANEXO III - Preencher'!L120</f>
        <v>195.48140000000001</v>
      </c>
      <c r="L111" s="15">
        <f>'[1]TCE - ANEXO III - Preencher'!M120</f>
        <v>16.21</v>
      </c>
      <c r="M111" s="15">
        <f t="shared" si="7"/>
        <v>179.2714</v>
      </c>
      <c r="N111" s="15">
        <f>'[1]TCE - ANEXO III - Preencher'!O120</f>
        <v>1.41</v>
      </c>
      <c r="O111" s="15">
        <f>'[1]TCE - ANEXO III - Preencher'!P120</f>
        <v>0</v>
      </c>
      <c r="P111" s="16">
        <f t="shared" si="8"/>
        <v>1.41</v>
      </c>
      <c r="Q111" s="15">
        <f>'[1]TCE - ANEXO III - Preencher'!R120</f>
        <v>55.305600000000005</v>
      </c>
      <c r="R111" s="15">
        <f>'[1]TCE - ANEXO III - Preencher'!S120</f>
        <v>45.69</v>
      </c>
      <c r="S111" s="16">
        <f t="shared" si="9"/>
        <v>9.6156000000000077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29.9</v>
      </c>
      <c r="Y111" s="15">
        <f>'[1]TCE - ANEXO III - Preencher'!Z120</f>
        <v>0</v>
      </c>
      <c r="Z111" s="16">
        <f t="shared" si="11"/>
        <v>29.9</v>
      </c>
      <c r="AA111" s="17" t="str">
        <f>IF('[1]TCE - ANEXO III - Preencher'!AB120="","",'[1]TCE - ANEXO III - Preencher'!AB120)</f>
        <v>Beneficio obrigatorio CCT Federacao – Plano Assistencial Agiben</v>
      </c>
      <c r="AB111" s="15">
        <f t="shared" si="6"/>
        <v>235.42699999999999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 xml:space="preserve">GABRIEL MARTINS GOUVEIA 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4110-05</v>
      </c>
      <c r="G112" s="13" t="str">
        <f>IF('[1]TCE - ANEXO III - Preencher'!H121="","",'[1]TCE - ANEXO III - Preencher'!H121)</f>
        <v>03/2026</v>
      </c>
      <c r="H112" s="14" t="str">
        <f>'[1]TCE - ANEXO III - Preencher'!I121</f>
        <v>0,00</v>
      </c>
      <c r="I112" s="14">
        <f>'[1]TCE - ANEXO III - Preencher'!J121</f>
        <v>15.23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1.41</v>
      </c>
      <c r="O112" s="15">
        <f>'[1]TCE - ANEXO III - Preencher'!P121</f>
        <v>0</v>
      </c>
      <c r="P112" s="16">
        <f t="shared" si="8"/>
        <v>1.41</v>
      </c>
      <c r="Q112" s="15">
        <f>'[1]TCE - ANEXO III - Preencher'!R121</f>
        <v>55.305600000000005</v>
      </c>
      <c r="R112" s="15">
        <f>'[1]TCE - ANEXO III - Preencher'!S121</f>
        <v>45.69</v>
      </c>
      <c r="S112" s="16">
        <f t="shared" si="9"/>
        <v>9.6156000000000077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29.9</v>
      </c>
      <c r="Y112" s="15">
        <f>'[1]TCE - ANEXO III - Preencher'!Z121</f>
        <v>0</v>
      </c>
      <c r="Z112" s="16">
        <f t="shared" si="11"/>
        <v>29.9</v>
      </c>
      <c r="AA112" s="17" t="str">
        <f>IF('[1]TCE - ANEXO III - Preencher'!AB121="","",'[1]TCE - ANEXO III - Preencher'!AB121)</f>
        <v>Beneficio obrigatorio CCT Federacao – Plano Assistencial Agiben</v>
      </c>
      <c r="AB112" s="15">
        <f t="shared" si="6"/>
        <v>56.155600000000007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GABRIEL PEREIRA DA SILVA FERREIRA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03/2026</v>
      </c>
      <c r="H113" s="14" t="str">
        <f>'[1]TCE - ANEXO III - Preencher'!I122</f>
        <v>0,00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GENILDA MARIA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5211-30</v>
      </c>
      <c r="G114" s="13" t="str">
        <f>IF('[1]TCE - ANEXO III - Preencher'!H123="","",'[1]TCE - ANEXO III - Preencher'!H123)</f>
        <v>03/2026</v>
      </c>
      <c r="H114" s="14" t="str">
        <f>'[1]TCE - ANEXO III - Preencher'!I123</f>
        <v>0,00</v>
      </c>
      <c r="I114" s="14">
        <f>'[1]TCE - ANEXO III - Preencher'!J123</f>
        <v>223.64</v>
      </c>
      <c r="J114" s="14">
        <f>'[1]TCE - ANEXO III - Preencher'!K123</f>
        <v>0</v>
      </c>
      <c r="K114" s="15">
        <f>'[1]TCE - ANEXO III - Preencher'!L123</f>
        <v>195.48140000000001</v>
      </c>
      <c r="L114" s="15">
        <f>'[1]TCE - ANEXO III - Preencher'!M123</f>
        <v>32.32</v>
      </c>
      <c r="M114" s="15">
        <f t="shared" si="7"/>
        <v>163.16140000000001</v>
      </c>
      <c r="N114" s="15">
        <f>'[1]TCE - ANEXO III - Preencher'!O123</f>
        <v>1.41</v>
      </c>
      <c r="O114" s="15">
        <f>'[1]TCE - ANEXO III - Preencher'!P123</f>
        <v>0</v>
      </c>
      <c r="P114" s="16">
        <f t="shared" si="8"/>
        <v>1.41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29.9</v>
      </c>
      <c r="Y114" s="15">
        <f>'[1]TCE - ANEXO III - Preencher'!Z123</f>
        <v>0</v>
      </c>
      <c r="Z114" s="16">
        <f t="shared" si="11"/>
        <v>29.9</v>
      </c>
      <c r="AA114" s="17" t="str">
        <f>IF('[1]TCE - ANEXO III - Preencher'!AB123="","",'[1]TCE - ANEXO III - Preencher'!AB123)</f>
        <v>Beneficio obrigatorio CCT Federacao – Plano Assistencial Agiben</v>
      </c>
      <c r="AB114" s="15">
        <f t="shared" si="6"/>
        <v>418.1114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GENIVAL SEVERINO DE MENDONCA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2521-05</v>
      </c>
      <c r="G115" s="13" t="str">
        <f>IF('[1]TCE - ANEXO III - Preencher'!H124="","",'[1]TCE - ANEXO III - Preencher'!H124)</f>
        <v>03/2026</v>
      </c>
      <c r="H115" s="14" t="str">
        <f>'[1]TCE - ANEXO III - Preencher'!I124</f>
        <v>0,00</v>
      </c>
      <c r="I115" s="14">
        <f>'[1]TCE - ANEXO III - Preencher'!J124</f>
        <v>227.7</v>
      </c>
      <c r="J115" s="14">
        <f>'[1]TCE - ANEXO III - Preencher'!K124</f>
        <v>0</v>
      </c>
      <c r="K115" s="15">
        <f>'[1]TCE - ANEXO III - Preencher'!L124</f>
        <v>195.48140000000001</v>
      </c>
      <c r="L115" s="15">
        <f>'[1]TCE - ANEXO III - Preencher'!M124</f>
        <v>16.21</v>
      </c>
      <c r="M115" s="15">
        <f t="shared" si="7"/>
        <v>179.2714</v>
      </c>
      <c r="N115" s="15">
        <f>'[1]TCE - ANEXO III - Preencher'!O124</f>
        <v>1.41</v>
      </c>
      <c r="O115" s="15">
        <f>'[1]TCE - ANEXO III - Preencher'!P124</f>
        <v>0</v>
      </c>
      <c r="P115" s="16">
        <f t="shared" si="8"/>
        <v>1.41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408.38140000000004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GEYDSON NOBREGA DA SILVA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2251-25</v>
      </c>
      <c r="G116" s="13" t="str">
        <f>IF('[1]TCE - ANEXO III - Preencher'!H125="","",'[1]TCE - ANEXO III - Preencher'!H125)</f>
        <v>03/2026</v>
      </c>
      <c r="H116" s="14" t="str">
        <f>'[1]TCE - ANEXO III - Preencher'!I125</f>
        <v>0,00</v>
      </c>
      <c r="I116" s="14">
        <f>'[1]TCE - ANEXO III - Preencher'!J125</f>
        <v>378.93</v>
      </c>
      <c r="J116" s="14">
        <f>'[1]TCE - ANEXO III - Preencher'!K125</f>
        <v>0</v>
      </c>
      <c r="K116" s="15">
        <f>'[1]TCE - ANEXO III - Preencher'!L125</f>
        <v>195.48140000000001</v>
      </c>
      <c r="L116" s="15">
        <f>'[1]TCE - ANEXO III - Preencher'!M125</f>
        <v>3.66</v>
      </c>
      <c r="M116" s="15">
        <f t="shared" si="7"/>
        <v>191.82140000000001</v>
      </c>
      <c r="N116" s="15">
        <f>'[1]TCE - ANEXO III - Preencher'!O125</f>
        <v>11.31</v>
      </c>
      <c r="O116" s="15">
        <f>'[1]TCE - ANEXO III - Preencher'!P125</f>
        <v>0</v>
      </c>
      <c r="P116" s="16">
        <f t="shared" si="8"/>
        <v>11.31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582.06139999999994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 xml:space="preserve">GILMAR NASCIMENTO DE LIMA 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4221-10</v>
      </c>
      <c r="G117" s="13" t="str">
        <f>IF('[1]TCE - ANEXO III - Preencher'!H126="","",'[1]TCE - ANEXO III - Preencher'!H126)</f>
        <v>03/2026</v>
      </c>
      <c r="H117" s="14" t="str">
        <f>'[1]TCE - ANEXO III - Preencher'!I126</f>
        <v>0,00</v>
      </c>
      <c r="I117" s="14">
        <f>'[1]TCE - ANEXO III - Preencher'!J126</f>
        <v>155.61000000000001</v>
      </c>
      <c r="J117" s="14">
        <f>'[1]TCE - ANEXO III - Preencher'!K126</f>
        <v>0</v>
      </c>
      <c r="K117" s="15">
        <f>'[1]TCE - ANEXO III - Preencher'!L126</f>
        <v>195.48140000000001</v>
      </c>
      <c r="L117" s="15">
        <f>'[1]TCE - ANEXO III - Preencher'!M126</f>
        <v>16.21</v>
      </c>
      <c r="M117" s="15">
        <f t="shared" si="7"/>
        <v>179.2714</v>
      </c>
      <c r="N117" s="15">
        <f>'[1]TCE - ANEXO III - Preencher'!O126</f>
        <v>1.41</v>
      </c>
      <c r="O117" s="15">
        <f>'[1]TCE - ANEXO III - Preencher'!P126</f>
        <v>0</v>
      </c>
      <c r="P117" s="16">
        <f t="shared" si="8"/>
        <v>1.41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29.9</v>
      </c>
      <c r="Y117" s="15">
        <f>'[1]TCE - ANEXO III - Preencher'!Z126</f>
        <v>0</v>
      </c>
      <c r="Z117" s="16">
        <f t="shared" si="11"/>
        <v>29.9</v>
      </c>
      <c r="AA117" s="17" t="str">
        <f>IF('[1]TCE - ANEXO III - Preencher'!AB126="","",'[1]TCE - ANEXO III - Preencher'!AB126)</f>
        <v>Beneficio obrigatorio CCT Federacao – Plano Assistencial Agiben</v>
      </c>
      <c r="AB117" s="15">
        <f t="shared" si="6"/>
        <v>366.19139999999999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GILSON BELARMINO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03/2026</v>
      </c>
      <c r="H118" s="14" t="str">
        <f>'[1]TCE - ANEXO III - Preencher'!I127</f>
        <v>0,00</v>
      </c>
      <c r="I118" s="14">
        <f>'[1]TCE - ANEXO III - Preencher'!J127</f>
        <v>98.09</v>
      </c>
      <c r="J118" s="14">
        <f>'[1]TCE - ANEXO III - Preencher'!K127</f>
        <v>0</v>
      </c>
      <c r="K118" s="15">
        <f>'[1]TCE - ANEXO III - Preencher'!L127</f>
        <v>195.48140000000001</v>
      </c>
      <c r="L118" s="15">
        <f>'[1]TCE - ANEXO III - Preencher'!M127</f>
        <v>16.21</v>
      </c>
      <c r="M118" s="15">
        <f t="shared" si="7"/>
        <v>179.2714</v>
      </c>
      <c r="N118" s="15">
        <f>'[1]TCE - ANEXO III - Preencher'!O127</f>
        <v>1.41</v>
      </c>
      <c r="O118" s="15">
        <f>'[1]TCE - ANEXO III - Preencher'!P127</f>
        <v>0</v>
      </c>
      <c r="P118" s="16">
        <f t="shared" si="8"/>
        <v>1.41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>Abono assistencial financeiro – complemento Piso da Enfermagem</v>
      </c>
      <c r="AB118" s="15">
        <f t="shared" si="6"/>
        <v>1982.7714000000001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>GISLENA HELIDA MATIAS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2516-05</v>
      </c>
      <c r="G119" s="13" t="str">
        <f>IF('[1]TCE - ANEXO III - Preencher'!H128="","",'[1]TCE - ANEXO III - Preencher'!H128)</f>
        <v>03/2026</v>
      </c>
      <c r="H119" s="14" t="str">
        <f>'[1]TCE - ANEXO III - Preencher'!I128</f>
        <v>0,00</v>
      </c>
      <c r="I119" s="14">
        <f>'[1]TCE - ANEXO III - Preencher'!J128</f>
        <v>342.98</v>
      </c>
      <c r="J119" s="14">
        <f>'[1]TCE - ANEXO III - Preencher'!K128</f>
        <v>0</v>
      </c>
      <c r="K119" s="15">
        <f>'[1]TCE - ANEXO III - Preencher'!L128</f>
        <v>195.48140000000001</v>
      </c>
      <c r="L119" s="15">
        <f>'[1]TCE - ANEXO III - Preencher'!M128</f>
        <v>32.32</v>
      </c>
      <c r="M119" s="15">
        <f t="shared" si="7"/>
        <v>163.16140000000001</v>
      </c>
      <c r="N119" s="15">
        <f>'[1]TCE - ANEXO III - Preencher'!O128</f>
        <v>1.41</v>
      </c>
      <c r="O119" s="15">
        <f>'[1]TCE - ANEXO III - Preencher'!P128</f>
        <v>0</v>
      </c>
      <c r="P119" s="16">
        <f t="shared" si="8"/>
        <v>1.41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113.05</v>
      </c>
      <c r="U119" s="15">
        <f>'[1]TCE - ANEXO III - Preencher'!V128</f>
        <v>0</v>
      </c>
      <c r="V119" s="16">
        <f t="shared" si="10"/>
        <v>113.05</v>
      </c>
      <c r="W119" s="17" t="str">
        <f>IF('[1]TCE - ANEXO III - Preencher'!X128="","",'[1]TCE - ANEXO III - Preencher'!X128)</f>
        <v>Auxílio Creche</v>
      </c>
      <c r="X119" s="15">
        <f>'[1]TCE - ANEXO III - Preencher'!Y128</f>
        <v>29.9</v>
      </c>
      <c r="Y119" s="15">
        <f>'[1]TCE - ANEXO III - Preencher'!Z128</f>
        <v>0</v>
      </c>
      <c r="Z119" s="16">
        <f t="shared" si="11"/>
        <v>29.9</v>
      </c>
      <c r="AA119" s="17" t="str">
        <f>IF('[1]TCE - ANEXO III - Preencher'!AB128="","",'[1]TCE - ANEXO III - Preencher'!AB128)</f>
        <v>Beneficio obrigatorio CCT Federacao – Plano Assistencial Agiben</v>
      </c>
      <c r="AB119" s="15">
        <f t="shared" si="6"/>
        <v>650.50139999999999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GLEICE IARA SANTOS COSTA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03/2026</v>
      </c>
      <c r="H120" s="14" t="str">
        <f>'[1]TCE - ANEXO III - Preencher'!I129</f>
        <v>0,00</v>
      </c>
      <c r="I120" s="14">
        <f>'[1]TCE - ANEXO III - Preencher'!J129</f>
        <v>196.54</v>
      </c>
      <c r="J120" s="14">
        <f>'[1]TCE - ANEXO III - Preencher'!K129</f>
        <v>0</v>
      </c>
      <c r="K120" s="15">
        <f>'[1]TCE - ANEXO III - Preencher'!L129</f>
        <v>195.48140000000001</v>
      </c>
      <c r="L120" s="15">
        <f>'[1]TCE - ANEXO III - Preencher'!M129</f>
        <v>2.95</v>
      </c>
      <c r="M120" s="15">
        <f t="shared" si="7"/>
        <v>192.53140000000002</v>
      </c>
      <c r="N120" s="15">
        <f>'[1]TCE - ANEXO III - Preencher'!O129</f>
        <v>2.83</v>
      </c>
      <c r="O120" s="15">
        <f>'[1]TCE - ANEXO III - Preencher'!P129</f>
        <v>0</v>
      </c>
      <c r="P120" s="16">
        <f t="shared" si="8"/>
        <v>2.83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391.90140000000002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>GLEICIANE MARIA DE JESUS PEREIRA SILVA COSTA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03/2026</v>
      </c>
      <c r="H121" s="14" t="str">
        <f>'[1]TCE - ANEXO III - Preencher'!I130</f>
        <v>0,00</v>
      </c>
      <c r="I121" s="14">
        <f>'[1]TCE - ANEXO III - Preencher'!J130</f>
        <v>168.58</v>
      </c>
      <c r="J121" s="14">
        <f>'[1]TCE - ANEXO III - Preencher'!K130</f>
        <v>0</v>
      </c>
      <c r="K121" s="15">
        <f>'[1]TCE - ANEXO III - Preencher'!L130</f>
        <v>195.48140000000001</v>
      </c>
      <c r="L121" s="15">
        <f>'[1]TCE - ANEXO III - Preencher'!M130</f>
        <v>16.21</v>
      </c>
      <c r="M121" s="15">
        <f t="shared" si="7"/>
        <v>179.2714</v>
      </c>
      <c r="N121" s="15">
        <f>'[1]TCE - ANEXO III - Preencher'!O130</f>
        <v>1.41</v>
      </c>
      <c r="O121" s="15">
        <f>'[1]TCE - ANEXO III - Preencher'!P130</f>
        <v>0</v>
      </c>
      <c r="P121" s="16">
        <f t="shared" si="8"/>
        <v>1.41</v>
      </c>
      <c r="Q121" s="15">
        <f>'[1]TCE - ANEXO III - Preencher'!R130</f>
        <v>130.10560000000001</v>
      </c>
      <c r="R121" s="15">
        <f>'[1]TCE - ANEXO III - Preencher'!S130</f>
        <v>97.26</v>
      </c>
      <c r="S121" s="16">
        <f t="shared" si="9"/>
        <v>32.845600000000005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1704</v>
      </c>
      <c r="Y121" s="15">
        <f>'[1]TCE - ANEXO III - Preencher'!Z130</f>
        <v>0</v>
      </c>
      <c r="Z121" s="16">
        <f t="shared" si="11"/>
        <v>1704</v>
      </c>
      <c r="AA121" s="17" t="str">
        <f>IF('[1]TCE - ANEXO III - Preencher'!AB130="","",'[1]TCE - ANEXO III - Preencher'!AB130)</f>
        <v>Abono assistencial financeiro – complemento Piso da Enfermagem</v>
      </c>
      <c r="AB121" s="15">
        <f t="shared" si="6"/>
        <v>2086.107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GLEYDE MARQUES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03/2026</v>
      </c>
      <c r="H122" s="14" t="str">
        <f>'[1]TCE - ANEXO III - Preencher'!I131</f>
        <v>0,00</v>
      </c>
      <c r="I122" s="14">
        <f>'[1]TCE - ANEXO III - Preencher'!J131</f>
        <v>367.38</v>
      </c>
      <c r="J122" s="14">
        <f>'[1]TCE - ANEXO III - Preencher'!K131</f>
        <v>0</v>
      </c>
      <c r="K122" s="15">
        <f>'[1]TCE - ANEXO III - Preencher'!L131</f>
        <v>195.48140000000001</v>
      </c>
      <c r="L122" s="15">
        <f>'[1]TCE - ANEXO III - Preencher'!M131</f>
        <v>4.3600000000000003</v>
      </c>
      <c r="M122" s="15">
        <f t="shared" si="7"/>
        <v>191.12139999999999</v>
      </c>
      <c r="N122" s="15">
        <f>'[1]TCE - ANEXO III - Preencher'!O131</f>
        <v>2.83</v>
      </c>
      <c r="O122" s="15">
        <f>'[1]TCE - ANEXO III - Preencher'!P131</f>
        <v>0</v>
      </c>
      <c r="P122" s="16">
        <f t="shared" si="8"/>
        <v>2.83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1409.09</v>
      </c>
      <c r="Y122" s="15">
        <f>'[1]TCE - ANEXO III - Preencher'!Z131</f>
        <v>0</v>
      </c>
      <c r="Z122" s="16">
        <f t="shared" si="11"/>
        <v>1409.09</v>
      </c>
      <c r="AA122" s="17" t="str">
        <f>IF('[1]TCE - ANEXO III - Preencher'!AB131="","",'[1]TCE - ANEXO III - Preencher'!AB131)</f>
        <v>Abono assistencial financeiro – complemento Piso da Enfermagem</v>
      </c>
      <c r="AB122" s="15">
        <f t="shared" si="6"/>
        <v>1970.4213999999999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GRACIANO FREIRE DE MEDEIROS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03/2026</v>
      </c>
      <c r="H123" s="14" t="str">
        <f>'[1]TCE - ANEXO III - Preencher'!I132</f>
        <v>0,00</v>
      </c>
      <c r="I123" s="14">
        <f>'[1]TCE - ANEXO III - Preencher'!J132</f>
        <v>337.02</v>
      </c>
      <c r="J123" s="14">
        <f>'[1]TCE - ANEXO III - Preencher'!K132</f>
        <v>0</v>
      </c>
      <c r="K123" s="15">
        <f>'[1]TCE - ANEXO III - Preencher'!L132</f>
        <v>195.48140000000001</v>
      </c>
      <c r="L123" s="15">
        <f>'[1]TCE - ANEXO III - Preencher'!M132</f>
        <v>3.59</v>
      </c>
      <c r="M123" s="15">
        <f t="shared" si="7"/>
        <v>191.8914</v>
      </c>
      <c r="N123" s="15">
        <f>'[1]TCE - ANEXO III - Preencher'!O132</f>
        <v>2.83</v>
      </c>
      <c r="O123" s="15">
        <f>'[1]TCE - ANEXO III - Preencher'!P132</f>
        <v>0</v>
      </c>
      <c r="P123" s="16">
        <f t="shared" si="8"/>
        <v>2.83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1924.07</v>
      </c>
      <c r="Y123" s="15">
        <f>'[1]TCE - ANEXO III - Preencher'!Z132</f>
        <v>0</v>
      </c>
      <c r="Z123" s="16">
        <f t="shared" si="11"/>
        <v>1924.07</v>
      </c>
      <c r="AA123" s="17" t="str">
        <f>IF('[1]TCE - ANEXO III - Preencher'!AB132="","",'[1]TCE - ANEXO III - Preencher'!AB132)</f>
        <v>Abono assistencial financeiro – complemento Piso da Enfermagem</v>
      </c>
      <c r="AB123" s="15">
        <f t="shared" si="6"/>
        <v>2455.8114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GUILHERME UCHOA CAVALCANTI WALMSLEY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2251-25</v>
      </c>
      <c r="G124" s="13" t="str">
        <f>IF('[1]TCE - ANEXO III - Preencher'!H133="","",'[1]TCE - ANEXO III - Preencher'!H133)</f>
        <v>03/2026</v>
      </c>
      <c r="H124" s="14" t="str">
        <f>'[1]TCE - ANEXO III - Preencher'!I133</f>
        <v>0,00</v>
      </c>
      <c r="I124" s="14">
        <f>'[1]TCE - ANEXO III - Preencher'!J133</f>
        <v>534.33000000000004</v>
      </c>
      <c r="J124" s="14">
        <f>'[1]TCE - ANEXO III - Preencher'!K133</f>
        <v>0</v>
      </c>
      <c r="K124" s="15">
        <f>'[1]TCE - ANEXO III - Preencher'!L133</f>
        <v>195.48140000000001</v>
      </c>
      <c r="L124" s="15">
        <f>'[1]TCE - ANEXO III - Preencher'!M133</f>
        <v>3.66</v>
      </c>
      <c r="M124" s="15">
        <f t="shared" si="7"/>
        <v>191.82140000000001</v>
      </c>
      <c r="N124" s="15">
        <f>'[1]TCE - ANEXO III - Preencher'!O133</f>
        <v>11.31</v>
      </c>
      <c r="O124" s="15">
        <f>'[1]TCE - ANEXO III - Preencher'!P133</f>
        <v>0</v>
      </c>
      <c r="P124" s="16">
        <f t="shared" si="8"/>
        <v>11.31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737.46140000000003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HILTON JOSE DA SILVA FILHO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5143-10</v>
      </c>
      <c r="G125" s="13" t="str">
        <f>IF('[1]TCE - ANEXO III - Preencher'!H134="","",'[1]TCE - ANEXO III - Preencher'!H134)</f>
        <v>03/2026</v>
      </c>
      <c r="H125" s="14" t="str">
        <f>'[1]TCE - ANEXO III - Preencher'!I134</f>
        <v>0,00</v>
      </c>
      <c r="I125" s="14">
        <f>'[1]TCE - ANEXO III - Preencher'!J134</f>
        <v>203.84</v>
      </c>
      <c r="J125" s="14">
        <f>'[1]TCE - ANEXO III - Preencher'!K134</f>
        <v>0</v>
      </c>
      <c r="K125" s="15">
        <f>'[1]TCE - ANEXO III - Preencher'!L134</f>
        <v>195.48140000000001</v>
      </c>
      <c r="L125" s="15">
        <f>'[1]TCE - ANEXO III - Preencher'!M134</f>
        <v>32.32</v>
      </c>
      <c r="M125" s="15">
        <f t="shared" si="7"/>
        <v>163.16140000000001</v>
      </c>
      <c r="N125" s="15">
        <f>'[1]TCE - ANEXO III - Preencher'!O134</f>
        <v>1.41</v>
      </c>
      <c r="O125" s="15">
        <f>'[1]TCE - ANEXO III - Preencher'!P134</f>
        <v>0</v>
      </c>
      <c r="P125" s="16">
        <f t="shared" si="8"/>
        <v>1.41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29.9</v>
      </c>
      <c r="Y125" s="15">
        <f>'[1]TCE - ANEXO III - Preencher'!Z134</f>
        <v>0</v>
      </c>
      <c r="Z125" s="16">
        <f t="shared" si="11"/>
        <v>29.9</v>
      </c>
      <c r="AA125" s="17" t="str">
        <f>IF('[1]TCE - ANEXO III - Preencher'!AB134="","",'[1]TCE - ANEXO III - Preencher'!AB134)</f>
        <v>Beneficio obrigatorio CCT Federacao – Plano Assistencial Agiben</v>
      </c>
      <c r="AB125" s="15">
        <f t="shared" si="6"/>
        <v>398.31139999999999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IEDA KARINE DE OLIVEIRA RIBEIRO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03/2026</v>
      </c>
      <c r="H126" s="14" t="str">
        <f>'[1]TCE - ANEXO III - Preencher'!I135</f>
        <v>0,00</v>
      </c>
      <c r="I126" s="14">
        <f>'[1]TCE - ANEXO III - Preencher'!J135</f>
        <v>82.99</v>
      </c>
      <c r="J126" s="14">
        <f>'[1]TCE - ANEXO III - Preencher'!K135</f>
        <v>0</v>
      </c>
      <c r="K126" s="15">
        <f>'[1]TCE - ANEXO III - Preencher'!L135</f>
        <v>195.48140000000001</v>
      </c>
      <c r="L126" s="15">
        <f>'[1]TCE - ANEXO III - Preencher'!M135</f>
        <v>16.21</v>
      </c>
      <c r="M126" s="15">
        <f t="shared" si="7"/>
        <v>179.2714</v>
      </c>
      <c r="N126" s="15">
        <f>'[1]TCE - ANEXO III - Preencher'!O135</f>
        <v>1.41</v>
      </c>
      <c r="O126" s="15">
        <f>'[1]TCE - ANEXO III - Preencher'!P135</f>
        <v>0</v>
      </c>
      <c r="P126" s="16">
        <f t="shared" si="8"/>
        <v>1.41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263.67140000000001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 xml:space="preserve">IGOR HENRIQUE DE FREITAS 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4110-05</v>
      </c>
      <c r="G127" s="13" t="str">
        <f>IF('[1]TCE - ANEXO III - Preencher'!H136="","",'[1]TCE - ANEXO III - Preencher'!H136)</f>
        <v>03/2026</v>
      </c>
      <c r="H127" s="14" t="str">
        <f>'[1]TCE - ANEXO III - Preencher'!I136</f>
        <v>0,00</v>
      </c>
      <c r="I127" s="14">
        <f>'[1]TCE - ANEXO III - Preencher'!J136</f>
        <v>15.23</v>
      </c>
      <c r="J127" s="14">
        <f>'[1]TCE - ANEXO III - Preencher'!K136</f>
        <v>0</v>
      </c>
      <c r="K127" s="15">
        <f>'[1]TCE - ANEXO III - Preencher'!L136</f>
        <v>195.48140000000001</v>
      </c>
      <c r="L127" s="15">
        <f>'[1]TCE - ANEXO III - Preencher'!M136</f>
        <v>16.21</v>
      </c>
      <c r="M127" s="15">
        <f t="shared" si="7"/>
        <v>179.2714</v>
      </c>
      <c r="N127" s="15">
        <f>'[1]TCE - ANEXO III - Preencher'!O136</f>
        <v>1.41</v>
      </c>
      <c r="O127" s="15">
        <f>'[1]TCE - ANEXO III - Preencher'!P136</f>
        <v>0</v>
      </c>
      <c r="P127" s="16">
        <f t="shared" si="8"/>
        <v>1.41</v>
      </c>
      <c r="Q127" s="15">
        <f>'[1]TCE - ANEXO III - Preencher'!R136</f>
        <v>382.10559999999998</v>
      </c>
      <c r="R127" s="15">
        <f>'[1]TCE - ANEXO III - Preencher'!S136</f>
        <v>45.69</v>
      </c>
      <c r="S127" s="16">
        <f t="shared" si="9"/>
        <v>336.41559999999998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29.9</v>
      </c>
      <c r="Y127" s="15">
        <f>'[1]TCE - ANEXO III - Preencher'!Z136</f>
        <v>0</v>
      </c>
      <c r="Z127" s="16">
        <f t="shared" si="11"/>
        <v>29.9</v>
      </c>
      <c r="AA127" s="17" t="str">
        <f>IF('[1]TCE - ANEXO III - Preencher'!AB136="","",'[1]TCE - ANEXO III - Preencher'!AB136)</f>
        <v>Beneficio obrigatorio CCT Federacao – Plano Assistencial Agiben</v>
      </c>
      <c r="AB127" s="15">
        <f t="shared" si="6"/>
        <v>562.22699999999998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ISABELLE CRISTINA FELIX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2522-10</v>
      </c>
      <c r="G128" s="13" t="str">
        <f>IF('[1]TCE - ANEXO III - Preencher'!H137="","",'[1]TCE - ANEXO III - Preencher'!H137)</f>
        <v>03/2026</v>
      </c>
      <c r="H128" s="14" t="str">
        <f>'[1]TCE - ANEXO III - Preencher'!I137</f>
        <v>0,00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29.9</v>
      </c>
      <c r="Y128" s="15">
        <f>'[1]TCE - ANEXO III - Preencher'!Z137</f>
        <v>0</v>
      </c>
      <c r="Z128" s="16">
        <f t="shared" si="11"/>
        <v>29.9</v>
      </c>
      <c r="AA128" s="17" t="str">
        <f>IF('[1]TCE - ANEXO III - Preencher'!AB137="","",'[1]TCE - ANEXO III - Preencher'!AB137)</f>
        <v>Beneficio obrigatorio CCT Federacao – Plano Assistencial Agiben</v>
      </c>
      <c r="AB128" s="15">
        <f t="shared" si="6"/>
        <v>29.9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ISAIAS DE SOUSA PEREIRA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03/2026</v>
      </c>
      <c r="H129" s="14" t="str">
        <f>'[1]TCE - ANEXO III - Preencher'!I138</f>
        <v>0,00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>IVANISE DE LIMA CARDOSO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4221-10</v>
      </c>
      <c r="G130" s="13" t="str">
        <f>IF('[1]TCE - ANEXO III - Preencher'!H139="","",'[1]TCE - ANEXO III - Preencher'!H139)</f>
        <v>03/2026</v>
      </c>
      <c r="H130" s="14" t="str">
        <f>'[1]TCE - ANEXO III - Preencher'!I139</f>
        <v>0,00</v>
      </c>
      <c r="I130" s="14">
        <f>'[1]TCE - ANEXO III - Preencher'!J139</f>
        <v>211.17</v>
      </c>
      <c r="J130" s="14">
        <f>'[1]TCE - ANEXO III - Preencher'!K139</f>
        <v>0</v>
      </c>
      <c r="K130" s="15">
        <f>'[1]TCE - ANEXO III - Preencher'!L139</f>
        <v>195.48140000000001</v>
      </c>
      <c r="L130" s="15">
        <f>'[1]TCE - ANEXO III - Preencher'!M139</f>
        <v>16.21</v>
      </c>
      <c r="M130" s="15">
        <f t="shared" si="7"/>
        <v>179.2714</v>
      </c>
      <c r="N130" s="15">
        <f>'[1]TCE - ANEXO III - Preencher'!O139</f>
        <v>1.41</v>
      </c>
      <c r="O130" s="15">
        <f>'[1]TCE - ANEXO III - Preencher'!P139</f>
        <v>0</v>
      </c>
      <c r="P130" s="16">
        <f t="shared" si="8"/>
        <v>1.41</v>
      </c>
      <c r="Q130" s="15">
        <f>'[1]TCE - ANEXO III - Preencher'!R139</f>
        <v>292.10559999999998</v>
      </c>
      <c r="R130" s="15">
        <f>'[1]TCE - ANEXO III - Preencher'!S139</f>
        <v>97.26</v>
      </c>
      <c r="S130" s="16">
        <f t="shared" si="9"/>
        <v>194.84559999999999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29.9</v>
      </c>
      <c r="Y130" s="15">
        <f>'[1]TCE - ANEXO III - Preencher'!Z139</f>
        <v>0</v>
      </c>
      <c r="Z130" s="16">
        <f t="shared" si="11"/>
        <v>29.9</v>
      </c>
      <c r="AA130" s="17" t="str">
        <f>IF('[1]TCE - ANEXO III - Preencher'!AB139="","",'[1]TCE - ANEXO III - Preencher'!AB139)</f>
        <v>Beneficio obrigatorio CCT Federacao – Plano Assistencial Agiben</v>
      </c>
      <c r="AB130" s="15">
        <f t="shared" si="6"/>
        <v>616.59699999999998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>IZABEL DIAS DA SILVA ABREU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2521-05</v>
      </c>
      <c r="G131" s="13" t="str">
        <f>IF('[1]TCE - ANEXO III - Preencher'!H140="","",'[1]TCE - ANEXO III - Preencher'!H140)</f>
        <v>03/2026</v>
      </c>
      <c r="H131" s="14" t="str">
        <f>'[1]TCE - ANEXO III - Preencher'!I140</f>
        <v>0,00</v>
      </c>
      <c r="I131" s="14">
        <f>'[1]TCE - ANEXO III - Preencher'!J140</f>
        <v>274.51</v>
      </c>
      <c r="J131" s="14">
        <f>'[1]TCE - ANEXO III - Preencher'!K140</f>
        <v>0</v>
      </c>
      <c r="K131" s="15">
        <f>'[1]TCE - ANEXO III - Preencher'!L140</f>
        <v>195.48140000000001</v>
      </c>
      <c r="L131" s="15">
        <f>'[1]TCE - ANEXO III - Preencher'!M140</f>
        <v>32.32</v>
      </c>
      <c r="M131" s="15">
        <f t="shared" si="7"/>
        <v>163.16140000000001</v>
      </c>
      <c r="N131" s="15">
        <f>'[1]TCE - ANEXO III - Preencher'!O140</f>
        <v>1.41</v>
      </c>
      <c r="O131" s="15">
        <f>'[1]TCE - ANEXO III - Preencher'!P140</f>
        <v>0</v>
      </c>
      <c r="P131" s="16">
        <f t="shared" si="8"/>
        <v>1.41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29.9</v>
      </c>
      <c r="Y131" s="15">
        <f>'[1]TCE - ANEXO III - Preencher'!Z140</f>
        <v>0</v>
      </c>
      <c r="Z131" s="16">
        <f t="shared" si="11"/>
        <v>29.9</v>
      </c>
      <c r="AA131" s="17" t="str">
        <f>IF('[1]TCE - ANEXO III - Preencher'!AB140="","",'[1]TCE - ANEXO III - Preencher'!AB140)</f>
        <v>Beneficio obrigatorio CCT Federacao – Plano Assistencial Agiben</v>
      </c>
      <c r="AB131" s="15">
        <f t="shared" ref="AB131:AB194" si="12">H131+I131+J131+M131+P131+S131+V131+Z131</f>
        <v>468.98140000000001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 xml:space="preserve">IZABELLY KARINA SANTOS RODRIGUES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2236-05</v>
      </c>
      <c r="G132" s="13" t="str">
        <f>IF('[1]TCE - ANEXO III - Preencher'!H141="","",'[1]TCE - ANEXO III - Preencher'!H141)</f>
        <v>03/2026</v>
      </c>
      <c r="H132" s="14" t="str">
        <f>'[1]TCE - ANEXO III - Preencher'!I141</f>
        <v>0,00</v>
      </c>
      <c r="I132" s="14">
        <f>'[1]TCE - ANEXO III - Preencher'!J141</f>
        <v>97.62</v>
      </c>
      <c r="J132" s="14">
        <f>'[1]TCE - ANEXO III - Preencher'!K141</f>
        <v>0</v>
      </c>
      <c r="K132" s="15">
        <f>'[1]TCE - ANEXO III - Preencher'!L141</f>
        <v>195.48140000000001</v>
      </c>
      <c r="L132" s="15">
        <f>'[1]TCE - ANEXO III - Preencher'!M141</f>
        <v>2.95</v>
      </c>
      <c r="M132" s="15">
        <f t="shared" ref="M132:M195" si="13">K132-L132</f>
        <v>192.53140000000002</v>
      </c>
      <c r="N132" s="15">
        <f>'[1]TCE - ANEXO III - Preencher'!O141</f>
        <v>2.83</v>
      </c>
      <c r="O132" s="15">
        <f>'[1]TCE - ANEXO III - Preencher'!P141</f>
        <v>0</v>
      </c>
      <c r="P132" s="16">
        <f t="shared" ref="P132:P195" si="14">N132-O132</f>
        <v>2.83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292.98140000000001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IZAQUE DA SILVA PEREIRA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4221-10</v>
      </c>
      <c r="G133" s="13" t="str">
        <f>IF('[1]TCE - ANEXO III - Preencher'!H142="","",'[1]TCE - ANEXO III - Preencher'!H142)</f>
        <v>03/2026</v>
      </c>
      <c r="H133" s="14" t="str">
        <f>'[1]TCE - ANEXO III - Preencher'!I142</f>
        <v>0,00</v>
      </c>
      <c r="I133" s="14">
        <f>'[1]TCE - ANEXO III - Preencher'!J142</f>
        <v>169.64</v>
      </c>
      <c r="J133" s="14">
        <f>'[1]TCE - ANEXO III - Preencher'!K142</f>
        <v>0</v>
      </c>
      <c r="K133" s="15">
        <f>'[1]TCE - ANEXO III - Preencher'!L142</f>
        <v>195.48140000000001</v>
      </c>
      <c r="L133" s="15">
        <f>'[1]TCE - ANEXO III - Preencher'!M142</f>
        <v>16.21</v>
      </c>
      <c r="M133" s="15">
        <f t="shared" si="13"/>
        <v>179.2714</v>
      </c>
      <c r="N133" s="15">
        <f>'[1]TCE - ANEXO III - Preencher'!O142</f>
        <v>1.41</v>
      </c>
      <c r="O133" s="15">
        <f>'[1]TCE - ANEXO III - Preencher'!P142</f>
        <v>0</v>
      </c>
      <c r="P133" s="16">
        <f t="shared" si="14"/>
        <v>1.41</v>
      </c>
      <c r="Q133" s="15">
        <f>'[1]TCE - ANEXO III - Preencher'!R142</f>
        <v>292.10559999999998</v>
      </c>
      <c r="R133" s="15">
        <f>'[1]TCE - ANEXO III - Preencher'!S142</f>
        <v>97.26</v>
      </c>
      <c r="S133" s="16">
        <f t="shared" si="15"/>
        <v>194.84559999999999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575.06699999999989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JACILENE MARIA DA SILVA ALVES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03/2026</v>
      </c>
      <c r="H134" s="14" t="str">
        <f>'[1]TCE - ANEXO III - Preencher'!I143</f>
        <v>0,00</v>
      </c>
      <c r="I134" s="14">
        <f>'[1]TCE - ANEXO III - Preencher'!J143</f>
        <v>214.85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1.41</v>
      </c>
      <c r="O134" s="15">
        <f>'[1]TCE - ANEXO III - Preencher'!P143</f>
        <v>0</v>
      </c>
      <c r="P134" s="16">
        <f t="shared" si="14"/>
        <v>1.41</v>
      </c>
      <c r="Q134" s="15">
        <f>'[1]TCE - ANEXO III - Preencher'!R143</f>
        <v>274.10559999999998</v>
      </c>
      <c r="R134" s="15">
        <f>'[1]TCE - ANEXO III - Preencher'!S143</f>
        <v>0</v>
      </c>
      <c r="S134" s="16">
        <f t="shared" si="15"/>
        <v>274.10559999999998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1704</v>
      </c>
      <c r="Y134" s="15">
        <f>'[1]TCE - ANEXO III - Preencher'!Z143</f>
        <v>0</v>
      </c>
      <c r="Z134" s="16">
        <f t="shared" si="17"/>
        <v>1704</v>
      </c>
      <c r="AA134" s="17" t="str">
        <f>IF('[1]TCE - ANEXO III - Preencher'!AB143="","",'[1]TCE - ANEXO III - Preencher'!AB143)</f>
        <v>Abono assistencial financeiro – complemento Piso da Enfermagem</v>
      </c>
      <c r="AB134" s="15">
        <f t="shared" si="12"/>
        <v>2194.3656000000001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JACKLANNE MICHELLE SOBRAL BARROS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03/2026</v>
      </c>
      <c r="H135" s="14" t="str">
        <f>'[1]TCE - ANEXO III - Preencher'!I144</f>
        <v>0,00</v>
      </c>
      <c r="I135" s="14">
        <f>'[1]TCE - ANEXO III - Preencher'!J144</f>
        <v>183.97</v>
      </c>
      <c r="J135" s="14">
        <f>'[1]TCE - ANEXO III - Preencher'!K144</f>
        <v>0</v>
      </c>
      <c r="K135" s="15">
        <f>'[1]TCE - ANEXO III - Preencher'!L144</f>
        <v>195.48140000000001</v>
      </c>
      <c r="L135" s="15">
        <f>'[1]TCE - ANEXO III - Preencher'!M144</f>
        <v>2.79</v>
      </c>
      <c r="M135" s="15">
        <f t="shared" si="13"/>
        <v>192.69140000000002</v>
      </c>
      <c r="N135" s="15">
        <f>'[1]TCE - ANEXO III - Preencher'!O144</f>
        <v>2.83</v>
      </c>
      <c r="O135" s="15">
        <f>'[1]TCE - ANEXO III - Preencher'!P144</f>
        <v>0</v>
      </c>
      <c r="P135" s="16">
        <f t="shared" si="14"/>
        <v>2.83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138.38999999999999</v>
      </c>
      <c r="U135" s="15">
        <f>'[1]TCE - ANEXO III - Preencher'!V144</f>
        <v>0</v>
      </c>
      <c r="V135" s="16">
        <f t="shared" si="16"/>
        <v>138.38999999999999</v>
      </c>
      <c r="W135" s="17" t="str">
        <f>IF('[1]TCE - ANEXO III - Preencher'!X144="","",'[1]TCE - ANEXO III - Preencher'!X144)</f>
        <v>Auxílio Creche</v>
      </c>
      <c r="X135" s="15">
        <f>'[1]TCE - ANEXO III - Preencher'!Y144</f>
        <v>2459.15</v>
      </c>
      <c r="Y135" s="15">
        <f>'[1]TCE - ANEXO III - Preencher'!Z144</f>
        <v>0</v>
      </c>
      <c r="Z135" s="16">
        <f t="shared" si="17"/>
        <v>2459.15</v>
      </c>
      <c r="AA135" s="17" t="str">
        <f>IF('[1]TCE - ANEXO III - Preencher'!AB144="","",'[1]TCE - ANEXO III - Preencher'!AB144)</f>
        <v>Abono assistencial financeiro – complemento Piso da Enfermagem</v>
      </c>
      <c r="AB135" s="15">
        <f t="shared" si="12"/>
        <v>2977.0313999999998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 xml:space="preserve">JANICLAUDIA SANTOS ALVES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03/2026</v>
      </c>
      <c r="H136" s="14" t="str">
        <f>'[1]TCE - ANEXO III - Preencher'!I145</f>
        <v>0,00</v>
      </c>
      <c r="I136" s="14">
        <f>'[1]TCE - ANEXO III - Preencher'!J145</f>
        <v>189.29</v>
      </c>
      <c r="J136" s="14">
        <f>'[1]TCE - ANEXO III - Preencher'!K145</f>
        <v>0</v>
      </c>
      <c r="K136" s="15">
        <f>'[1]TCE - ANEXO III - Preencher'!L145</f>
        <v>195.48140000000001</v>
      </c>
      <c r="L136" s="15">
        <f>'[1]TCE - ANEXO III - Preencher'!M145</f>
        <v>16.21</v>
      </c>
      <c r="M136" s="15">
        <f t="shared" si="13"/>
        <v>179.2714</v>
      </c>
      <c r="N136" s="15">
        <f>'[1]TCE - ANEXO III - Preencher'!O145</f>
        <v>1.41</v>
      </c>
      <c r="O136" s="15">
        <f>'[1]TCE - ANEXO III - Preencher'!P145</f>
        <v>0</v>
      </c>
      <c r="P136" s="16">
        <f t="shared" si="14"/>
        <v>1.41</v>
      </c>
      <c r="Q136" s="15">
        <f>'[1]TCE - ANEXO III - Preencher'!R145</f>
        <v>274.10559999999998</v>
      </c>
      <c r="R136" s="15">
        <f>'[1]TCE - ANEXO III - Preencher'!S145</f>
        <v>90.78</v>
      </c>
      <c r="S136" s="16">
        <f t="shared" si="15"/>
        <v>183.32559999999998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>Abono assistencial financeiro – complemento Piso da Enfermagem</v>
      </c>
      <c r="AB136" s="15">
        <f t="shared" si="12"/>
        <v>2257.297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 xml:space="preserve">JENNIFFER DAYANNE DA SILVA SIBALDE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2516-05</v>
      </c>
      <c r="G137" s="13" t="str">
        <f>IF('[1]TCE - ANEXO III - Preencher'!H146="","",'[1]TCE - ANEXO III - Preencher'!H146)</f>
        <v>03/2026</v>
      </c>
      <c r="H137" s="14" t="str">
        <f>'[1]TCE - ANEXO III - Preencher'!I146</f>
        <v>0,00</v>
      </c>
      <c r="I137" s="14">
        <f>'[1]TCE - ANEXO III - Preencher'!J146</f>
        <v>282.08999999999997</v>
      </c>
      <c r="J137" s="14">
        <f>'[1]TCE - ANEXO III - Preencher'!K146</f>
        <v>0</v>
      </c>
      <c r="K137" s="15">
        <f>'[1]TCE - ANEXO III - Preencher'!L146</f>
        <v>195.48140000000001</v>
      </c>
      <c r="L137" s="15">
        <f>'[1]TCE - ANEXO III - Preencher'!M146</f>
        <v>32.32</v>
      </c>
      <c r="M137" s="15">
        <f t="shared" si="13"/>
        <v>163.16140000000001</v>
      </c>
      <c r="N137" s="15">
        <f>'[1]TCE - ANEXO III - Preencher'!O146</f>
        <v>1.41</v>
      </c>
      <c r="O137" s="15">
        <f>'[1]TCE - ANEXO III - Preencher'!P146</f>
        <v>0</v>
      </c>
      <c r="P137" s="16">
        <f t="shared" si="14"/>
        <v>1.41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29.9</v>
      </c>
      <c r="Y137" s="15">
        <f>'[1]TCE - ANEXO III - Preencher'!Z146</f>
        <v>0</v>
      </c>
      <c r="Z137" s="16">
        <f t="shared" si="17"/>
        <v>29.9</v>
      </c>
      <c r="AA137" s="17" t="str">
        <f>IF('[1]TCE - ANEXO III - Preencher'!AB146="","",'[1]TCE - ANEXO III - Preencher'!AB146)</f>
        <v>Beneficio obrigatorio CCT Federacao – Plano Assistencial Agiben</v>
      </c>
      <c r="AB137" s="15">
        <f t="shared" si="12"/>
        <v>476.56139999999999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JENYFFER ROSE RANGEL RODRIGUES DA COSTA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03/2026</v>
      </c>
      <c r="H138" s="14" t="str">
        <f>'[1]TCE - ANEXO III - Preencher'!I147</f>
        <v>0,00</v>
      </c>
      <c r="I138" s="14">
        <f>'[1]TCE - ANEXO III - Preencher'!J147</f>
        <v>88.85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2.83</v>
      </c>
      <c r="O138" s="15">
        <f>'[1]TCE - ANEXO III - Preencher'!P147</f>
        <v>0</v>
      </c>
      <c r="P138" s="16">
        <f t="shared" si="14"/>
        <v>2.83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91.679999999999993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JEREMIAS MARIANO DE ANDRADE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5211-30</v>
      </c>
      <c r="G139" s="13" t="str">
        <f>IF('[1]TCE - ANEXO III - Preencher'!H148="","",'[1]TCE - ANEXO III - Preencher'!H148)</f>
        <v>03/2026</v>
      </c>
      <c r="H139" s="14" t="str">
        <f>'[1]TCE - ANEXO III - Preencher'!I148</f>
        <v>0,00</v>
      </c>
      <c r="I139" s="14">
        <f>'[1]TCE - ANEXO III - Preencher'!J148</f>
        <v>161.97</v>
      </c>
      <c r="J139" s="14">
        <f>'[1]TCE - ANEXO III - Preencher'!K148</f>
        <v>0</v>
      </c>
      <c r="K139" s="15">
        <f>'[1]TCE - ANEXO III - Preencher'!L148</f>
        <v>195.48140000000001</v>
      </c>
      <c r="L139" s="15">
        <f>'[1]TCE - ANEXO III - Preencher'!M148</f>
        <v>32.32</v>
      </c>
      <c r="M139" s="15">
        <f t="shared" si="13"/>
        <v>163.16140000000001</v>
      </c>
      <c r="N139" s="15">
        <f>'[1]TCE - ANEXO III - Preencher'!O148</f>
        <v>1.41</v>
      </c>
      <c r="O139" s="15">
        <f>'[1]TCE - ANEXO III - Preencher'!P148</f>
        <v>0</v>
      </c>
      <c r="P139" s="16">
        <f t="shared" si="14"/>
        <v>1.41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29.9</v>
      </c>
      <c r="Y139" s="15">
        <f>'[1]TCE - ANEXO III - Preencher'!Z148</f>
        <v>0</v>
      </c>
      <c r="Z139" s="16">
        <f t="shared" si="17"/>
        <v>29.9</v>
      </c>
      <c r="AA139" s="17" t="str">
        <f>IF('[1]TCE - ANEXO III - Preencher'!AB148="","",'[1]TCE - ANEXO III - Preencher'!AB148)</f>
        <v>Beneficio obrigatorio CCT Federacao – Plano Assistencial Agiben</v>
      </c>
      <c r="AB139" s="15">
        <f t="shared" si="12"/>
        <v>356.44139999999999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 xml:space="preserve">JESSICA  LUZ TAVARES DA COSTA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5152-05</v>
      </c>
      <c r="G140" s="13" t="str">
        <f>IF('[1]TCE - ANEXO III - Preencher'!H149="","",'[1]TCE - ANEXO III - Preencher'!H149)</f>
        <v>03/2026</v>
      </c>
      <c r="H140" s="14" t="str">
        <f>'[1]TCE - ANEXO III - Preencher'!I149</f>
        <v>0,00</v>
      </c>
      <c r="I140" s="14">
        <f>'[1]TCE - ANEXO III - Preencher'!J149</f>
        <v>31.12</v>
      </c>
      <c r="J140" s="14">
        <f>'[1]TCE - ANEXO III - Preencher'!K149</f>
        <v>0</v>
      </c>
      <c r="K140" s="15">
        <f>'[1]TCE - ANEXO III - Preencher'!L149</f>
        <v>195.48140000000001</v>
      </c>
      <c r="L140" s="15">
        <f>'[1]TCE - ANEXO III - Preencher'!M149</f>
        <v>16.21</v>
      </c>
      <c r="M140" s="15">
        <f t="shared" si="13"/>
        <v>179.2714</v>
      </c>
      <c r="N140" s="15">
        <f>'[1]TCE - ANEXO III - Preencher'!O149</f>
        <v>1.41</v>
      </c>
      <c r="O140" s="15">
        <f>'[1]TCE - ANEXO III - Preencher'!P149</f>
        <v>0</v>
      </c>
      <c r="P140" s="16">
        <f t="shared" si="14"/>
        <v>1.41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211.8014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JESUINA MARIA LIMA DOS SANTOS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4221-10</v>
      </c>
      <c r="G141" s="13" t="str">
        <f>IF('[1]TCE - ANEXO III - Preencher'!H150="","",'[1]TCE - ANEXO III - Preencher'!H150)</f>
        <v>03/2026</v>
      </c>
      <c r="H141" s="14" t="str">
        <f>'[1]TCE - ANEXO III - Preencher'!I150</f>
        <v>0,00</v>
      </c>
      <c r="I141" s="14">
        <f>'[1]TCE - ANEXO III - Preencher'!J150</f>
        <v>174.6</v>
      </c>
      <c r="J141" s="14">
        <f>'[1]TCE - ANEXO III - Preencher'!K150</f>
        <v>0</v>
      </c>
      <c r="K141" s="15">
        <f>'[1]TCE - ANEXO III - Preencher'!L150</f>
        <v>195.48140000000001</v>
      </c>
      <c r="L141" s="15">
        <f>'[1]TCE - ANEXO III - Preencher'!M150</f>
        <v>16.21</v>
      </c>
      <c r="M141" s="15">
        <f t="shared" si="13"/>
        <v>179.2714</v>
      </c>
      <c r="N141" s="15">
        <f>'[1]TCE - ANEXO III - Preencher'!O150</f>
        <v>1.41</v>
      </c>
      <c r="O141" s="15">
        <f>'[1]TCE - ANEXO III - Preencher'!P150</f>
        <v>0</v>
      </c>
      <c r="P141" s="16">
        <f t="shared" si="14"/>
        <v>1.41</v>
      </c>
      <c r="Q141" s="15">
        <f>'[1]TCE - ANEXO III - Preencher'!R150</f>
        <v>16.105599999999999</v>
      </c>
      <c r="R141" s="15">
        <f>'[1]TCE - ANEXO III - Preencher'!S150</f>
        <v>12</v>
      </c>
      <c r="S141" s="16">
        <f t="shared" si="15"/>
        <v>4.105599999999999</v>
      </c>
      <c r="T141" s="15">
        <f>'[1]TCE - ANEXO III - Preencher'!U150</f>
        <v>104.35</v>
      </c>
      <c r="U141" s="15">
        <f>'[1]TCE - ANEXO III - Preencher'!V150</f>
        <v>0</v>
      </c>
      <c r="V141" s="16">
        <f t="shared" si="16"/>
        <v>104.35</v>
      </c>
      <c r="W141" s="17" t="str">
        <f>IF('[1]TCE - ANEXO III - Preencher'!X150="","",'[1]TCE - ANEXO III - Preencher'!X150)</f>
        <v>Auxílio Creche</v>
      </c>
      <c r="X141" s="15">
        <f>'[1]TCE - ANEXO III - Preencher'!Y150</f>
        <v>29.9</v>
      </c>
      <c r="Y141" s="15">
        <f>'[1]TCE - ANEXO III - Preencher'!Z150</f>
        <v>0</v>
      </c>
      <c r="Z141" s="16">
        <f t="shared" si="17"/>
        <v>29.9</v>
      </c>
      <c r="AA141" s="17" t="str">
        <f>IF('[1]TCE - ANEXO III - Preencher'!AB150="","",'[1]TCE - ANEXO III - Preencher'!AB150)</f>
        <v>Beneficio obrigatorio CCT Federacao – Plano Assistencial Agiben</v>
      </c>
      <c r="AB141" s="15">
        <f t="shared" si="12"/>
        <v>493.63699999999994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JOAO LUIZ GONZAGA NETO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5151-10</v>
      </c>
      <c r="G142" s="13" t="str">
        <f>IF('[1]TCE - ANEXO III - Preencher'!H151="","",'[1]TCE - ANEXO III - Preencher'!H151)</f>
        <v>03/2026</v>
      </c>
      <c r="H142" s="14" t="str">
        <f>'[1]TCE - ANEXO III - Preencher'!I151</f>
        <v>0,00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32.22</v>
      </c>
      <c r="P142" s="16">
        <f t="shared" si="14"/>
        <v>-32.22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29.9</v>
      </c>
      <c r="Y142" s="15">
        <f>'[1]TCE - ANEXO III - Preencher'!Z151</f>
        <v>0</v>
      </c>
      <c r="Z142" s="16">
        <f t="shared" si="17"/>
        <v>29.9</v>
      </c>
      <c r="AA142" s="17" t="str">
        <f>IF('[1]TCE - ANEXO III - Preencher'!AB151="","",'[1]TCE - ANEXO III - Preencher'!AB151)</f>
        <v>Beneficio obrigatorio CCT Federacao – Plano Assistencial Agiben</v>
      </c>
      <c r="AB142" s="15">
        <f t="shared" si="12"/>
        <v>-2.3200000000000003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 xml:space="preserve">JOAO SEVERINO FILHO 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5143-10</v>
      </c>
      <c r="G143" s="13" t="str">
        <f>IF('[1]TCE - ANEXO III - Preencher'!H152="","",'[1]TCE - ANEXO III - Preencher'!H152)</f>
        <v>03/2026</v>
      </c>
      <c r="H143" s="14" t="str">
        <f>'[1]TCE - ANEXO III - Preencher'!I152</f>
        <v>0,00</v>
      </c>
      <c r="I143" s="14">
        <f>'[1]TCE - ANEXO III - Preencher'!J152</f>
        <v>182.75</v>
      </c>
      <c r="J143" s="14">
        <f>'[1]TCE - ANEXO III - Preencher'!K152</f>
        <v>0</v>
      </c>
      <c r="K143" s="15">
        <f>'[1]TCE - ANEXO III - Preencher'!L152</f>
        <v>195.48140000000001</v>
      </c>
      <c r="L143" s="15">
        <f>'[1]TCE - ANEXO III - Preencher'!M152</f>
        <v>32.32</v>
      </c>
      <c r="M143" s="15">
        <f t="shared" si="13"/>
        <v>163.16140000000001</v>
      </c>
      <c r="N143" s="15">
        <f>'[1]TCE - ANEXO III - Preencher'!O152</f>
        <v>1.41</v>
      </c>
      <c r="O143" s="15">
        <f>'[1]TCE - ANEXO III - Preencher'!P152</f>
        <v>0</v>
      </c>
      <c r="P143" s="16">
        <f t="shared" si="14"/>
        <v>1.41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29.9</v>
      </c>
      <c r="Y143" s="15">
        <f>'[1]TCE - ANEXO III - Preencher'!Z152</f>
        <v>0</v>
      </c>
      <c r="Z143" s="16">
        <f t="shared" si="17"/>
        <v>29.9</v>
      </c>
      <c r="AA143" s="17" t="str">
        <f>IF('[1]TCE - ANEXO III - Preencher'!AB152="","",'[1]TCE - ANEXO III - Preencher'!AB152)</f>
        <v>Beneficio obrigatorio CCT Federacao – Plano Assistencial Agiben</v>
      </c>
      <c r="AB143" s="15">
        <f t="shared" si="12"/>
        <v>377.22140000000002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JOAO VICTOR DOS SANTOS ALVES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03/2026</v>
      </c>
      <c r="H144" s="14" t="str">
        <f>'[1]TCE - ANEXO III - Preencher'!I153</f>
        <v>0,00</v>
      </c>
      <c r="I144" s="14">
        <f>'[1]TCE - ANEXO III - Preencher'!J153</f>
        <v>162.1</v>
      </c>
      <c r="J144" s="14">
        <f>'[1]TCE - ANEXO III - Preencher'!K153</f>
        <v>0</v>
      </c>
      <c r="K144" s="15">
        <f>'[1]TCE - ANEXO III - Preencher'!L153</f>
        <v>195.48140000000001</v>
      </c>
      <c r="L144" s="15">
        <f>'[1]TCE - ANEXO III - Preencher'!M153</f>
        <v>16.21</v>
      </c>
      <c r="M144" s="15">
        <f t="shared" si="13"/>
        <v>179.2714</v>
      </c>
      <c r="N144" s="15">
        <f>'[1]TCE - ANEXO III - Preencher'!O153</f>
        <v>1.41</v>
      </c>
      <c r="O144" s="15">
        <f>'[1]TCE - ANEXO III - Preencher'!P153</f>
        <v>0</v>
      </c>
      <c r="P144" s="16">
        <f t="shared" si="14"/>
        <v>1.41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1704</v>
      </c>
      <c r="Y144" s="15">
        <f>'[1]TCE - ANEXO III - Preencher'!Z153</f>
        <v>0</v>
      </c>
      <c r="Z144" s="16">
        <f t="shared" si="17"/>
        <v>1704</v>
      </c>
      <c r="AA144" s="17" t="str">
        <f>IF('[1]TCE - ANEXO III - Preencher'!AB153="","",'[1]TCE - ANEXO III - Preencher'!AB153)</f>
        <v>Abono assistencial financeiro – complemento Piso da Enfermagem</v>
      </c>
      <c r="AB144" s="15">
        <f t="shared" si="12"/>
        <v>2046.7814000000001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JOELTON SILVA DOS RAMOS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5143-10</v>
      </c>
      <c r="G145" s="13" t="str">
        <f>IF('[1]TCE - ANEXO III - Preencher'!H154="","",'[1]TCE - ANEXO III - Preencher'!H154)</f>
        <v>03/2026</v>
      </c>
      <c r="H145" s="14" t="str">
        <f>'[1]TCE - ANEXO III - Preencher'!I154</f>
        <v>0,00</v>
      </c>
      <c r="I145" s="14">
        <f>'[1]TCE - ANEXO III - Preencher'!J154</f>
        <v>207.46</v>
      </c>
      <c r="J145" s="14">
        <f>'[1]TCE - ANEXO III - Preencher'!K154</f>
        <v>0</v>
      </c>
      <c r="K145" s="15">
        <f>'[1]TCE - ANEXO III - Preencher'!L154</f>
        <v>195.48140000000001</v>
      </c>
      <c r="L145" s="15">
        <f>'[1]TCE - ANEXO III - Preencher'!M154</f>
        <v>32.32</v>
      </c>
      <c r="M145" s="15">
        <f t="shared" si="13"/>
        <v>163.16140000000001</v>
      </c>
      <c r="N145" s="15">
        <f>'[1]TCE - ANEXO III - Preencher'!O154</f>
        <v>1.41</v>
      </c>
      <c r="O145" s="15">
        <f>'[1]TCE - ANEXO III - Preencher'!P154</f>
        <v>0</v>
      </c>
      <c r="P145" s="16">
        <f t="shared" si="14"/>
        <v>1.41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29.9</v>
      </c>
      <c r="Y145" s="15">
        <f>'[1]TCE - ANEXO III - Preencher'!Z154</f>
        <v>0</v>
      </c>
      <c r="Z145" s="16">
        <f t="shared" si="17"/>
        <v>29.9</v>
      </c>
      <c r="AA145" s="17" t="str">
        <f>IF('[1]TCE - ANEXO III - Preencher'!AB154="","",'[1]TCE - ANEXO III - Preencher'!AB154)</f>
        <v>Beneficio obrigatorio CCT Federacao – Plano Assistencial Agiben</v>
      </c>
      <c r="AB145" s="15">
        <f t="shared" si="12"/>
        <v>401.9314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 xml:space="preserve">JONATHAN BARBOZA DA SILVA 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2521-05</v>
      </c>
      <c r="G146" s="13" t="str">
        <f>IF('[1]TCE - ANEXO III - Preencher'!H155="","",'[1]TCE - ANEXO III - Preencher'!H155)</f>
        <v>03/2026</v>
      </c>
      <c r="H146" s="14" t="str">
        <f>'[1]TCE - ANEXO III - Preencher'!I155</f>
        <v>0,00</v>
      </c>
      <c r="I146" s="14">
        <f>'[1]TCE - ANEXO III - Preencher'!J155</f>
        <v>169.64</v>
      </c>
      <c r="J146" s="14">
        <f>'[1]TCE - ANEXO III - Preencher'!K155</f>
        <v>0</v>
      </c>
      <c r="K146" s="15">
        <f>'[1]TCE - ANEXO III - Preencher'!L155</f>
        <v>195.48140000000001</v>
      </c>
      <c r="L146" s="15">
        <f>'[1]TCE - ANEXO III - Preencher'!M155</f>
        <v>16.21</v>
      </c>
      <c r="M146" s="15">
        <f t="shared" si="13"/>
        <v>179.2714</v>
      </c>
      <c r="N146" s="15">
        <f>'[1]TCE - ANEXO III - Preencher'!O155</f>
        <v>1.41</v>
      </c>
      <c r="O146" s="15">
        <f>'[1]TCE - ANEXO III - Preencher'!P155</f>
        <v>0</v>
      </c>
      <c r="P146" s="16">
        <f t="shared" si="14"/>
        <v>1.41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350.32139999999998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JOSE AGAMENON OLIVEIRA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5143-10</v>
      </c>
      <c r="G147" s="13" t="str">
        <f>IF('[1]TCE - ANEXO III - Preencher'!H156="","",'[1]TCE - ANEXO III - Preencher'!H156)</f>
        <v>03/2026</v>
      </c>
      <c r="H147" s="14" t="str">
        <f>'[1]TCE - ANEXO III - Preencher'!I156</f>
        <v>0,00</v>
      </c>
      <c r="I147" s="14">
        <f>'[1]TCE - ANEXO III - Preencher'!J156</f>
        <v>182.75</v>
      </c>
      <c r="J147" s="14">
        <f>'[1]TCE - ANEXO III - Preencher'!K156</f>
        <v>0</v>
      </c>
      <c r="K147" s="15">
        <f>'[1]TCE - ANEXO III - Preencher'!L156</f>
        <v>195.48140000000001</v>
      </c>
      <c r="L147" s="15">
        <f>'[1]TCE - ANEXO III - Preencher'!M156</f>
        <v>32.32</v>
      </c>
      <c r="M147" s="15">
        <f t="shared" si="13"/>
        <v>163.16140000000001</v>
      </c>
      <c r="N147" s="15">
        <f>'[1]TCE - ANEXO III - Preencher'!O156</f>
        <v>1.41</v>
      </c>
      <c r="O147" s="15">
        <f>'[1]TCE - ANEXO III - Preencher'!P156</f>
        <v>0</v>
      </c>
      <c r="P147" s="16">
        <f t="shared" si="14"/>
        <v>1.41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29.9</v>
      </c>
      <c r="Y147" s="15">
        <f>'[1]TCE - ANEXO III - Preencher'!Z156</f>
        <v>0</v>
      </c>
      <c r="Z147" s="16">
        <f t="shared" si="17"/>
        <v>29.9</v>
      </c>
      <c r="AA147" s="17" t="str">
        <f>IF('[1]TCE - ANEXO III - Preencher'!AB156="","",'[1]TCE - ANEXO III - Preencher'!AB156)</f>
        <v>Beneficio obrigatorio CCT Federacao – Plano Assistencial Agiben</v>
      </c>
      <c r="AB147" s="15">
        <f t="shared" si="12"/>
        <v>377.22140000000002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JOSE AUGUSTO DE SOUZA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03/2026</v>
      </c>
      <c r="H148" s="14" t="str">
        <f>'[1]TCE - ANEXO III - Preencher'!I157</f>
        <v>0,00</v>
      </c>
      <c r="I148" s="14">
        <f>'[1]TCE - ANEXO III - Preencher'!J157</f>
        <v>182.52</v>
      </c>
      <c r="J148" s="14">
        <f>'[1]TCE - ANEXO III - Preencher'!K157</f>
        <v>0</v>
      </c>
      <c r="K148" s="15">
        <f>'[1]TCE - ANEXO III - Preencher'!L157</f>
        <v>195.48140000000001</v>
      </c>
      <c r="L148" s="15">
        <f>'[1]TCE - ANEXO III - Preencher'!M157</f>
        <v>16.21</v>
      </c>
      <c r="M148" s="15">
        <f t="shared" si="13"/>
        <v>179.2714</v>
      </c>
      <c r="N148" s="15">
        <f>'[1]TCE - ANEXO III - Preencher'!O157</f>
        <v>1.41</v>
      </c>
      <c r="O148" s="15">
        <f>'[1]TCE - ANEXO III - Preencher'!P157</f>
        <v>0</v>
      </c>
      <c r="P148" s="16">
        <f t="shared" si="14"/>
        <v>1.41</v>
      </c>
      <c r="Q148" s="15">
        <f>'[1]TCE - ANEXO III - Preencher'!R157</f>
        <v>206.60560000000001</v>
      </c>
      <c r="R148" s="15">
        <f>'[1]TCE - ANEXO III - Preencher'!S157</f>
        <v>97.26</v>
      </c>
      <c r="S148" s="16">
        <f t="shared" si="15"/>
        <v>109.3456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>Abono assistencial financeiro – complemento Piso da Enfermagem</v>
      </c>
      <c r="AB148" s="15">
        <f t="shared" si="12"/>
        <v>2176.547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JOSE DOS PASSOS NUNES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5211-30</v>
      </c>
      <c r="G149" s="13" t="str">
        <f>IF('[1]TCE - ANEXO III - Preencher'!H158="","",'[1]TCE - ANEXO III - Preencher'!H158)</f>
        <v>03/2026</v>
      </c>
      <c r="H149" s="14" t="str">
        <f>'[1]TCE - ANEXO III - Preencher'!I158</f>
        <v>0,00</v>
      </c>
      <c r="I149" s="14">
        <f>'[1]TCE - ANEXO III - Preencher'!J158</f>
        <v>32.380000000000003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1.41</v>
      </c>
      <c r="O149" s="15">
        <f>'[1]TCE - ANEXO III - Preencher'!P158</f>
        <v>0</v>
      </c>
      <c r="P149" s="16">
        <f t="shared" si="14"/>
        <v>1.41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29.9</v>
      </c>
      <c r="Y149" s="15">
        <f>'[1]TCE - ANEXO III - Preencher'!Z158</f>
        <v>0</v>
      </c>
      <c r="Z149" s="16">
        <f t="shared" si="17"/>
        <v>29.9</v>
      </c>
      <c r="AA149" s="17" t="str">
        <f>IF('[1]TCE - ANEXO III - Preencher'!AB158="","",'[1]TCE - ANEXO III - Preencher'!AB158)</f>
        <v>Beneficio obrigatorio CCT Federacao – Plano Assistencial Agiben</v>
      </c>
      <c r="AB149" s="15">
        <f t="shared" si="12"/>
        <v>63.69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JOSE LUIZ BALBINO DE FREITAS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03/2026</v>
      </c>
      <c r="H150" s="14" t="str">
        <f>'[1]TCE - ANEXO III - Preencher'!I159</f>
        <v>0,00</v>
      </c>
      <c r="I150" s="14">
        <f>'[1]TCE - ANEXO III - Preencher'!J159</f>
        <v>169.64</v>
      </c>
      <c r="J150" s="14">
        <f>'[1]TCE - ANEXO III - Preencher'!K159</f>
        <v>0</v>
      </c>
      <c r="K150" s="15">
        <f>'[1]TCE - ANEXO III - Preencher'!L159</f>
        <v>195.48140000000001</v>
      </c>
      <c r="L150" s="15">
        <f>'[1]TCE - ANEXO III - Preencher'!M159</f>
        <v>16.21</v>
      </c>
      <c r="M150" s="15">
        <f t="shared" si="13"/>
        <v>179.2714</v>
      </c>
      <c r="N150" s="15">
        <f>'[1]TCE - ANEXO III - Preencher'!O159</f>
        <v>1.41</v>
      </c>
      <c r="O150" s="15">
        <f>'[1]TCE - ANEXO III - Preencher'!P159</f>
        <v>0</v>
      </c>
      <c r="P150" s="16">
        <f t="shared" si="14"/>
        <v>1.41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assistencial financeiro – complemento Piso da Enfermagem</v>
      </c>
      <c r="AB150" s="15">
        <f t="shared" si="12"/>
        <v>2054.3213999999998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 xml:space="preserve">JOSE LUIZ BARROS AMANCIO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03/2026</v>
      </c>
      <c r="H151" s="14" t="str">
        <f>'[1]TCE - ANEXO III - Preencher'!I160</f>
        <v>0,00</v>
      </c>
      <c r="I151" s="14">
        <f>'[1]TCE - ANEXO III - Preencher'!J160</f>
        <v>82.99</v>
      </c>
      <c r="J151" s="14">
        <f>'[1]TCE - ANEXO III - Preencher'!K160</f>
        <v>0</v>
      </c>
      <c r="K151" s="15">
        <f>'[1]TCE - ANEXO III - Preencher'!L160</f>
        <v>195.48140000000001</v>
      </c>
      <c r="L151" s="15">
        <f>'[1]TCE - ANEXO III - Preencher'!M160</f>
        <v>16.21</v>
      </c>
      <c r="M151" s="15">
        <f t="shared" si="13"/>
        <v>179.2714</v>
      </c>
      <c r="N151" s="15">
        <f>'[1]TCE - ANEXO III - Preencher'!O160</f>
        <v>1.41</v>
      </c>
      <c r="O151" s="15">
        <f>'[1]TCE - ANEXO III - Preencher'!P160</f>
        <v>0</v>
      </c>
      <c r="P151" s="16">
        <f t="shared" si="14"/>
        <v>1.41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263.67140000000001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JOSE LUIZ DE ARAUJO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03/2026</v>
      </c>
      <c r="H152" s="14" t="str">
        <f>'[1]TCE - ANEXO III - Preencher'!I161</f>
        <v>0,00</v>
      </c>
      <c r="I152" s="14">
        <f>'[1]TCE - ANEXO III - Preencher'!J161</f>
        <v>197.05</v>
      </c>
      <c r="J152" s="14">
        <f>'[1]TCE - ANEXO III - Preencher'!K161</f>
        <v>0</v>
      </c>
      <c r="K152" s="15">
        <f>'[1]TCE - ANEXO III - Preencher'!L161</f>
        <v>195.48140000000001</v>
      </c>
      <c r="L152" s="15">
        <f>'[1]TCE - ANEXO III - Preencher'!M161</f>
        <v>16.21</v>
      </c>
      <c r="M152" s="15">
        <f t="shared" si="13"/>
        <v>179.2714</v>
      </c>
      <c r="N152" s="15">
        <f>'[1]TCE - ANEXO III - Preencher'!O161</f>
        <v>1.41</v>
      </c>
      <c r="O152" s="15">
        <f>'[1]TCE - ANEXO III - Preencher'!P161</f>
        <v>0</v>
      </c>
      <c r="P152" s="16">
        <f t="shared" si="14"/>
        <v>1.41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1704</v>
      </c>
      <c r="Y152" s="15">
        <f>'[1]TCE - ANEXO III - Preencher'!Z161</f>
        <v>0</v>
      </c>
      <c r="Z152" s="16">
        <f t="shared" si="17"/>
        <v>1704</v>
      </c>
      <c r="AA152" s="17" t="str">
        <f>IF('[1]TCE - ANEXO III - Preencher'!AB161="","",'[1]TCE - ANEXO III - Preencher'!AB161)</f>
        <v>Abono assistencial financeiro – complemento Piso da Enfermagem</v>
      </c>
      <c r="AB152" s="15">
        <f t="shared" si="12"/>
        <v>2081.7314000000001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JOSE RICARDO TAVARES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5151-10</v>
      </c>
      <c r="G153" s="13" t="str">
        <f>IF('[1]TCE - ANEXO III - Preencher'!H162="","",'[1]TCE - ANEXO III - Preencher'!H162)</f>
        <v>03/2026</v>
      </c>
      <c r="H153" s="14" t="str">
        <f>'[1]TCE - ANEXO III - Preencher'!I162</f>
        <v>0,00</v>
      </c>
      <c r="I153" s="14">
        <f>'[1]TCE - ANEXO III - Preencher'!J162</f>
        <v>200.18</v>
      </c>
      <c r="J153" s="14">
        <f>'[1]TCE - ANEXO III - Preencher'!K162</f>
        <v>0</v>
      </c>
      <c r="K153" s="15">
        <f>'[1]TCE - ANEXO III - Preencher'!L162</f>
        <v>195.48140000000001</v>
      </c>
      <c r="L153" s="15">
        <f>'[1]TCE - ANEXO III - Preencher'!M162</f>
        <v>16.21</v>
      </c>
      <c r="M153" s="15">
        <f t="shared" si="13"/>
        <v>179.2714</v>
      </c>
      <c r="N153" s="15">
        <f>'[1]TCE - ANEXO III - Preencher'!O162</f>
        <v>1.41</v>
      </c>
      <c r="O153" s="15">
        <f>'[1]TCE - ANEXO III - Preencher'!P162</f>
        <v>0</v>
      </c>
      <c r="P153" s="16">
        <f t="shared" si="14"/>
        <v>1.41</v>
      </c>
      <c r="Q153" s="15">
        <f>'[1]TCE - ANEXO III - Preencher'!R162</f>
        <v>220.10560000000001</v>
      </c>
      <c r="R153" s="15">
        <f>'[1]TCE - ANEXO III - Preencher'!S162</f>
        <v>97.26</v>
      </c>
      <c r="S153" s="16">
        <f t="shared" si="15"/>
        <v>122.8456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29.9</v>
      </c>
      <c r="Y153" s="15">
        <f>'[1]TCE - ANEXO III - Preencher'!Z162</f>
        <v>0</v>
      </c>
      <c r="Z153" s="16">
        <f t="shared" si="17"/>
        <v>29.9</v>
      </c>
      <c r="AA153" s="17" t="str">
        <f>IF('[1]TCE - ANEXO III - Preencher'!AB162="","",'[1]TCE - ANEXO III - Preencher'!AB162)</f>
        <v>Beneficio obrigatorio CCT Federacao – Plano Assistencial Agiben</v>
      </c>
      <c r="AB153" s="15">
        <f t="shared" si="12"/>
        <v>533.60700000000008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 xml:space="preserve">JOSEANE CANDIDO DA SILVA 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5163-45</v>
      </c>
      <c r="G154" s="13" t="str">
        <f>IF('[1]TCE - ANEXO III - Preencher'!H163="","",'[1]TCE - ANEXO III - Preencher'!H163)</f>
        <v>03/2026</v>
      </c>
      <c r="H154" s="14" t="str">
        <f>'[1]TCE - ANEXO III - Preencher'!I163</f>
        <v>0,00</v>
      </c>
      <c r="I154" s="14">
        <f>'[1]TCE - ANEXO III - Preencher'!J163</f>
        <v>155.61000000000001</v>
      </c>
      <c r="J154" s="14">
        <f>'[1]TCE - ANEXO III - Preencher'!K163</f>
        <v>0</v>
      </c>
      <c r="K154" s="15">
        <f>'[1]TCE - ANEXO III - Preencher'!L163</f>
        <v>195.48140000000001</v>
      </c>
      <c r="L154" s="15">
        <f>'[1]TCE - ANEXO III - Preencher'!M163</f>
        <v>16.21</v>
      </c>
      <c r="M154" s="15">
        <f t="shared" si="13"/>
        <v>179.2714</v>
      </c>
      <c r="N154" s="15">
        <f>'[1]TCE - ANEXO III - Preencher'!O163</f>
        <v>1.41</v>
      </c>
      <c r="O154" s="15">
        <f>'[1]TCE - ANEXO III - Preencher'!P163</f>
        <v>0</v>
      </c>
      <c r="P154" s="16">
        <f t="shared" si="14"/>
        <v>1.41</v>
      </c>
      <c r="Q154" s="15">
        <f>'[1]TCE - ANEXO III - Preencher'!R163</f>
        <v>148.10560000000001</v>
      </c>
      <c r="R154" s="15">
        <f>'[1]TCE - ANEXO III - Preencher'!S163</f>
        <v>97.26</v>
      </c>
      <c r="S154" s="16">
        <f t="shared" si="15"/>
        <v>50.845600000000005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29.9</v>
      </c>
      <c r="Y154" s="15">
        <f>'[1]TCE - ANEXO III - Preencher'!Z163</f>
        <v>0</v>
      </c>
      <c r="Z154" s="16">
        <f t="shared" si="17"/>
        <v>29.9</v>
      </c>
      <c r="AA154" s="17" t="str">
        <f>IF('[1]TCE - ANEXO III - Preencher'!AB163="","",'[1]TCE - ANEXO III - Preencher'!AB163)</f>
        <v>Beneficio obrigatorio CCT Federacao – Plano Assistencial Agiben</v>
      </c>
      <c r="AB154" s="15">
        <f t="shared" si="12"/>
        <v>417.03699999999998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JOSELI MARIA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03/2026</v>
      </c>
      <c r="H155" s="14" t="str">
        <f>'[1]TCE - ANEXO III - Preencher'!I164</f>
        <v>0,00</v>
      </c>
      <c r="I155" s="14">
        <f>'[1]TCE - ANEXO III - Preencher'!J164</f>
        <v>163.61000000000001</v>
      </c>
      <c r="J155" s="14">
        <f>'[1]TCE - ANEXO III - Preencher'!K164</f>
        <v>0</v>
      </c>
      <c r="K155" s="15">
        <f>'[1]TCE - ANEXO III - Preencher'!L164</f>
        <v>195.48140000000001</v>
      </c>
      <c r="L155" s="15">
        <f>'[1]TCE - ANEXO III - Preencher'!M164</f>
        <v>16.21</v>
      </c>
      <c r="M155" s="15">
        <f t="shared" si="13"/>
        <v>179.2714</v>
      </c>
      <c r="N155" s="15">
        <f>'[1]TCE - ANEXO III - Preencher'!O164</f>
        <v>1.41</v>
      </c>
      <c r="O155" s="15">
        <f>'[1]TCE - ANEXO III - Preencher'!P164</f>
        <v>0</v>
      </c>
      <c r="P155" s="16">
        <f t="shared" si="14"/>
        <v>1.41</v>
      </c>
      <c r="Q155" s="15">
        <f>'[1]TCE - ANEXO III - Preencher'!R164</f>
        <v>139.10560000000001</v>
      </c>
      <c r="R155" s="15">
        <f>'[1]TCE - ANEXO III - Preencher'!S164</f>
        <v>97.26</v>
      </c>
      <c r="S155" s="16">
        <f t="shared" si="15"/>
        <v>41.845600000000005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assistencial financeiro – complemento Piso da Enfermagem</v>
      </c>
      <c r="AB155" s="15">
        <f t="shared" si="12"/>
        <v>2090.1370000000002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JOSIMAR ROSA SENNA DO NASCIMENTO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5143-10</v>
      </c>
      <c r="G156" s="13" t="str">
        <f>IF('[1]TCE - ANEXO III - Preencher'!H165="","",'[1]TCE - ANEXO III - Preencher'!H165)</f>
        <v>03/2026</v>
      </c>
      <c r="H156" s="14" t="str">
        <f>'[1]TCE - ANEXO III - Preencher'!I165</f>
        <v>0,00</v>
      </c>
      <c r="I156" s="14">
        <f>'[1]TCE - ANEXO III - Preencher'!J165</f>
        <v>182.75</v>
      </c>
      <c r="J156" s="14">
        <f>'[1]TCE - ANEXO III - Preencher'!K165</f>
        <v>0</v>
      </c>
      <c r="K156" s="15">
        <f>'[1]TCE - ANEXO III - Preencher'!L165</f>
        <v>195.48140000000001</v>
      </c>
      <c r="L156" s="15">
        <f>'[1]TCE - ANEXO III - Preencher'!M165</f>
        <v>32.32</v>
      </c>
      <c r="M156" s="15">
        <f t="shared" si="13"/>
        <v>163.16140000000001</v>
      </c>
      <c r="N156" s="15">
        <f>'[1]TCE - ANEXO III - Preencher'!O165</f>
        <v>1.41</v>
      </c>
      <c r="O156" s="15">
        <f>'[1]TCE - ANEXO III - Preencher'!P165</f>
        <v>0</v>
      </c>
      <c r="P156" s="16">
        <f t="shared" si="14"/>
        <v>1.41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29.9</v>
      </c>
      <c r="Y156" s="15">
        <f>'[1]TCE - ANEXO III - Preencher'!Z165</f>
        <v>0</v>
      </c>
      <c r="Z156" s="16">
        <f t="shared" si="17"/>
        <v>29.9</v>
      </c>
      <c r="AA156" s="17" t="str">
        <f>IF('[1]TCE - ANEXO III - Preencher'!AB165="","",'[1]TCE - ANEXO III - Preencher'!AB165)</f>
        <v>Beneficio obrigatorio CCT Federacao – Plano Assistencial Agiben</v>
      </c>
      <c r="AB156" s="15">
        <f t="shared" si="12"/>
        <v>377.22140000000002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JOYCE ALINE RODRIGUES DE ANDRADE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03/2026</v>
      </c>
      <c r="H157" s="14" t="str">
        <f>'[1]TCE - ANEXO III - Preencher'!I166</f>
        <v>0,00</v>
      </c>
      <c r="I157" s="14">
        <f>'[1]TCE - ANEXO III - Preencher'!J166</f>
        <v>181.32</v>
      </c>
      <c r="J157" s="14">
        <f>'[1]TCE - ANEXO III - Preencher'!K166</f>
        <v>0</v>
      </c>
      <c r="K157" s="15">
        <f>'[1]TCE - ANEXO III - Preencher'!L166</f>
        <v>195.48140000000001</v>
      </c>
      <c r="L157" s="15">
        <f>'[1]TCE - ANEXO III - Preencher'!M166</f>
        <v>16.21</v>
      </c>
      <c r="M157" s="15">
        <f t="shared" si="13"/>
        <v>179.2714</v>
      </c>
      <c r="N157" s="15">
        <f>'[1]TCE - ANEXO III - Preencher'!O166</f>
        <v>1.41</v>
      </c>
      <c r="O157" s="15">
        <f>'[1]TCE - ANEXO III - Preencher'!P166</f>
        <v>0</v>
      </c>
      <c r="P157" s="16">
        <f t="shared" si="14"/>
        <v>1.41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>Abono assistencial financeiro – complemento Piso da Enfermagem</v>
      </c>
      <c r="AB157" s="15">
        <f t="shared" si="12"/>
        <v>2066.0014000000001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 xml:space="preserve">JULIA FANTINNY BARBOSA DE SANTANA 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5211-30</v>
      </c>
      <c r="G158" s="13" t="str">
        <f>IF('[1]TCE - ANEXO III - Preencher'!H167="","",'[1]TCE - ANEXO III - Preencher'!H167)</f>
        <v>03/2026</v>
      </c>
      <c r="H158" s="14" t="str">
        <f>'[1]TCE - ANEXO III - Preencher'!I167</f>
        <v>0,00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29.9</v>
      </c>
      <c r="Y158" s="15">
        <f>'[1]TCE - ANEXO III - Preencher'!Z167</f>
        <v>0</v>
      </c>
      <c r="Z158" s="16">
        <f t="shared" si="17"/>
        <v>29.9</v>
      </c>
      <c r="AA158" s="17" t="str">
        <f>IF('[1]TCE - ANEXO III - Preencher'!AB167="","",'[1]TCE - ANEXO III - Preencher'!AB167)</f>
        <v>Beneficio obrigatorio CCT Federacao – Plano Assistencial Agiben</v>
      </c>
      <c r="AB158" s="15">
        <f t="shared" si="12"/>
        <v>29.9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JULIANA HIGINO PONTES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03/2026</v>
      </c>
      <c r="H159" s="14" t="str">
        <f>'[1]TCE - ANEXO III - Preencher'!I168</f>
        <v>0,00</v>
      </c>
      <c r="I159" s="14">
        <f>'[1]TCE - ANEXO III - Preencher'!J168</f>
        <v>203.03</v>
      </c>
      <c r="J159" s="14">
        <f>'[1]TCE - ANEXO III - Preencher'!K168</f>
        <v>0</v>
      </c>
      <c r="K159" s="15">
        <f>'[1]TCE - ANEXO III - Preencher'!L168</f>
        <v>195.48140000000001</v>
      </c>
      <c r="L159" s="15">
        <f>'[1]TCE - ANEXO III - Preencher'!M168</f>
        <v>16.21</v>
      </c>
      <c r="M159" s="15">
        <f t="shared" si="13"/>
        <v>179.2714</v>
      </c>
      <c r="N159" s="15">
        <f>'[1]TCE - ANEXO III - Preencher'!O168</f>
        <v>1.41</v>
      </c>
      <c r="O159" s="15">
        <f>'[1]TCE - ANEXO III - Preencher'!P168</f>
        <v>0</v>
      </c>
      <c r="P159" s="16">
        <f t="shared" si="14"/>
        <v>1.41</v>
      </c>
      <c r="Q159" s="15">
        <f>'[1]TCE - ANEXO III - Preencher'!R168</f>
        <v>121.1056</v>
      </c>
      <c r="R159" s="15">
        <f>'[1]TCE - ANEXO III - Preencher'!S168</f>
        <v>97.26</v>
      </c>
      <c r="S159" s="16">
        <f t="shared" si="15"/>
        <v>23.84559999999999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1704</v>
      </c>
      <c r="Y159" s="15">
        <f>'[1]TCE - ANEXO III - Preencher'!Z168</f>
        <v>0</v>
      </c>
      <c r="Z159" s="16">
        <f t="shared" si="17"/>
        <v>1704</v>
      </c>
      <c r="AA159" s="17" t="str">
        <f>IF('[1]TCE - ANEXO III - Preencher'!AB168="","",'[1]TCE - ANEXO III - Preencher'!AB168)</f>
        <v>Abono assistencial financeiro – complemento Piso da Enfermagem</v>
      </c>
      <c r="AB159" s="15">
        <f t="shared" si="12"/>
        <v>2111.5569999999998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JULIANA JUSTINO RIBEIRO DE BARROS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03/2026</v>
      </c>
      <c r="H160" s="14" t="str">
        <f>'[1]TCE - ANEXO III - Preencher'!I169</f>
        <v>0,00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1.41</v>
      </c>
      <c r="O160" s="15">
        <f>'[1]TCE - ANEXO III - Preencher'!P169</f>
        <v>0</v>
      </c>
      <c r="P160" s="16">
        <f t="shared" si="14"/>
        <v>1.41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1.41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JULIANE MARTA FERREIRA BENEDITO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03/2026</v>
      </c>
      <c r="H161" s="14" t="str">
        <f>'[1]TCE - ANEXO III - Preencher'!I170</f>
        <v>0,00</v>
      </c>
      <c r="I161" s="14">
        <f>'[1]TCE - ANEXO III - Preencher'!J170</f>
        <v>87.04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1.41</v>
      </c>
      <c r="O161" s="15">
        <f>'[1]TCE - ANEXO III - Preencher'!P170</f>
        <v>0</v>
      </c>
      <c r="P161" s="16">
        <f t="shared" si="14"/>
        <v>1.41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88.45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JULIANNA DE CARVALHO PEREIRA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2251-24</v>
      </c>
      <c r="G162" s="13" t="str">
        <f>IF('[1]TCE - ANEXO III - Preencher'!H171="","",'[1]TCE - ANEXO III - Preencher'!H171)</f>
        <v>03/2026</v>
      </c>
      <c r="H162" s="14" t="str">
        <f>'[1]TCE - ANEXO III - Preencher'!I171</f>
        <v>0,00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JULLIANO CESAR MACIEL EVANGELISTA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4110-05</v>
      </c>
      <c r="G163" s="13" t="str">
        <f>IF('[1]TCE - ANEXO III - Preencher'!H172="","",'[1]TCE - ANEXO III - Preencher'!H172)</f>
        <v>03/2026</v>
      </c>
      <c r="H163" s="14" t="str">
        <f>'[1]TCE - ANEXO III - Preencher'!I172</f>
        <v>0,00</v>
      </c>
      <c r="I163" s="14">
        <f>'[1]TCE - ANEXO III - Preencher'!J172</f>
        <v>15.23</v>
      </c>
      <c r="J163" s="14">
        <f>'[1]TCE - ANEXO III - Preencher'!K172</f>
        <v>0</v>
      </c>
      <c r="K163" s="15">
        <f>'[1]TCE - ANEXO III - Preencher'!L172</f>
        <v>195.48140000000001</v>
      </c>
      <c r="L163" s="15">
        <f>'[1]TCE - ANEXO III - Preencher'!M172</f>
        <v>16.21</v>
      </c>
      <c r="M163" s="15">
        <f t="shared" si="13"/>
        <v>179.2714</v>
      </c>
      <c r="N163" s="15">
        <f>'[1]TCE - ANEXO III - Preencher'!O172</f>
        <v>1.41</v>
      </c>
      <c r="O163" s="15">
        <f>'[1]TCE - ANEXO III - Preencher'!P172</f>
        <v>0</v>
      </c>
      <c r="P163" s="16">
        <f t="shared" si="14"/>
        <v>1.41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29.9</v>
      </c>
      <c r="Y163" s="15">
        <f>'[1]TCE - ANEXO III - Preencher'!Z172</f>
        <v>0</v>
      </c>
      <c r="Z163" s="16">
        <f t="shared" si="17"/>
        <v>29.9</v>
      </c>
      <c r="AA163" s="17" t="str">
        <f>IF('[1]TCE - ANEXO III - Preencher'!AB172="","",'[1]TCE - ANEXO III - Preencher'!AB172)</f>
        <v>Beneficio obrigatorio CCT Federacao – Plano Assistencial Agiben</v>
      </c>
      <c r="AB163" s="15">
        <f t="shared" si="12"/>
        <v>225.81139999999999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KAMILLA DE MACEDO E SILVA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 t="str">
        <f>IF('[1]TCE - ANEXO III - Preencher'!H173="","",'[1]TCE - ANEXO III - Preencher'!H173)</f>
        <v>03/2026</v>
      </c>
      <c r="H164" s="14" t="str">
        <f>'[1]TCE - ANEXO III - Preencher'!I173</f>
        <v>0,00</v>
      </c>
      <c r="I164" s="14">
        <f>'[1]TCE - ANEXO III - Preencher'!J173</f>
        <v>736.16</v>
      </c>
      <c r="J164" s="14">
        <f>'[1]TCE - ANEXO III - Preencher'!K173</f>
        <v>0</v>
      </c>
      <c r="K164" s="15">
        <f>'[1]TCE - ANEXO III - Preencher'!L173</f>
        <v>195.48140000000001</v>
      </c>
      <c r="L164" s="15">
        <f>'[1]TCE - ANEXO III - Preencher'!M173</f>
        <v>7.33</v>
      </c>
      <c r="M164" s="15">
        <f t="shared" si="13"/>
        <v>188.1514</v>
      </c>
      <c r="N164" s="15">
        <f>'[1]TCE - ANEXO III - Preencher'!O173</f>
        <v>11.31</v>
      </c>
      <c r="O164" s="15">
        <f>'[1]TCE - ANEXO III - Preencher'!P173</f>
        <v>32.22</v>
      </c>
      <c r="P164" s="16">
        <f t="shared" si="14"/>
        <v>-20.909999999999997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903.40139999999997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KARINA DE OLIVEIRA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03/2026</v>
      </c>
      <c r="H165" s="14" t="str">
        <f>'[1]TCE - ANEXO III - Preencher'!I174</f>
        <v>0,00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2.83</v>
      </c>
      <c r="O165" s="15">
        <f>'[1]TCE - ANEXO III - Preencher'!P174</f>
        <v>0</v>
      </c>
      <c r="P165" s="16">
        <f t="shared" si="14"/>
        <v>2.83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1311.55</v>
      </c>
      <c r="Y165" s="15">
        <f>'[1]TCE - ANEXO III - Preencher'!Z174</f>
        <v>0</v>
      </c>
      <c r="Z165" s="16">
        <f t="shared" si="17"/>
        <v>1311.55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1314.3799999999999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KAYLANE CIBELE OLIVEIRA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4110-05</v>
      </c>
      <c r="G166" s="13" t="str">
        <f>IF('[1]TCE - ANEXO III - Preencher'!H175="","",'[1]TCE - ANEXO III - Preencher'!H175)</f>
        <v>03/2026</v>
      </c>
      <c r="H166" s="14" t="str">
        <f>'[1]TCE - ANEXO III - Preencher'!I175</f>
        <v>0,00</v>
      </c>
      <c r="I166" s="14">
        <f>'[1]TCE - ANEXO III - Preencher'!J175</f>
        <v>153.36000000000001</v>
      </c>
      <c r="J166" s="14">
        <f>'[1]TCE - ANEXO III - Preencher'!K175</f>
        <v>0</v>
      </c>
      <c r="K166" s="15">
        <f>'[1]TCE - ANEXO III - Preencher'!L175</f>
        <v>195.48140000000001</v>
      </c>
      <c r="L166" s="15">
        <f>'[1]TCE - ANEXO III - Preencher'!M175</f>
        <v>32.32</v>
      </c>
      <c r="M166" s="15">
        <f t="shared" si="13"/>
        <v>163.16140000000001</v>
      </c>
      <c r="N166" s="15">
        <f>'[1]TCE - ANEXO III - Preencher'!O175</f>
        <v>1.41</v>
      </c>
      <c r="O166" s="15">
        <f>'[1]TCE - ANEXO III - Preencher'!P175</f>
        <v>0</v>
      </c>
      <c r="P166" s="16">
        <f t="shared" si="14"/>
        <v>1.41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29.9</v>
      </c>
      <c r="Y166" s="15">
        <f>'[1]TCE - ANEXO III - Preencher'!Z175</f>
        <v>0</v>
      </c>
      <c r="Z166" s="16">
        <f t="shared" si="17"/>
        <v>29.9</v>
      </c>
      <c r="AA166" s="17" t="str">
        <f>IF('[1]TCE - ANEXO III - Preencher'!AB175="","",'[1]TCE - ANEXO III - Preencher'!AB175)</f>
        <v>Beneficio obrigatorio CCT Federacao – Plano Assistencial Agiben</v>
      </c>
      <c r="AB166" s="15">
        <f t="shared" si="12"/>
        <v>347.83140000000003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KLEYTON ASSIS BARROS DE ARAUJO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03/2026</v>
      </c>
      <c r="H167" s="14" t="str">
        <f>'[1]TCE - ANEXO III - Preencher'!I176</f>
        <v>0,00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1.41</v>
      </c>
      <c r="O167" s="15">
        <f>'[1]TCE - ANEXO III - Preencher'!P176</f>
        <v>0</v>
      </c>
      <c r="P167" s="16">
        <f t="shared" si="14"/>
        <v>1.41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1.41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LADJANE REGINA JESUS DO NASCIMENTO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03/2026</v>
      </c>
      <c r="H168" s="14" t="str">
        <f>'[1]TCE - ANEXO III - Preencher'!I177</f>
        <v>0,00</v>
      </c>
      <c r="I168" s="14">
        <f>'[1]TCE - ANEXO III - Preencher'!J177</f>
        <v>213.96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1.41</v>
      </c>
      <c r="O168" s="15">
        <f>'[1]TCE - ANEXO III - Preencher'!P177</f>
        <v>0</v>
      </c>
      <c r="P168" s="16">
        <f t="shared" si="14"/>
        <v>1.41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>Abono assistencial financeiro – complemento Piso da Enfermagem</v>
      </c>
      <c r="AB168" s="15">
        <f t="shared" si="12"/>
        <v>1919.37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 xml:space="preserve">LAIS MARIA PERGENTINO SANTOS DA ROCHA 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4110-05</v>
      </c>
      <c r="G169" s="13" t="str">
        <f>IF('[1]TCE - ANEXO III - Preencher'!H178="","",'[1]TCE - ANEXO III - Preencher'!H178)</f>
        <v>03/2026</v>
      </c>
      <c r="H169" s="14" t="str">
        <f>'[1]TCE - ANEXO III - Preencher'!I178</f>
        <v>0,00</v>
      </c>
      <c r="I169" s="14">
        <f>'[1]TCE - ANEXO III - Preencher'!J178</f>
        <v>177.36</v>
      </c>
      <c r="J169" s="14">
        <f>'[1]TCE - ANEXO III - Preencher'!K178</f>
        <v>0</v>
      </c>
      <c r="K169" s="15">
        <f>'[1]TCE - ANEXO III - Preencher'!L178</f>
        <v>195.48140000000001</v>
      </c>
      <c r="L169" s="15">
        <f>'[1]TCE - ANEXO III - Preencher'!M178</f>
        <v>32.32</v>
      </c>
      <c r="M169" s="15">
        <f t="shared" si="13"/>
        <v>163.16140000000001</v>
      </c>
      <c r="N169" s="15">
        <f>'[1]TCE - ANEXO III - Preencher'!O178</f>
        <v>1.41</v>
      </c>
      <c r="O169" s="15">
        <f>'[1]TCE - ANEXO III - Preencher'!P178</f>
        <v>0</v>
      </c>
      <c r="P169" s="16">
        <f t="shared" si="14"/>
        <v>1.41</v>
      </c>
      <c r="Q169" s="15">
        <f>'[1]TCE - ANEXO III - Preencher'!R178</f>
        <v>55.305600000000005</v>
      </c>
      <c r="R169" s="15">
        <f>'[1]TCE - ANEXO III - Preencher'!S178</f>
        <v>51.2</v>
      </c>
      <c r="S169" s="16">
        <f t="shared" si="15"/>
        <v>4.1056000000000026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29.9</v>
      </c>
      <c r="Y169" s="15">
        <f>'[1]TCE - ANEXO III - Preencher'!Z178</f>
        <v>0</v>
      </c>
      <c r="Z169" s="16">
        <f t="shared" si="17"/>
        <v>29.9</v>
      </c>
      <c r="AA169" s="17" t="str">
        <f>IF('[1]TCE - ANEXO III - Preencher'!AB178="","",'[1]TCE - ANEXO III - Preencher'!AB178)</f>
        <v>Beneficio obrigatorio CCT Federacao – Plano Assistencial Agiben</v>
      </c>
      <c r="AB169" s="15">
        <f t="shared" si="12"/>
        <v>375.93700000000001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 xml:space="preserve">LAIS MUNIQUE ALVES RIBEIRO 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03/2026</v>
      </c>
      <c r="H170" s="14" t="str">
        <f>'[1]TCE - ANEXO III - Preencher'!I179</f>
        <v>0,00</v>
      </c>
      <c r="I170" s="14">
        <f>'[1]TCE - ANEXO III - Preencher'!J179</f>
        <v>171.72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2.83</v>
      </c>
      <c r="O170" s="15">
        <f>'[1]TCE - ANEXO III - Preencher'!P179</f>
        <v>0</v>
      </c>
      <c r="P170" s="16">
        <f t="shared" si="14"/>
        <v>2.83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174.55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 xml:space="preserve">LAYS MARIA SILVA DE LIMA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03/2026</v>
      </c>
      <c r="H171" s="14" t="str">
        <f>'[1]TCE - ANEXO III - Preencher'!I180</f>
        <v>0,00</v>
      </c>
      <c r="I171" s="14">
        <f>'[1]TCE - ANEXO III - Preencher'!J180</f>
        <v>101.33</v>
      </c>
      <c r="J171" s="14">
        <f>'[1]TCE - ANEXO III - Preencher'!K180</f>
        <v>0</v>
      </c>
      <c r="K171" s="15">
        <f>'[1]TCE - ANEXO III - Preencher'!L180</f>
        <v>195.48140000000001</v>
      </c>
      <c r="L171" s="15">
        <f>'[1]TCE - ANEXO III - Preencher'!M180</f>
        <v>32.32</v>
      </c>
      <c r="M171" s="15">
        <f t="shared" si="13"/>
        <v>163.16140000000001</v>
      </c>
      <c r="N171" s="15">
        <f>'[1]TCE - ANEXO III - Preencher'!O180</f>
        <v>2.83</v>
      </c>
      <c r="O171" s="15">
        <f>'[1]TCE - ANEXO III - Preencher'!P180</f>
        <v>0</v>
      </c>
      <c r="P171" s="16">
        <f t="shared" si="14"/>
        <v>2.83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267.32139999999998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 xml:space="preserve">LEOMAR JOSE DA SILVA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03/2026</v>
      </c>
      <c r="H172" s="14" t="str">
        <f>'[1]TCE - ANEXO III - Preencher'!I181</f>
        <v>0,00</v>
      </c>
      <c r="I172" s="14">
        <f>'[1]TCE - ANEXO III - Preencher'!J181</f>
        <v>82.99</v>
      </c>
      <c r="J172" s="14">
        <f>'[1]TCE - ANEXO III - Preencher'!K181</f>
        <v>0</v>
      </c>
      <c r="K172" s="15">
        <f>'[1]TCE - ANEXO III - Preencher'!L181</f>
        <v>195.48140000000001</v>
      </c>
      <c r="L172" s="15">
        <f>'[1]TCE - ANEXO III - Preencher'!M181</f>
        <v>16.21</v>
      </c>
      <c r="M172" s="15">
        <f t="shared" si="13"/>
        <v>179.2714</v>
      </c>
      <c r="N172" s="15">
        <f>'[1]TCE - ANEXO III - Preencher'!O181</f>
        <v>1.41</v>
      </c>
      <c r="O172" s="15">
        <f>'[1]TCE - ANEXO III - Preencher'!P181</f>
        <v>0</v>
      </c>
      <c r="P172" s="16">
        <f t="shared" si="14"/>
        <v>1.41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263.67140000000001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 xml:space="preserve">LETICIA DO NASCIMENTO AMORIM 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03/2026</v>
      </c>
      <c r="H173" s="14" t="str">
        <f>'[1]TCE - ANEXO III - Preencher'!I182</f>
        <v>0,00</v>
      </c>
      <c r="I173" s="14">
        <f>'[1]TCE - ANEXO III - Preencher'!J182</f>
        <v>155.61000000000001</v>
      </c>
      <c r="J173" s="14">
        <f>'[1]TCE - ANEXO III - Preencher'!K182</f>
        <v>0</v>
      </c>
      <c r="K173" s="15">
        <f>'[1]TCE - ANEXO III - Preencher'!L182</f>
        <v>195.48140000000001</v>
      </c>
      <c r="L173" s="15">
        <f>'[1]TCE - ANEXO III - Preencher'!M182</f>
        <v>16.21</v>
      </c>
      <c r="M173" s="15">
        <f t="shared" si="13"/>
        <v>179.2714</v>
      </c>
      <c r="N173" s="15">
        <f>'[1]TCE - ANEXO III - Preencher'!O182</f>
        <v>1.41</v>
      </c>
      <c r="O173" s="15">
        <f>'[1]TCE - ANEXO III - Preencher'!P182</f>
        <v>0</v>
      </c>
      <c r="P173" s="16">
        <f t="shared" si="14"/>
        <v>1.41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81.02</v>
      </c>
      <c r="U173" s="15">
        <f>'[1]TCE - ANEXO III - Preencher'!V182</f>
        <v>0</v>
      </c>
      <c r="V173" s="16">
        <f t="shared" si="16"/>
        <v>81.02</v>
      </c>
      <c r="W173" s="17" t="str">
        <f>IF('[1]TCE - ANEXO III - Preencher'!X182="","",'[1]TCE - ANEXO III - Preencher'!X182)</f>
        <v>Auxílio Creche</v>
      </c>
      <c r="X173" s="15">
        <f>'[1]TCE - ANEXO III - Preencher'!Y182</f>
        <v>1704</v>
      </c>
      <c r="Y173" s="15">
        <f>'[1]TCE - ANEXO III - Preencher'!Z182</f>
        <v>0</v>
      </c>
      <c r="Z173" s="16">
        <f t="shared" si="17"/>
        <v>1704</v>
      </c>
      <c r="AA173" s="17" t="str">
        <f>IF('[1]TCE - ANEXO III - Preencher'!AB182="","",'[1]TCE - ANEXO III - Preencher'!AB182)</f>
        <v>Abono assistencial financeiro – complemento Piso da Enfermagem</v>
      </c>
      <c r="AB173" s="15">
        <f t="shared" si="12"/>
        <v>2121.3114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LILIANE APARECIDA DIONISIO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4221-10</v>
      </c>
      <c r="G174" s="13" t="str">
        <f>IF('[1]TCE - ANEXO III - Preencher'!H183="","",'[1]TCE - ANEXO III - Preencher'!H183)</f>
        <v>03/2026</v>
      </c>
      <c r="H174" s="14" t="str">
        <f>'[1]TCE - ANEXO III - Preencher'!I183</f>
        <v>0,00</v>
      </c>
      <c r="I174" s="14">
        <f>'[1]TCE - ANEXO III - Preencher'!J183</f>
        <v>182.76</v>
      </c>
      <c r="J174" s="14">
        <f>'[1]TCE - ANEXO III - Preencher'!K183</f>
        <v>0</v>
      </c>
      <c r="K174" s="15">
        <f>'[1]TCE - ANEXO III - Preencher'!L183</f>
        <v>195.48140000000001</v>
      </c>
      <c r="L174" s="15">
        <f>'[1]TCE - ANEXO III - Preencher'!M183</f>
        <v>16.21</v>
      </c>
      <c r="M174" s="15">
        <f t="shared" si="13"/>
        <v>179.2714</v>
      </c>
      <c r="N174" s="15">
        <f>'[1]TCE - ANEXO III - Preencher'!O183</f>
        <v>1.41</v>
      </c>
      <c r="O174" s="15">
        <f>'[1]TCE - ANEXO III - Preencher'!P183</f>
        <v>0</v>
      </c>
      <c r="P174" s="16">
        <f t="shared" si="14"/>
        <v>1.41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29.9</v>
      </c>
      <c r="Y174" s="15">
        <f>'[1]TCE - ANEXO III - Preencher'!Z183</f>
        <v>0</v>
      </c>
      <c r="Z174" s="16">
        <f t="shared" si="17"/>
        <v>29.9</v>
      </c>
      <c r="AA174" s="17" t="str">
        <f>IF('[1]TCE - ANEXO III - Preencher'!AB183="","",'[1]TCE - ANEXO III - Preencher'!AB183)</f>
        <v>Beneficio obrigatorio CCT Federacao – Plano Assistencial Agiben</v>
      </c>
      <c r="AB174" s="15">
        <f t="shared" si="12"/>
        <v>393.34139999999996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LISANGELA DA SILVA BARROS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03/2026</v>
      </c>
      <c r="H175" s="14" t="str">
        <f>'[1]TCE - ANEXO III - Preencher'!I184</f>
        <v>0,00</v>
      </c>
      <c r="I175" s="14">
        <f>'[1]TCE - ANEXO III - Preencher'!J184</f>
        <v>187.12</v>
      </c>
      <c r="J175" s="14">
        <f>'[1]TCE - ANEXO III - Preencher'!K184</f>
        <v>0</v>
      </c>
      <c r="K175" s="15">
        <f>'[1]TCE - ANEXO III - Preencher'!L184</f>
        <v>195.48140000000001</v>
      </c>
      <c r="L175" s="15">
        <f>'[1]TCE - ANEXO III - Preencher'!M184</f>
        <v>16.21</v>
      </c>
      <c r="M175" s="15">
        <f t="shared" si="13"/>
        <v>179.2714</v>
      </c>
      <c r="N175" s="15">
        <f>'[1]TCE - ANEXO III - Preencher'!O184</f>
        <v>1.41</v>
      </c>
      <c r="O175" s="15">
        <f>'[1]TCE - ANEXO III - Preencher'!P184</f>
        <v>0</v>
      </c>
      <c r="P175" s="16">
        <f t="shared" si="14"/>
        <v>1.41</v>
      </c>
      <c r="Q175" s="15">
        <f>'[1]TCE - ANEXO III - Preencher'!R184</f>
        <v>765</v>
      </c>
      <c r="R175" s="15">
        <f>'[1]TCE - ANEXO III - Preencher'!S184</f>
        <v>97.26</v>
      </c>
      <c r="S175" s="16">
        <f t="shared" si="15"/>
        <v>667.74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1704</v>
      </c>
      <c r="Y175" s="15">
        <f>'[1]TCE - ANEXO III - Preencher'!Z184</f>
        <v>0</v>
      </c>
      <c r="Z175" s="16">
        <f t="shared" si="17"/>
        <v>1704</v>
      </c>
      <c r="AA175" s="17" t="str">
        <f>IF('[1]TCE - ANEXO III - Preencher'!AB184="","",'[1]TCE - ANEXO III - Preencher'!AB184)</f>
        <v>Abono assistencial financeiro – complemento Piso da Enfermagem</v>
      </c>
      <c r="AB175" s="15">
        <f t="shared" si="12"/>
        <v>2739.5414000000001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LORENA REIMINE GUERRA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03/2026</v>
      </c>
      <c r="H176" s="14" t="str">
        <f>'[1]TCE - ANEXO III - Preencher'!I185</f>
        <v>0,00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11.31</v>
      </c>
      <c r="O176" s="15">
        <f>'[1]TCE - ANEXO III - Preencher'!P185</f>
        <v>0</v>
      </c>
      <c r="P176" s="16">
        <f t="shared" si="14"/>
        <v>11.31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11.31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LOURDES MULLER NUNES DE OLIVEIRA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4101-05</v>
      </c>
      <c r="G177" s="13" t="str">
        <f>IF('[1]TCE - ANEXO III - Preencher'!H186="","",'[1]TCE - ANEXO III - Preencher'!H186)</f>
        <v>03/2026</v>
      </c>
      <c r="H177" s="14" t="str">
        <f>'[1]TCE - ANEXO III - Preencher'!I186</f>
        <v>0,00</v>
      </c>
      <c r="I177" s="14">
        <f>'[1]TCE - ANEXO III - Preencher'!J186</f>
        <v>1305.92</v>
      </c>
      <c r="J177" s="14">
        <f>'[1]TCE - ANEXO III - Preencher'!K186</f>
        <v>0</v>
      </c>
      <c r="K177" s="15">
        <f>'[1]TCE - ANEXO III - Preencher'!L186</f>
        <v>195.48140000000001</v>
      </c>
      <c r="L177" s="15">
        <f>'[1]TCE - ANEXO III - Preencher'!M186</f>
        <v>32.32</v>
      </c>
      <c r="M177" s="15">
        <f t="shared" si="13"/>
        <v>163.16140000000001</v>
      </c>
      <c r="N177" s="15">
        <f>'[1]TCE - ANEXO III - Preencher'!O186</f>
        <v>1.41</v>
      </c>
      <c r="O177" s="15">
        <f>'[1]TCE - ANEXO III - Preencher'!P186</f>
        <v>0</v>
      </c>
      <c r="P177" s="16">
        <f t="shared" si="14"/>
        <v>1.41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113.05</v>
      </c>
      <c r="U177" s="15">
        <f>'[1]TCE - ANEXO III - Preencher'!V186</f>
        <v>0</v>
      </c>
      <c r="V177" s="16">
        <f t="shared" si="16"/>
        <v>113.05</v>
      </c>
      <c r="W177" s="17" t="str">
        <f>IF('[1]TCE - ANEXO III - Preencher'!X186="","",'[1]TCE - ANEXO III - Preencher'!X186)</f>
        <v>Auxílio Creche</v>
      </c>
      <c r="X177" s="15">
        <f>'[1]TCE - ANEXO III - Preencher'!Y186</f>
        <v>29.9</v>
      </c>
      <c r="Y177" s="15">
        <f>'[1]TCE - ANEXO III - Preencher'!Z186</f>
        <v>0</v>
      </c>
      <c r="Z177" s="16">
        <f t="shared" si="17"/>
        <v>29.9</v>
      </c>
      <c r="AA177" s="17" t="str">
        <f>IF('[1]TCE - ANEXO III - Preencher'!AB186="","",'[1]TCE - ANEXO III - Preencher'!AB186)</f>
        <v>Beneficio obrigatorio CCT Federacao – Plano Assistencial Agiben</v>
      </c>
      <c r="AB177" s="15">
        <f t="shared" si="12"/>
        <v>1613.4414000000002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LUCIANA CRISTINA BEZERRA FERREIRA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03/2026</v>
      </c>
      <c r="H178" s="14" t="str">
        <f>'[1]TCE - ANEXO III - Preencher'!I187</f>
        <v>0,00</v>
      </c>
      <c r="I178" s="14">
        <f>'[1]TCE - ANEXO III - Preencher'!J187</f>
        <v>155.61000000000001</v>
      </c>
      <c r="J178" s="14">
        <f>'[1]TCE - ANEXO III - Preencher'!K187</f>
        <v>0</v>
      </c>
      <c r="K178" s="15">
        <f>'[1]TCE - ANEXO III - Preencher'!L187</f>
        <v>195.48140000000001</v>
      </c>
      <c r="L178" s="15">
        <f>'[1]TCE - ANEXO III - Preencher'!M187</f>
        <v>16.21</v>
      </c>
      <c r="M178" s="15">
        <f t="shared" si="13"/>
        <v>179.2714</v>
      </c>
      <c r="N178" s="15">
        <f>'[1]TCE - ANEXO III - Preencher'!O187</f>
        <v>1.41</v>
      </c>
      <c r="O178" s="15">
        <f>'[1]TCE - ANEXO III - Preencher'!P187</f>
        <v>0</v>
      </c>
      <c r="P178" s="16">
        <f t="shared" si="14"/>
        <v>1.41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>Abono assistencial financeiro – complemento Piso da Enfermagem</v>
      </c>
      <c r="AB178" s="15">
        <f t="shared" si="12"/>
        <v>2040.2914000000001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 xml:space="preserve">LUCIANA FIGUEIROA DE SIQUEIRA CAMPOS 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2251-24</v>
      </c>
      <c r="G179" s="13" t="str">
        <f>IF('[1]TCE - ANEXO III - Preencher'!H188="","",'[1]TCE - ANEXO III - Preencher'!H188)</f>
        <v>03/2026</v>
      </c>
      <c r="H179" s="14" t="str">
        <f>'[1]TCE - ANEXO III - Preencher'!I188</f>
        <v>0,00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 xml:space="preserve">LUCIANO BEZERRA DE ANDRADE 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2234-05</v>
      </c>
      <c r="G180" s="13" t="str">
        <f>IF('[1]TCE - ANEXO III - Preencher'!H189="","",'[1]TCE - ANEXO III - Preencher'!H189)</f>
        <v>03/2026</v>
      </c>
      <c r="H180" s="14" t="str">
        <f>'[1]TCE - ANEXO III - Preencher'!I189</f>
        <v>0,00</v>
      </c>
      <c r="I180" s="14">
        <f>'[1]TCE - ANEXO III - Preencher'!J189</f>
        <v>405.51</v>
      </c>
      <c r="J180" s="14">
        <f>'[1]TCE - ANEXO III - Preencher'!K189</f>
        <v>0</v>
      </c>
      <c r="K180" s="15">
        <f>'[1]TCE - ANEXO III - Preencher'!L189</f>
        <v>195.48140000000001</v>
      </c>
      <c r="L180" s="15">
        <f>'[1]TCE - ANEXO III - Preencher'!M189</f>
        <v>21.12</v>
      </c>
      <c r="M180" s="15">
        <f t="shared" si="13"/>
        <v>174.3614</v>
      </c>
      <c r="N180" s="15">
        <f>'[1]TCE - ANEXO III - Preencher'!O189</f>
        <v>1.41</v>
      </c>
      <c r="O180" s="15">
        <f>'[1]TCE - ANEXO III - Preencher'!P189</f>
        <v>0</v>
      </c>
      <c r="P180" s="16">
        <f t="shared" si="14"/>
        <v>1.41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581.28139999999996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LUCIENE OLIVEIRA TEIXEIRA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03/2026</v>
      </c>
      <c r="H181" s="14" t="str">
        <f>'[1]TCE - ANEXO III - Preencher'!I190</f>
        <v>0,00</v>
      </c>
      <c r="I181" s="14">
        <f>'[1]TCE - ANEXO III - Preencher'!J190</f>
        <v>203.03</v>
      </c>
      <c r="J181" s="14">
        <f>'[1]TCE - ANEXO III - Preencher'!K190</f>
        <v>0</v>
      </c>
      <c r="K181" s="15">
        <f>'[1]TCE - ANEXO III - Preencher'!L190</f>
        <v>195.48140000000001</v>
      </c>
      <c r="L181" s="15">
        <f>'[1]TCE - ANEXO III - Preencher'!M190</f>
        <v>16.21</v>
      </c>
      <c r="M181" s="15">
        <f t="shared" si="13"/>
        <v>179.2714</v>
      </c>
      <c r="N181" s="15">
        <f>'[1]TCE - ANEXO III - Preencher'!O190</f>
        <v>1.41</v>
      </c>
      <c r="O181" s="15">
        <f>'[1]TCE - ANEXO III - Preencher'!P190</f>
        <v>0</v>
      </c>
      <c r="P181" s="16">
        <f t="shared" si="14"/>
        <v>1.41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1704</v>
      </c>
      <c r="Y181" s="15">
        <f>'[1]TCE - ANEXO III - Preencher'!Z190</f>
        <v>0</v>
      </c>
      <c r="Z181" s="16">
        <f t="shared" si="17"/>
        <v>1704</v>
      </c>
      <c r="AA181" s="17" t="str">
        <f>IF('[1]TCE - ANEXO III - Preencher'!AB190="","",'[1]TCE - ANEXO III - Preencher'!AB190)</f>
        <v>Abono assistencial financeiro – complemento Piso da Enfermagem</v>
      </c>
      <c r="AB181" s="15">
        <f t="shared" si="12"/>
        <v>2087.7114000000001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LUCILENE MARIA DA SILVA NEVES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03/2026</v>
      </c>
      <c r="H182" s="14" t="str">
        <f>'[1]TCE - ANEXO III - Preencher'!I191</f>
        <v>0,00</v>
      </c>
      <c r="I182" s="14">
        <f>'[1]TCE - ANEXO III - Preencher'!J191</f>
        <v>204.69</v>
      </c>
      <c r="J182" s="14">
        <f>'[1]TCE - ANEXO III - Preencher'!K191</f>
        <v>0</v>
      </c>
      <c r="K182" s="15">
        <f>'[1]TCE - ANEXO III - Preencher'!L191</f>
        <v>195.48140000000001</v>
      </c>
      <c r="L182" s="15">
        <f>'[1]TCE - ANEXO III - Preencher'!M191</f>
        <v>16.21</v>
      </c>
      <c r="M182" s="15">
        <f t="shared" si="13"/>
        <v>179.2714</v>
      </c>
      <c r="N182" s="15">
        <f>'[1]TCE - ANEXO III - Preencher'!O191</f>
        <v>1.41</v>
      </c>
      <c r="O182" s="15">
        <f>'[1]TCE - ANEXO III - Preencher'!P191</f>
        <v>0</v>
      </c>
      <c r="P182" s="16">
        <f t="shared" si="14"/>
        <v>1.41</v>
      </c>
      <c r="Q182" s="15">
        <f>'[1]TCE - ANEXO III - Preencher'!R191</f>
        <v>139.10560000000001</v>
      </c>
      <c r="R182" s="15">
        <f>'[1]TCE - ANEXO III - Preencher'!S191</f>
        <v>97.26</v>
      </c>
      <c r="S182" s="16">
        <f t="shared" si="15"/>
        <v>41.845600000000005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1704</v>
      </c>
      <c r="Y182" s="15">
        <f>'[1]TCE - ANEXO III - Preencher'!Z191</f>
        <v>0</v>
      </c>
      <c r="Z182" s="16">
        <f t="shared" si="17"/>
        <v>1704</v>
      </c>
      <c r="AA182" s="17" t="str">
        <f>IF('[1]TCE - ANEXO III - Preencher'!AB191="","",'[1]TCE - ANEXO III - Preencher'!AB191)</f>
        <v>Abono assistencial financeiro – complemento Piso da Enfermagem</v>
      </c>
      <c r="AB182" s="15">
        <f t="shared" si="12"/>
        <v>2131.2170000000001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LUCILIA DE ALMEIDA LAFAYETTE PROVAZZI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3241-15</v>
      </c>
      <c r="G183" s="13" t="str">
        <f>IF('[1]TCE - ANEXO III - Preencher'!H192="","",'[1]TCE - ANEXO III - Preencher'!H192)</f>
        <v>03/2026</v>
      </c>
      <c r="H183" s="14" t="str">
        <f>'[1]TCE - ANEXO III - Preencher'!I192</f>
        <v>0,00</v>
      </c>
      <c r="I183" s="14">
        <f>'[1]TCE - ANEXO III - Preencher'!J192</f>
        <v>343.96</v>
      </c>
      <c r="J183" s="14">
        <f>'[1]TCE - ANEXO III - Preencher'!K192</f>
        <v>0</v>
      </c>
      <c r="K183" s="15">
        <f>'[1]TCE - ANEXO III - Preencher'!L192</f>
        <v>195.48140000000001</v>
      </c>
      <c r="L183" s="15">
        <f>'[1]TCE - ANEXO III - Preencher'!M192</f>
        <v>2.73</v>
      </c>
      <c r="M183" s="15">
        <f t="shared" si="13"/>
        <v>192.75140000000002</v>
      </c>
      <c r="N183" s="15">
        <f>'[1]TCE - ANEXO III - Preencher'!O192</f>
        <v>1.41</v>
      </c>
      <c r="O183" s="15">
        <f>'[1]TCE - ANEXO III - Preencher'!P192</f>
        <v>0</v>
      </c>
      <c r="P183" s="16">
        <f t="shared" si="14"/>
        <v>1.41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538.12139999999999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LUIZ CARLOS ALVES RUMAO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03/2026</v>
      </c>
      <c r="H184" s="14" t="str">
        <f>'[1]TCE - ANEXO III - Preencher'!I193</f>
        <v>0,00</v>
      </c>
      <c r="I184" s="14">
        <f>'[1]TCE - ANEXO III - Preencher'!J193</f>
        <v>198.83</v>
      </c>
      <c r="J184" s="14">
        <f>'[1]TCE - ANEXO III - Preencher'!K193</f>
        <v>0</v>
      </c>
      <c r="K184" s="15">
        <f>'[1]TCE - ANEXO III - Preencher'!L193</f>
        <v>195.48140000000001</v>
      </c>
      <c r="L184" s="15">
        <f>'[1]TCE - ANEXO III - Preencher'!M193</f>
        <v>2.79</v>
      </c>
      <c r="M184" s="15">
        <f t="shared" si="13"/>
        <v>192.69140000000002</v>
      </c>
      <c r="N184" s="15">
        <f>'[1]TCE - ANEXO III - Preencher'!O193</f>
        <v>2.83</v>
      </c>
      <c r="O184" s="15">
        <f>'[1]TCE - ANEXO III - Preencher'!P193</f>
        <v>0</v>
      </c>
      <c r="P184" s="16">
        <f t="shared" si="14"/>
        <v>2.83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2459.15</v>
      </c>
      <c r="Y184" s="15">
        <f>'[1]TCE - ANEXO III - Preencher'!Z193</f>
        <v>0</v>
      </c>
      <c r="Z184" s="16">
        <f t="shared" si="17"/>
        <v>2459.15</v>
      </c>
      <c r="AA184" s="17" t="str">
        <f>IF('[1]TCE - ANEXO III - Preencher'!AB193="","",'[1]TCE - ANEXO III - Preencher'!AB193)</f>
        <v>Abono assistencial financeiro – complemento Piso da Enfermagem</v>
      </c>
      <c r="AB184" s="15">
        <f t="shared" si="12"/>
        <v>2853.5014000000001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LUIZI ALVES DOS SANTOS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 t="str">
        <f>IF('[1]TCE - ANEXO III - Preencher'!H194="","",'[1]TCE - ANEXO III - Preencher'!H194)</f>
        <v>03/2026</v>
      </c>
      <c r="H185" s="14" t="str">
        <f>'[1]TCE - ANEXO III - Preencher'!I194</f>
        <v>0,00</v>
      </c>
      <c r="I185" s="14">
        <f>'[1]TCE - ANEXO III - Preencher'!J194</f>
        <v>0</v>
      </c>
      <c r="J185" s="14">
        <f>'[1]TCE - ANEXO III - Preencher'!K194</f>
        <v>28441.54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28441.54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MADJER LOPES DOS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3226-05</v>
      </c>
      <c r="G186" s="13" t="str">
        <f>IF('[1]TCE - ANEXO III - Preencher'!H195="","",'[1]TCE - ANEXO III - Preencher'!H195)</f>
        <v>03/2026</v>
      </c>
      <c r="H186" s="14" t="str">
        <f>'[1]TCE - ANEXO III - Preencher'!I195</f>
        <v>0,00</v>
      </c>
      <c r="I186" s="14">
        <f>'[1]TCE - ANEXO III - Preencher'!J195</f>
        <v>215.55</v>
      </c>
      <c r="J186" s="14">
        <f>'[1]TCE - ANEXO III - Preencher'!K195</f>
        <v>0</v>
      </c>
      <c r="K186" s="15">
        <f>'[1]TCE - ANEXO III - Preencher'!L195</f>
        <v>195.48140000000001</v>
      </c>
      <c r="L186" s="15">
        <f>'[1]TCE - ANEXO III - Preencher'!M195</f>
        <v>32.32</v>
      </c>
      <c r="M186" s="15">
        <f t="shared" si="13"/>
        <v>163.16140000000001</v>
      </c>
      <c r="N186" s="15">
        <f>'[1]TCE - ANEXO III - Preencher'!O195</f>
        <v>1.41</v>
      </c>
      <c r="O186" s="15">
        <f>'[1]TCE - ANEXO III - Preencher'!P195</f>
        <v>0</v>
      </c>
      <c r="P186" s="16">
        <f t="shared" si="14"/>
        <v>1.41</v>
      </c>
      <c r="Q186" s="15">
        <f>'[1]TCE - ANEXO III - Preencher'!R195</f>
        <v>139.10560000000001</v>
      </c>
      <c r="R186" s="15">
        <f>'[1]TCE - ANEXO III - Preencher'!S195</f>
        <v>102.6</v>
      </c>
      <c r="S186" s="16">
        <f t="shared" si="15"/>
        <v>36.505600000000015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29.9</v>
      </c>
      <c r="Y186" s="15">
        <f>'[1]TCE - ANEXO III - Preencher'!Z195</f>
        <v>0</v>
      </c>
      <c r="Z186" s="16">
        <f t="shared" si="17"/>
        <v>29.9</v>
      </c>
      <c r="AA186" s="17" t="str">
        <f>IF('[1]TCE - ANEXO III - Preencher'!AB195="","",'[1]TCE - ANEXO III - Preencher'!AB195)</f>
        <v>Beneficio obrigatorio CCT Federacao – Plano Assistencial Agiben</v>
      </c>
      <c r="AB186" s="15">
        <f t="shared" si="12"/>
        <v>446.52700000000004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MARCELA DA SILVA CARDOZO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03/2026</v>
      </c>
      <c r="H187" s="14" t="str">
        <f>'[1]TCE - ANEXO III - Preencher'!I196</f>
        <v>0,00</v>
      </c>
      <c r="I187" s="14">
        <f>'[1]TCE - ANEXO III - Preencher'!J196</f>
        <v>196.54</v>
      </c>
      <c r="J187" s="14">
        <f>'[1]TCE - ANEXO III - Preencher'!K196</f>
        <v>0</v>
      </c>
      <c r="K187" s="15">
        <f>'[1]TCE - ANEXO III - Preencher'!L196</f>
        <v>195.48140000000001</v>
      </c>
      <c r="L187" s="15">
        <f>'[1]TCE - ANEXO III - Preencher'!M196</f>
        <v>2.95</v>
      </c>
      <c r="M187" s="15">
        <f t="shared" si="13"/>
        <v>192.53140000000002</v>
      </c>
      <c r="N187" s="15">
        <f>'[1]TCE - ANEXO III - Preencher'!O196</f>
        <v>2.83</v>
      </c>
      <c r="O187" s="15">
        <f>'[1]TCE - ANEXO III - Preencher'!P196</f>
        <v>0</v>
      </c>
      <c r="P187" s="16">
        <f t="shared" si="14"/>
        <v>2.83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391.90140000000002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MARCELA MARIA ALVES DE ANDRADE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03/2026</v>
      </c>
      <c r="H188" s="14" t="str">
        <f>'[1]TCE - ANEXO III - Preencher'!I197</f>
        <v>0,00</v>
      </c>
      <c r="I188" s="14">
        <f>'[1]TCE - ANEXO III - Preencher'!J197</f>
        <v>173.85</v>
      </c>
      <c r="J188" s="14">
        <f>'[1]TCE - ANEXO III - Preencher'!K197</f>
        <v>0</v>
      </c>
      <c r="K188" s="15">
        <f>'[1]TCE - ANEXO III - Preencher'!L197</f>
        <v>195.48140000000001</v>
      </c>
      <c r="L188" s="15">
        <f>'[1]TCE - ANEXO III - Preencher'!M197</f>
        <v>16.21</v>
      </c>
      <c r="M188" s="15">
        <f t="shared" si="13"/>
        <v>179.2714</v>
      </c>
      <c r="N188" s="15">
        <f>'[1]TCE - ANEXO III - Preencher'!O197</f>
        <v>1.41</v>
      </c>
      <c r="O188" s="15">
        <f>'[1]TCE - ANEXO III - Preencher'!P197</f>
        <v>0</v>
      </c>
      <c r="P188" s="16">
        <f t="shared" si="14"/>
        <v>1.41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1704</v>
      </c>
      <c r="Y188" s="15">
        <f>'[1]TCE - ANEXO III - Preencher'!Z197</f>
        <v>0</v>
      </c>
      <c r="Z188" s="16">
        <f t="shared" si="17"/>
        <v>1704</v>
      </c>
      <c r="AA188" s="17" t="str">
        <f>IF('[1]TCE - ANEXO III - Preencher'!AB197="","",'[1]TCE - ANEXO III - Preencher'!AB197)</f>
        <v>Abono assistencial financeiro – complemento Piso da Enfermagem</v>
      </c>
      <c r="AB188" s="15">
        <f t="shared" si="12"/>
        <v>2058.5313999999998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MARCELINO DE ALBUQUERQUE AVELINO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2521-05</v>
      </c>
      <c r="G189" s="13" t="str">
        <f>IF('[1]TCE - ANEXO III - Preencher'!H198="","",'[1]TCE - ANEXO III - Preencher'!H198)</f>
        <v>03/2026</v>
      </c>
      <c r="H189" s="14" t="str">
        <f>'[1]TCE - ANEXO III - Preencher'!I198</f>
        <v>0,00</v>
      </c>
      <c r="I189" s="14">
        <f>'[1]TCE - ANEXO III - Preencher'!J198</f>
        <v>193.18</v>
      </c>
      <c r="J189" s="14">
        <f>'[1]TCE - ANEXO III - Preencher'!K198</f>
        <v>0</v>
      </c>
      <c r="K189" s="15">
        <f>'[1]TCE - ANEXO III - Preencher'!L198</f>
        <v>195.48140000000001</v>
      </c>
      <c r="L189" s="15">
        <f>'[1]TCE - ANEXO III - Preencher'!M198</f>
        <v>16.21</v>
      </c>
      <c r="M189" s="15">
        <f t="shared" si="13"/>
        <v>179.2714</v>
      </c>
      <c r="N189" s="15">
        <f>'[1]TCE - ANEXO III - Preencher'!O198</f>
        <v>1.41</v>
      </c>
      <c r="O189" s="15">
        <f>'[1]TCE - ANEXO III - Preencher'!P198</f>
        <v>0</v>
      </c>
      <c r="P189" s="16">
        <f t="shared" si="14"/>
        <v>1.41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373.86140000000006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MARCIO JOSE MARINHO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4221-10</v>
      </c>
      <c r="G190" s="13" t="str">
        <f>IF('[1]TCE - ANEXO III - Preencher'!H199="","",'[1]TCE - ANEXO III - Preencher'!H199)</f>
        <v>03/2026</v>
      </c>
      <c r="H190" s="14" t="str">
        <f>'[1]TCE - ANEXO III - Preencher'!I199</f>
        <v>0,00</v>
      </c>
      <c r="I190" s="14">
        <f>'[1]TCE - ANEXO III - Preencher'!J199</f>
        <v>198.95</v>
      </c>
      <c r="J190" s="14">
        <f>'[1]TCE - ANEXO III - Preencher'!K199</f>
        <v>0</v>
      </c>
      <c r="K190" s="15">
        <f>'[1]TCE - ANEXO III - Preencher'!L199</f>
        <v>195.48140000000001</v>
      </c>
      <c r="L190" s="15">
        <f>'[1]TCE - ANEXO III - Preencher'!M199</f>
        <v>16.21</v>
      </c>
      <c r="M190" s="15">
        <f t="shared" si="13"/>
        <v>179.2714</v>
      </c>
      <c r="N190" s="15">
        <f>'[1]TCE - ANEXO III - Preencher'!O199</f>
        <v>1.41</v>
      </c>
      <c r="O190" s="15">
        <f>'[1]TCE - ANEXO III - Preencher'!P199</f>
        <v>0</v>
      </c>
      <c r="P190" s="16">
        <f t="shared" si="14"/>
        <v>1.41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29.9</v>
      </c>
      <c r="Y190" s="15">
        <f>'[1]TCE - ANEXO III - Preencher'!Z199</f>
        <v>0</v>
      </c>
      <c r="Z190" s="16">
        <f t="shared" si="17"/>
        <v>29.9</v>
      </c>
      <c r="AA190" s="17" t="str">
        <f>IF('[1]TCE - ANEXO III - Preencher'!AB199="","",'[1]TCE - ANEXO III - Preencher'!AB199)</f>
        <v>Beneficio obrigatorio CCT Federacao – Plano Assistencial Agiben</v>
      </c>
      <c r="AB190" s="15">
        <f t="shared" si="12"/>
        <v>409.53140000000002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MARCOS VINICIUS DE PAULA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4141-05</v>
      </c>
      <c r="G191" s="13" t="str">
        <f>IF('[1]TCE - ANEXO III - Preencher'!H200="","",'[1]TCE - ANEXO III - Preencher'!H200)</f>
        <v>03/2026</v>
      </c>
      <c r="H191" s="14" t="str">
        <f>'[1]TCE - ANEXO III - Preencher'!I200</f>
        <v>0,00</v>
      </c>
      <c r="I191" s="14">
        <f>'[1]TCE - ANEXO III - Preencher'!J200</f>
        <v>153.36000000000001</v>
      </c>
      <c r="J191" s="14">
        <f>'[1]TCE - ANEXO III - Preencher'!K200</f>
        <v>0</v>
      </c>
      <c r="K191" s="15">
        <f>'[1]TCE - ANEXO III - Preencher'!L200</f>
        <v>195.48140000000001</v>
      </c>
      <c r="L191" s="15">
        <f>'[1]TCE - ANEXO III - Preencher'!M200</f>
        <v>32.32</v>
      </c>
      <c r="M191" s="15">
        <f t="shared" si="13"/>
        <v>163.16140000000001</v>
      </c>
      <c r="N191" s="15">
        <f>'[1]TCE - ANEXO III - Preencher'!O200</f>
        <v>1.41</v>
      </c>
      <c r="O191" s="15">
        <f>'[1]TCE - ANEXO III - Preencher'!P200</f>
        <v>0</v>
      </c>
      <c r="P191" s="16">
        <f t="shared" si="14"/>
        <v>1.41</v>
      </c>
      <c r="Q191" s="15">
        <f>'[1]TCE - ANEXO III - Preencher'!R200</f>
        <v>382.10559999999998</v>
      </c>
      <c r="R191" s="15">
        <f>'[1]TCE - ANEXO III - Preencher'!S200</f>
        <v>115.02</v>
      </c>
      <c r="S191" s="16">
        <f t="shared" si="15"/>
        <v>267.0856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29.9</v>
      </c>
      <c r="Y191" s="15">
        <f>'[1]TCE - ANEXO III - Preencher'!Z200</f>
        <v>0</v>
      </c>
      <c r="Z191" s="16">
        <f t="shared" si="17"/>
        <v>29.9</v>
      </c>
      <c r="AA191" s="17" t="str">
        <f>IF('[1]TCE - ANEXO III - Preencher'!AB200="","",'[1]TCE - ANEXO III - Preencher'!AB200)</f>
        <v>Beneficio obrigatorio CCT Federacao – Plano Assistencial Agiben</v>
      </c>
      <c r="AB191" s="15">
        <f t="shared" si="12"/>
        <v>614.91700000000003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 xml:space="preserve">MARIA DA CONCEICAO NASCIMENTO GOMES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03/2026</v>
      </c>
      <c r="H192" s="14" t="str">
        <f>'[1]TCE - ANEXO III - Preencher'!I201</f>
        <v>0,00</v>
      </c>
      <c r="I192" s="14">
        <f>'[1]TCE - ANEXO III - Preencher'!J201</f>
        <v>210.92</v>
      </c>
      <c r="J192" s="14">
        <f>'[1]TCE - ANEXO III - Preencher'!K201</f>
        <v>0</v>
      </c>
      <c r="K192" s="15">
        <f>'[1]TCE - ANEXO III - Preencher'!L201</f>
        <v>195.48140000000001</v>
      </c>
      <c r="L192" s="15">
        <f>'[1]TCE - ANEXO III - Preencher'!M201</f>
        <v>2.79</v>
      </c>
      <c r="M192" s="15">
        <f t="shared" si="13"/>
        <v>192.69140000000002</v>
      </c>
      <c r="N192" s="15">
        <f>'[1]TCE - ANEXO III - Preencher'!O201</f>
        <v>2.83</v>
      </c>
      <c r="O192" s="15">
        <f>'[1]TCE - ANEXO III - Preencher'!P201</f>
        <v>0</v>
      </c>
      <c r="P192" s="16">
        <f t="shared" si="14"/>
        <v>2.83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2459.15</v>
      </c>
      <c r="Y192" s="15">
        <f>'[1]TCE - ANEXO III - Preencher'!Z201</f>
        <v>0</v>
      </c>
      <c r="Z192" s="16">
        <f t="shared" si="17"/>
        <v>2459.15</v>
      </c>
      <c r="AA192" s="17" t="str">
        <f>IF('[1]TCE - ANEXO III - Preencher'!AB201="","",'[1]TCE - ANEXO III - Preencher'!AB201)</f>
        <v>Abono assistencial financeiro – complemento Piso da Enfermagem</v>
      </c>
      <c r="AB192" s="15">
        <f t="shared" si="12"/>
        <v>2865.5914000000002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MARIA EDUARDA ALMEIDA GOES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2236-05</v>
      </c>
      <c r="G193" s="13" t="str">
        <f>IF('[1]TCE - ANEXO III - Preencher'!H202="","",'[1]TCE - ANEXO III - Preencher'!H202)</f>
        <v>03/2026</v>
      </c>
      <c r="H193" s="14" t="str">
        <f>'[1]TCE - ANEXO III - Preencher'!I202</f>
        <v>0,00</v>
      </c>
      <c r="I193" s="14">
        <f>'[1]TCE - ANEXO III - Preencher'!J202</f>
        <v>24.4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1.41</v>
      </c>
      <c r="O193" s="15">
        <f>'[1]TCE - ANEXO III - Preencher'!P202</f>
        <v>0</v>
      </c>
      <c r="P193" s="16">
        <f t="shared" si="14"/>
        <v>1.41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25.81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MARIA FABIOLA GOMES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5211-30</v>
      </c>
      <c r="G194" s="13" t="str">
        <f>IF('[1]TCE - ANEXO III - Preencher'!H203="","",'[1]TCE - ANEXO III - Preencher'!H203)</f>
        <v>03/2026</v>
      </c>
      <c r="H194" s="14" t="str">
        <f>'[1]TCE - ANEXO III - Preencher'!I203</f>
        <v>0,00</v>
      </c>
      <c r="I194" s="14">
        <f>'[1]TCE - ANEXO III - Preencher'!J203</f>
        <v>149.63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1.41</v>
      </c>
      <c r="O194" s="15">
        <f>'[1]TCE - ANEXO III - Preencher'!P203</f>
        <v>0</v>
      </c>
      <c r="P194" s="16">
        <f t="shared" si="14"/>
        <v>1.41</v>
      </c>
      <c r="Q194" s="15">
        <f>'[1]TCE - ANEXO III - Preencher'!R203</f>
        <v>193.10560000000001</v>
      </c>
      <c r="R194" s="15">
        <f>'[1]TCE - ANEXO III - Preencher'!S203</f>
        <v>102.03</v>
      </c>
      <c r="S194" s="16">
        <f t="shared" si="15"/>
        <v>91.075600000000009</v>
      </c>
      <c r="T194" s="15">
        <f>'[1]TCE - ANEXO III - Preencher'!U203</f>
        <v>100</v>
      </c>
      <c r="U194" s="15">
        <f>'[1]TCE - ANEXO III - Preencher'!V203</f>
        <v>0</v>
      </c>
      <c r="V194" s="16">
        <f t="shared" si="16"/>
        <v>100</v>
      </c>
      <c r="W194" s="17" t="str">
        <f>IF('[1]TCE - ANEXO III - Preencher'!X203="","",'[1]TCE - ANEXO III - Preencher'!X203)</f>
        <v>Auxílio Creche</v>
      </c>
      <c r="X194" s="15">
        <f>'[1]TCE - ANEXO III - Preencher'!Y203</f>
        <v>29.9</v>
      </c>
      <c r="Y194" s="15">
        <f>'[1]TCE - ANEXO III - Preencher'!Z203</f>
        <v>0</v>
      </c>
      <c r="Z194" s="16">
        <f t="shared" si="17"/>
        <v>29.9</v>
      </c>
      <c r="AA194" s="17" t="str">
        <f>IF('[1]TCE - ANEXO III - Preencher'!AB203="","",'[1]TCE - ANEXO III - Preencher'!AB203)</f>
        <v>Beneficio obrigatorio CCT Federacao – Plano Assistencial Agiben</v>
      </c>
      <c r="AB194" s="15">
        <f t="shared" si="12"/>
        <v>372.01559999999995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>MARIA JANICE XAVIER DE CARVALHO BARBOZA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5134-30</v>
      </c>
      <c r="G195" s="13" t="str">
        <f>IF('[1]TCE - ANEXO III - Preencher'!H204="","",'[1]TCE - ANEXO III - Preencher'!H204)</f>
        <v>03/2026</v>
      </c>
      <c r="H195" s="14" t="str">
        <f>'[1]TCE - ANEXO III - Preencher'!I204</f>
        <v>0,00</v>
      </c>
      <c r="I195" s="14">
        <f>'[1]TCE - ANEXO III - Preencher'!J204</f>
        <v>204.84</v>
      </c>
      <c r="J195" s="14">
        <f>'[1]TCE - ANEXO III - Preencher'!K204</f>
        <v>0</v>
      </c>
      <c r="K195" s="15">
        <f>'[1]TCE - ANEXO III - Preencher'!L204</f>
        <v>195.48140000000001</v>
      </c>
      <c r="L195" s="15">
        <f>'[1]TCE - ANEXO III - Preencher'!M204</f>
        <v>16.21</v>
      </c>
      <c r="M195" s="15">
        <f t="shared" si="13"/>
        <v>179.2714</v>
      </c>
      <c r="N195" s="15">
        <f>'[1]TCE - ANEXO III - Preencher'!O204</f>
        <v>1.41</v>
      </c>
      <c r="O195" s="15">
        <f>'[1]TCE - ANEXO III - Preencher'!P204</f>
        <v>0</v>
      </c>
      <c r="P195" s="16">
        <f t="shared" si="14"/>
        <v>1.41</v>
      </c>
      <c r="Q195" s="15">
        <f>'[1]TCE - ANEXO III - Preencher'!R204</f>
        <v>148.10560000000001</v>
      </c>
      <c r="R195" s="15">
        <f>'[1]TCE - ANEXO III - Preencher'!S204</f>
        <v>97.26</v>
      </c>
      <c r="S195" s="16">
        <f t="shared" si="15"/>
        <v>50.845600000000005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29.9</v>
      </c>
      <c r="Y195" s="15">
        <f>'[1]TCE - ANEXO III - Preencher'!Z204</f>
        <v>0</v>
      </c>
      <c r="Z195" s="16">
        <f t="shared" si="17"/>
        <v>29.9</v>
      </c>
      <c r="AA195" s="17" t="str">
        <f>IF('[1]TCE - ANEXO III - Preencher'!AB204="","",'[1]TCE - ANEXO III - Preencher'!AB204)</f>
        <v>Beneficio obrigatorio CCT Federacao – Plano Assistencial Agiben</v>
      </c>
      <c r="AB195" s="15">
        <f t="shared" ref="AB195:AB258" si="18">H195+I195+J195+M195+P195+S195+V195+Z195</f>
        <v>466.267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 xml:space="preserve">MARIA LUANA DE LIMA GUEDES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03/2026</v>
      </c>
      <c r="H196" s="14" t="str">
        <f>'[1]TCE - ANEXO III - Preencher'!I205</f>
        <v>0,00</v>
      </c>
      <c r="I196" s="14">
        <f>'[1]TCE - ANEXO III - Preencher'!J205</f>
        <v>185.75</v>
      </c>
      <c r="J196" s="14">
        <f>'[1]TCE - ANEXO III - Preencher'!K205</f>
        <v>0</v>
      </c>
      <c r="K196" s="15">
        <f>'[1]TCE - ANEXO III - Preencher'!L205</f>
        <v>195.48140000000001</v>
      </c>
      <c r="L196" s="15">
        <f>'[1]TCE - ANEXO III - Preencher'!M205</f>
        <v>16.21</v>
      </c>
      <c r="M196" s="15">
        <f t="shared" ref="M196:M259" si="19">K196-L196</f>
        <v>179.2714</v>
      </c>
      <c r="N196" s="15">
        <f>'[1]TCE - ANEXO III - Preencher'!O205</f>
        <v>1.41</v>
      </c>
      <c r="O196" s="15">
        <f>'[1]TCE - ANEXO III - Preencher'!P205</f>
        <v>0</v>
      </c>
      <c r="P196" s="16">
        <f t="shared" ref="P196:P259" si="20">N196-O196</f>
        <v>1.41</v>
      </c>
      <c r="Q196" s="15">
        <f>'[1]TCE - ANEXO III - Preencher'!R205</f>
        <v>139.10560000000001</v>
      </c>
      <c r="R196" s="15">
        <f>'[1]TCE - ANEXO III - Preencher'!S205</f>
        <v>97.26</v>
      </c>
      <c r="S196" s="16">
        <f t="shared" ref="S196:S259" si="21">Q196-R196</f>
        <v>41.845600000000005</v>
      </c>
      <c r="T196" s="15">
        <f>'[1]TCE - ANEXO III - Preencher'!U205</f>
        <v>81.02</v>
      </c>
      <c r="U196" s="15">
        <f>'[1]TCE - ANEXO III - Preencher'!V205</f>
        <v>0</v>
      </c>
      <c r="V196" s="16">
        <f t="shared" ref="V196:V259" si="22">T196-U196</f>
        <v>81.02</v>
      </c>
      <c r="W196" s="17" t="str">
        <f>IF('[1]TCE - ANEXO III - Preencher'!X205="","",'[1]TCE - ANEXO III - Preencher'!X205)</f>
        <v>Auxílio Creche</v>
      </c>
      <c r="X196" s="15">
        <f>'[1]TCE - ANEXO III - Preencher'!Y205</f>
        <v>1704</v>
      </c>
      <c r="Y196" s="15">
        <f>'[1]TCE - ANEXO III - Preencher'!Z205</f>
        <v>0</v>
      </c>
      <c r="Z196" s="16">
        <f t="shared" ref="Z196:Z259" si="23">X196-Y196</f>
        <v>1704</v>
      </c>
      <c r="AA196" s="17" t="str">
        <f>IF('[1]TCE - ANEXO III - Preencher'!AB205="","",'[1]TCE - ANEXO III - Preencher'!AB205)</f>
        <v>Abono assistencial financeiro – complemento Piso da Enfermagem</v>
      </c>
      <c r="AB196" s="15">
        <f t="shared" si="18"/>
        <v>2193.297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MARIA LUCI QUIRINO DE MELO TRINDADE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2236-05</v>
      </c>
      <c r="G197" s="13" t="str">
        <f>IF('[1]TCE - ANEXO III - Preencher'!H206="","",'[1]TCE - ANEXO III - Preencher'!H206)</f>
        <v>03/2026</v>
      </c>
      <c r="H197" s="14" t="str">
        <f>'[1]TCE - ANEXO III - Preencher'!I206</f>
        <v>0,00</v>
      </c>
      <c r="I197" s="14">
        <f>'[1]TCE - ANEXO III - Preencher'!J206</f>
        <v>230.71</v>
      </c>
      <c r="J197" s="14">
        <f>'[1]TCE - ANEXO III - Preencher'!K206</f>
        <v>0</v>
      </c>
      <c r="K197" s="15">
        <f>'[1]TCE - ANEXO III - Preencher'!L206</f>
        <v>195.48140000000001</v>
      </c>
      <c r="L197" s="15">
        <f>'[1]TCE - ANEXO III - Preencher'!M206</f>
        <v>2.95</v>
      </c>
      <c r="M197" s="15">
        <f t="shared" si="19"/>
        <v>192.53140000000002</v>
      </c>
      <c r="N197" s="15">
        <f>'[1]TCE - ANEXO III - Preencher'!O206</f>
        <v>2.83</v>
      </c>
      <c r="O197" s="15">
        <f>'[1]TCE - ANEXO III - Preencher'!P206</f>
        <v>0</v>
      </c>
      <c r="P197" s="16">
        <f t="shared" si="20"/>
        <v>2.83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426.07139999999998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MARIA LUISA RAITER COSTA DE CARVALHO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2236-05</v>
      </c>
      <c r="G198" s="13" t="str">
        <f>IF('[1]TCE - ANEXO III - Preencher'!H207="","",'[1]TCE - ANEXO III - Preencher'!H207)</f>
        <v>03/2026</v>
      </c>
      <c r="H198" s="14" t="str">
        <f>'[1]TCE - ANEXO III - Preencher'!I207</f>
        <v>0,00</v>
      </c>
      <c r="I198" s="14">
        <f>'[1]TCE - ANEXO III - Preencher'!J207</f>
        <v>139.22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2.83</v>
      </c>
      <c r="O198" s="15">
        <f>'[1]TCE - ANEXO III - Preencher'!P207</f>
        <v>0</v>
      </c>
      <c r="P198" s="16">
        <f t="shared" si="20"/>
        <v>2.83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142.05000000000001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MARINA MARIA GUEDES DO NASCIMENTO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03/2026</v>
      </c>
      <c r="H199" s="14" t="str">
        <f>'[1]TCE - ANEXO III - Preencher'!I208</f>
        <v>0,00</v>
      </c>
      <c r="I199" s="14">
        <f>'[1]TCE - ANEXO III - Preencher'!J208</f>
        <v>204.69</v>
      </c>
      <c r="J199" s="14">
        <f>'[1]TCE - ANEXO III - Preencher'!K208</f>
        <v>0</v>
      </c>
      <c r="K199" s="15">
        <f>'[1]TCE - ANEXO III - Preencher'!L208</f>
        <v>195.48140000000001</v>
      </c>
      <c r="L199" s="15">
        <f>'[1]TCE - ANEXO III - Preencher'!M208</f>
        <v>16.21</v>
      </c>
      <c r="M199" s="15">
        <f t="shared" si="19"/>
        <v>179.2714</v>
      </c>
      <c r="N199" s="15">
        <f>'[1]TCE - ANEXO III - Preencher'!O208</f>
        <v>1.41</v>
      </c>
      <c r="O199" s="15">
        <f>'[1]TCE - ANEXO III - Preencher'!P208</f>
        <v>0</v>
      </c>
      <c r="P199" s="16">
        <f t="shared" si="20"/>
        <v>1.41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>Abono assistencial financeiro – complemento Piso da Enfermagem</v>
      </c>
      <c r="AB199" s="15">
        <f t="shared" si="18"/>
        <v>2089.3714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MARTA EUNICE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03/2026</v>
      </c>
      <c r="H200" s="14" t="str">
        <f>'[1]TCE - ANEXO III - Preencher'!I209</f>
        <v>0,00</v>
      </c>
      <c r="I200" s="14">
        <f>'[1]TCE - ANEXO III - Preencher'!J209</f>
        <v>197.44</v>
      </c>
      <c r="J200" s="14">
        <f>'[1]TCE - ANEXO III - Preencher'!K209</f>
        <v>0</v>
      </c>
      <c r="K200" s="15">
        <f>'[1]TCE - ANEXO III - Preencher'!L209</f>
        <v>195.48140000000001</v>
      </c>
      <c r="L200" s="15">
        <f>'[1]TCE - ANEXO III - Preencher'!M209</f>
        <v>16.21</v>
      </c>
      <c r="M200" s="15">
        <f t="shared" si="19"/>
        <v>179.2714</v>
      </c>
      <c r="N200" s="15">
        <f>'[1]TCE - ANEXO III - Preencher'!O209</f>
        <v>1.41</v>
      </c>
      <c r="O200" s="15">
        <f>'[1]TCE - ANEXO III - Preencher'!P209</f>
        <v>0</v>
      </c>
      <c r="P200" s="16">
        <f t="shared" si="20"/>
        <v>1.41</v>
      </c>
      <c r="Q200" s="15">
        <f>'[1]TCE - ANEXO III - Preencher'!R209</f>
        <v>256.10559999999998</v>
      </c>
      <c r="R200" s="15">
        <f>'[1]TCE - ANEXO III - Preencher'!S209</f>
        <v>97.26</v>
      </c>
      <c r="S200" s="16">
        <f t="shared" si="21"/>
        <v>158.84559999999999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1704</v>
      </c>
      <c r="Y200" s="15">
        <f>'[1]TCE - ANEXO III - Preencher'!Z209</f>
        <v>0</v>
      </c>
      <c r="Z200" s="16">
        <f t="shared" si="23"/>
        <v>1704</v>
      </c>
      <c r="AA200" s="17" t="str">
        <f>IF('[1]TCE - ANEXO III - Preencher'!AB209="","",'[1]TCE - ANEXO III - Preencher'!AB209)</f>
        <v>Abono assistencial financeiro – complemento Piso da Enfermagem</v>
      </c>
      <c r="AB200" s="15">
        <f t="shared" si="18"/>
        <v>2240.9670000000001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MATHEWS HENRIQUE SANTIAGO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2236-05</v>
      </c>
      <c r="G201" s="13" t="str">
        <f>IF('[1]TCE - ANEXO III - Preencher'!H210="","",'[1]TCE - ANEXO III - Preencher'!H210)</f>
        <v>03/2026</v>
      </c>
      <c r="H201" s="14" t="str">
        <f>'[1]TCE - ANEXO III - Preencher'!I210</f>
        <v>0,00</v>
      </c>
      <c r="I201" s="14">
        <f>'[1]TCE - ANEXO III - Preencher'!J210</f>
        <v>118.94</v>
      </c>
      <c r="J201" s="14">
        <f>'[1]TCE - ANEXO III - Preencher'!K210</f>
        <v>0</v>
      </c>
      <c r="K201" s="15">
        <f>'[1]TCE - ANEXO III - Preencher'!L210</f>
        <v>195.48140000000001</v>
      </c>
      <c r="L201" s="15">
        <f>'[1]TCE - ANEXO III - Preencher'!M210</f>
        <v>2.95</v>
      </c>
      <c r="M201" s="15">
        <f t="shared" si="19"/>
        <v>192.53140000000002</v>
      </c>
      <c r="N201" s="15">
        <f>'[1]TCE - ANEXO III - Preencher'!O210</f>
        <v>2.83</v>
      </c>
      <c r="O201" s="15">
        <f>'[1]TCE - ANEXO III - Preencher'!P210</f>
        <v>0</v>
      </c>
      <c r="P201" s="16">
        <f t="shared" si="20"/>
        <v>2.83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314.3014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MAYARA CRISTINA BEZERRA GALINDO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2234-05</v>
      </c>
      <c r="G202" s="13" t="str">
        <f>IF('[1]TCE - ANEXO III - Preencher'!H211="","",'[1]TCE - ANEXO III - Preencher'!H211)</f>
        <v>03/2026</v>
      </c>
      <c r="H202" s="14" t="str">
        <f>'[1]TCE - ANEXO III - Preencher'!I211</f>
        <v>0,00</v>
      </c>
      <c r="I202" s="14">
        <f>'[1]TCE - ANEXO III - Preencher'!J211</f>
        <v>355.19</v>
      </c>
      <c r="J202" s="14">
        <f>'[1]TCE - ANEXO III - Preencher'!K211</f>
        <v>0</v>
      </c>
      <c r="K202" s="15">
        <f>'[1]TCE - ANEXO III - Preencher'!L211</f>
        <v>195.48140000000001</v>
      </c>
      <c r="L202" s="15">
        <f>'[1]TCE - ANEXO III - Preencher'!M211</f>
        <v>21.12</v>
      </c>
      <c r="M202" s="15">
        <f t="shared" si="19"/>
        <v>174.3614</v>
      </c>
      <c r="N202" s="15">
        <f>'[1]TCE - ANEXO III - Preencher'!O211</f>
        <v>1.41</v>
      </c>
      <c r="O202" s="15">
        <f>'[1]TCE - ANEXO III - Preencher'!P211</f>
        <v>0</v>
      </c>
      <c r="P202" s="16">
        <f t="shared" si="20"/>
        <v>1.41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530.96140000000003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 xml:space="preserve">MAYARA EVELLY DE OLIVEIRA LEITE 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03/2026</v>
      </c>
      <c r="H203" s="14" t="str">
        <f>'[1]TCE - ANEXO III - Preencher'!I212</f>
        <v>0,00</v>
      </c>
      <c r="I203" s="14">
        <f>'[1]TCE - ANEXO III - Preencher'!J212</f>
        <v>215.23</v>
      </c>
      <c r="J203" s="14">
        <f>'[1]TCE - ANEXO III - Preencher'!K212</f>
        <v>0</v>
      </c>
      <c r="K203" s="15">
        <f>'[1]TCE - ANEXO III - Preencher'!L212</f>
        <v>195.48140000000001</v>
      </c>
      <c r="L203" s="15">
        <f>'[1]TCE - ANEXO III - Preencher'!M212</f>
        <v>3.05</v>
      </c>
      <c r="M203" s="15">
        <f t="shared" si="19"/>
        <v>192.4314</v>
      </c>
      <c r="N203" s="15">
        <f>'[1]TCE - ANEXO III - Preencher'!O212</f>
        <v>2.83</v>
      </c>
      <c r="O203" s="15">
        <f>'[1]TCE - ANEXO III - Preencher'!P212</f>
        <v>0</v>
      </c>
      <c r="P203" s="16">
        <f t="shared" si="20"/>
        <v>2.83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2282.8200000000002</v>
      </c>
      <c r="Y203" s="15">
        <f>'[1]TCE - ANEXO III - Preencher'!Z212</f>
        <v>0</v>
      </c>
      <c r="Z203" s="16">
        <f t="shared" si="23"/>
        <v>2282.8200000000002</v>
      </c>
      <c r="AA203" s="17" t="str">
        <f>IF('[1]TCE - ANEXO III - Preencher'!AB212="","",'[1]TCE - ANEXO III - Preencher'!AB212)</f>
        <v>Abono assistencial financeiro – complemento Piso da Enfermagem</v>
      </c>
      <c r="AB203" s="15">
        <f t="shared" si="18"/>
        <v>2693.3114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MAYCON MEDEIROS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03/2026</v>
      </c>
      <c r="H204" s="14" t="str">
        <f>'[1]TCE - ANEXO III - Preencher'!I213</f>
        <v>0,00</v>
      </c>
      <c r="I204" s="14">
        <f>'[1]TCE - ANEXO III - Preencher'!J213</f>
        <v>165.09</v>
      </c>
      <c r="J204" s="14">
        <f>'[1]TCE - ANEXO III - Preencher'!K213</f>
        <v>0</v>
      </c>
      <c r="K204" s="15">
        <f>'[1]TCE - ANEXO III - Preencher'!L213</f>
        <v>195.48140000000001</v>
      </c>
      <c r="L204" s="15">
        <f>'[1]TCE - ANEXO III - Preencher'!M213</f>
        <v>16.21</v>
      </c>
      <c r="M204" s="15">
        <f t="shared" si="19"/>
        <v>179.2714</v>
      </c>
      <c r="N204" s="15">
        <f>'[1]TCE - ANEXO III - Preencher'!O213</f>
        <v>1.41</v>
      </c>
      <c r="O204" s="15">
        <f>'[1]TCE - ANEXO III - Preencher'!P213</f>
        <v>0</v>
      </c>
      <c r="P204" s="16">
        <f t="shared" si="20"/>
        <v>1.41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1704</v>
      </c>
      <c r="Y204" s="15">
        <f>'[1]TCE - ANEXO III - Preencher'!Z213</f>
        <v>0</v>
      </c>
      <c r="Z204" s="16">
        <f t="shared" si="23"/>
        <v>1704</v>
      </c>
      <c r="AA204" s="17" t="str">
        <f>IF('[1]TCE - ANEXO III - Preencher'!AB213="","",'[1]TCE - ANEXO III - Preencher'!AB213)</f>
        <v>Abono assistencial financeiro – complemento Piso da Enfermagem</v>
      </c>
      <c r="AB204" s="15">
        <f t="shared" si="18"/>
        <v>2049.7714000000001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>MEIDIANE CRISTINA MOURA DE SOUZA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03/2026</v>
      </c>
      <c r="H205" s="14" t="str">
        <f>'[1]TCE - ANEXO III - Preencher'!I214</f>
        <v>0,00</v>
      </c>
      <c r="I205" s="14">
        <f>'[1]TCE - ANEXO III - Preencher'!J214</f>
        <v>170.1</v>
      </c>
      <c r="J205" s="14">
        <f>'[1]TCE - ANEXO III - Preencher'!K214</f>
        <v>0</v>
      </c>
      <c r="K205" s="15">
        <f>'[1]TCE - ANEXO III - Preencher'!L214</f>
        <v>195.48140000000001</v>
      </c>
      <c r="L205" s="15">
        <f>'[1]TCE - ANEXO III - Preencher'!M214</f>
        <v>16.21</v>
      </c>
      <c r="M205" s="15">
        <f t="shared" si="19"/>
        <v>179.2714</v>
      </c>
      <c r="N205" s="15">
        <f>'[1]TCE - ANEXO III - Preencher'!O214</f>
        <v>1.41</v>
      </c>
      <c r="O205" s="15">
        <f>'[1]TCE - ANEXO III - Preencher'!P214</f>
        <v>0</v>
      </c>
      <c r="P205" s="16">
        <f t="shared" si="20"/>
        <v>1.41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81.02</v>
      </c>
      <c r="U205" s="15">
        <f>'[1]TCE - ANEXO III - Preencher'!V214</f>
        <v>0</v>
      </c>
      <c r="V205" s="16">
        <f t="shared" si="22"/>
        <v>81.02</v>
      </c>
      <c r="W205" s="17" t="str">
        <f>IF('[1]TCE - ANEXO III - Preencher'!X214="","",'[1]TCE - ANEXO III - Preencher'!X214)</f>
        <v>Auxílio Creche</v>
      </c>
      <c r="X205" s="15">
        <f>'[1]TCE - ANEXO III - Preencher'!Y214</f>
        <v>1704</v>
      </c>
      <c r="Y205" s="15">
        <f>'[1]TCE - ANEXO III - Preencher'!Z214</f>
        <v>0</v>
      </c>
      <c r="Z205" s="16">
        <f t="shared" si="23"/>
        <v>1704</v>
      </c>
      <c r="AA205" s="17" t="str">
        <f>IF('[1]TCE - ANEXO III - Preencher'!AB214="","",'[1]TCE - ANEXO III - Preencher'!AB214)</f>
        <v>Abono assistencial financeiro – complemento Piso da Enfermagem</v>
      </c>
      <c r="AB205" s="15">
        <f t="shared" si="18"/>
        <v>2135.8013999999998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>MELLINA AUREA FREIRE PEREIRA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03/2026</v>
      </c>
      <c r="H206" s="14" t="str">
        <f>'[1]TCE - ANEXO III - Preencher'!I215</f>
        <v>0,00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>MERCIA GALDINO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2234-05</v>
      </c>
      <c r="G207" s="13" t="str">
        <f>IF('[1]TCE - ANEXO III - Preencher'!H216="","",'[1]TCE - ANEXO III - Preencher'!H216)</f>
        <v>03/2026</v>
      </c>
      <c r="H207" s="14" t="str">
        <f>'[1]TCE - ANEXO III - Preencher'!I216</f>
        <v>0,00</v>
      </c>
      <c r="I207" s="14">
        <f>'[1]TCE - ANEXO III - Preencher'!J216</f>
        <v>338.33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1.41</v>
      </c>
      <c r="O207" s="15">
        <f>'[1]TCE - ANEXO III - Preencher'!P216</f>
        <v>0</v>
      </c>
      <c r="P207" s="16">
        <f t="shared" si="20"/>
        <v>1.41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184.07</v>
      </c>
      <c r="U207" s="15">
        <f>'[1]TCE - ANEXO III - Preencher'!V216</f>
        <v>0</v>
      </c>
      <c r="V207" s="16">
        <f t="shared" si="22"/>
        <v>184.07</v>
      </c>
      <c r="W207" s="17" t="str">
        <f>IF('[1]TCE - ANEXO III - Preencher'!X216="","",'[1]TCE - ANEXO III - Preencher'!X216)</f>
        <v>Auxílio Creche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523.80999999999995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MESSIAS DIAS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3226-05</v>
      </c>
      <c r="G208" s="13" t="str">
        <f>IF('[1]TCE - ANEXO III - Preencher'!H217="","",'[1]TCE - ANEXO III - Preencher'!H217)</f>
        <v>03/2026</v>
      </c>
      <c r="H208" s="14" t="str">
        <f>'[1]TCE - ANEXO III - Preencher'!I217</f>
        <v>0,00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29.9</v>
      </c>
      <c r="Y208" s="15">
        <f>'[1]TCE - ANEXO III - Preencher'!Z217</f>
        <v>0</v>
      </c>
      <c r="Z208" s="16">
        <f t="shared" si="23"/>
        <v>29.9</v>
      </c>
      <c r="AA208" s="17" t="str">
        <f>IF('[1]TCE - ANEXO III - Preencher'!AB217="","",'[1]TCE - ANEXO III - Preencher'!AB217)</f>
        <v>Beneficio obrigatorio CCT Federacao – Plano Assistencial Agiben</v>
      </c>
      <c r="AB208" s="15">
        <f t="shared" si="18"/>
        <v>29.9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MICAELLA GONCALO DA SILVA ALEXANDRE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03/2026</v>
      </c>
      <c r="H209" s="14" t="str">
        <f>'[1]TCE - ANEXO III - Preencher'!I218</f>
        <v>0,00</v>
      </c>
      <c r="I209" s="14">
        <f>'[1]TCE - ANEXO III - Preencher'!J218</f>
        <v>100.61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2.83</v>
      </c>
      <c r="O209" s="15">
        <f>'[1]TCE - ANEXO III - Preencher'!P218</f>
        <v>0</v>
      </c>
      <c r="P209" s="16">
        <f t="shared" si="20"/>
        <v>2.83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103.44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MICHELE PATRICIA SILVA BRANDAO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03/2026</v>
      </c>
      <c r="H210" s="14" t="str">
        <f>'[1]TCE - ANEXO III - Preencher'!I219</f>
        <v>0,00</v>
      </c>
      <c r="I210" s="14">
        <f>'[1]TCE - ANEXO III - Preencher'!J219</f>
        <v>163.61000000000001</v>
      </c>
      <c r="J210" s="14">
        <f>'[1]TCE - ANEXO III - Preencher'!K219</f>
        <v>0</v>
      </c>
      <c r="K210" s="15">
        <f>'[1]TCE - ANEXO III - Preencher'!L219</f>
        <v>195.48140000000001</v>
      </c>
      <c r="L210" s="15">
        <f>'[1]TCE - ANEXO III - Preencher'!M219</f>
        <v>16.21</v>
      </c>
      <c r="M210" s="15">
        <f t="shared" si="19"/>
        <v>179.2714</v>
      </c>
      <c r="N210" s="15">
        <f>'[1]TCE - ANEXO III - Preencher'!O219</f>
        <v>1.41</v>
      </c>
      <c r="O210" s="15">
        <f>'[1]TCE - ANEXO III - Preencher'!P219</f>
        <v>0</v>
      </c>
      <c r="P210" s="16">
        <f t="shared" si="20"/>
        <v>1.41</v>
      </c>
      <c r="Q210" s="15">
        <f>'[1]TCE - ANEXO III - Preencher'!R219</f>
        <v>130.10560000000001</v>
      </c>
      <c r="R210" s="15">
        <f>'[1]TCE - ANEXO III - Preencher'!S219</f>
        <v>97.26</v>
      </c>
      <c r="S210" s="16">
        <f t="shared" si="21"/>
        <v>32.845600000000005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1704</v>
      </c>
      <c r="Y210" s="15">
        <f>'[1]TCE - ANEXO III - Preencher'!Z219</f>
        <v>0</v>
      </c>
      <c r="Z210" s="16">
        <f t="shared" si="23"/>
        <v>1704</v>
      </c>
      <c r="AA210" s="17" t="str">
        <f>IF('[1]TCE - ANEXO III - Preencher'!AB219="","",'[1]TCE - ANEXO III - Preencher'!AB219)</f>
        <v>Abono assistencial financeiro – complemento Piso da Enfermagem</v>
      </c>
      <c r="AB210" s="15">
        <f t="shared" si="18"/>
        <v>2081.1370000000002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MICHELLE SILVA VIANA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03/2026</v>
      </c>
      <c r="H211" s="14" t="str">
        <f>'[1]TCE - ANEXO III - Preencher'!I220</f>
        <v>0,00</v>
      </c>
      <c r="I211" s="14">
        <f>'[1]TCE - ANEXO III - Preencher'!J220</f>
        <v>195.85</v>
      </c>
      <c r="J211" s="14">
        <f>'[1]TCE - ANEXO III - Preencher'!K220</f>
        <v>0</v>
      </c>
      <c r="K211" s="15">
        <f>'[1]TCE - ANEXO III - Preencher'!L220</f>
        <v>195.48140000000001</v>
      </c>
      <c r="L211" s="15">
        <f>'[1]TCE - ANEXO III - Preencher'!M220</f>
        <v>16.21</v>
      </c>
      <c r="M211" s="15">
        <f t="shared" si="19"/>
        <v>179.2714</v>
      </c>
      <c r="N211" s="15">
        <f>'[1]TCE - ANEXO III - Preencher'!O220</f>
        <v>1.41</v>
      </c>
      <c r="O211" s="15">
        <f>'[1]TCE - ANEXO III - Preencher'!P220</f>
        <v>0</v>
      </c>
      <c r="P211" s="16">
        <f t="shared" si="20"/>
        <v>1.41</v>
      </c>
      <c r="Q211" s="15">
        <f>'[1]TCE - ANEXO III - Preencher'!R220</f>
        <v>10.105599999999999</v>
      </c>
      <c r="R211" s="15">
        <f>'[1]TCE - ANEXO III - Preencher'!S220</f>
        <v>6</v>
      </c>
      <c r="S211" s="16">
        <f t="shared" si="21"/>
        <v>4.105599999999999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1704</v>
      </c>
      <c r="Y211" s="15">
        <f>'[1]TCE - ANEXO III - Preencher'!Z220</f>
        <v>0</v>
      </c>
      <c r="Z211" s="16">
        <f t="shared" si="23"/>
        <v>1704</v>
      </c>
      <c r="AA211" s="17" t="str">
        <f>IF('[1]TCE - ANEXO III - Preencher'!AB220="","",'[1]TCE - ANEXO III - Preencher'!AB220)</f>
        <v>Abono assistencial financeiro – complemento Piso da Enfermagem</v>
      </c>
      <c r="AB211" s="15">
        <f t="shared" si="18"/>
        <v>2084.6370000000002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 xml:space="preserve">MICHELLY MARIA ESPINDOLA DE OLIVEIRA 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2236-05</v>
      </c>
      <c r="G212" s="13" t="str">
        <f>IF('[1]TCE - ANEXO III - Preencher'!H221="","",'[1]TCE - ANEXO III - Preencher'!H221)</f>
        <v>03/2026</v>
      </c>
      <c r="H212" s="14" t="str">
        <f>'[1]TCE - ANEXO III - Preencher'!I221</f>
        <v>0,00</v>
      </c>
      <c r="I212" s="14">
        <f>'[1]TCE - ANEXO III - Preencher'!J221</f>
        <v>106.31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2.83</v>
      </c>
      <c r="O212" s="15">
        <f>'[1]TCE - ANEXO III - Preencher'!P221</f>
        <v>0</v>
      </c>
      <c r="P212" s="16">
        <f t="shared" si="20"/>
        <v>2.83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109.14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MIFARES HERNANDES CUNHA CAVALCANTI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3132-20</v>
      </c>
      <c r="G213" s="13" t="str">
        <f>IF('[1]TCE - ANEXO III - Preencher'!H222="","",'[1]TCE - ANEXO III - Preencher'!H222)</f>
        <v>03/2026</v>
      </c>
      <c r="H213" s="14" t="str">
        <f>'[1]TCE - ANEXO III - Preencher'!I222</f>
        <v>0,00</v>
      </c>
      <c r="I213" s="14">
        <f>'[1]TCE - ANEXO III - Preencher'!J222</f>
        <v>218.78</v>
      </c>
      <c r="J213" s="14">
        <f>'[1]TCE - ANEXO III - Preencher'!K222</f>
        <v>0</v>
      </c>
      <c r="K213" s="15">
        <f>'[1]TCE - ANEXO III - Preencher'!L222</f>
        <v>195.48140000000001</v>
      </c>
      <c r="L213" s="15">
        <f>'[1]TCE - ANEXO III - Preencher'!M222</f>
        <v>32.32</v>
      </c>
      <c r="M213" s="15">
        <f t="shared" si="19"/>
        <v>163.16140000000001</v>
      </c>
      <c r="N213" s="15">
        <f>'[1]TCE - ANEXO III - Preencher'!O222</f>
        <v>1.41</v>
      </c>
      <c r="O213" s="15">
        <f>'[1]TCE - ANEXO III - Preencher'!P222</f>
        <v>0</v>
      </c>
      <c r="P213" s="16">
        <f t="shared" si="20"/>
        <v>1.41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29.9</v>
      </c>
      <c r="Y213" s="15">
        <f>'[1]TCE - ANEXO III - Preencher'!Z222</f>
        <v>0</v>
      </c>
      <c r="Z213" s="16">
        <f t="shared" si="23"/>
        <v>29.9</v>
      </c>
      <c r="AA213" s="17" t="str">
        <f>IF('[1]TCE - ANEXO III - Preencher'!AB222="","",'[1]TCE - ANEXO III - Preencher'!AB222)</f>
        <v>Beneficio obrigatorio CCT Federacao – Plano Assistencial Agiben</v>
      </c>
      <c r="AB213" s="15">
        <f t="shared" si="18"/>
        <v>413.25140000000005</v>
      </c>
    </row>
    <row r="214" spans="1:28" x14ac:dyDescent="0.2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 xml:space="preserve">MILENA BARBOSA DA SILVA 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3516-05</v>
      </c>
      <c r="G214" s="13" t="str">
        <f>IF('[1]TCE - ANEXO III - Preencher'!H223="","",'[1]TCE - ANEXO III - Preencher'!H223)</f>
        <v>03/2026</v>
      </c>
      <c r="H214" s="14" t="str">
        <f>'[1]TCE - ANEXO III - Preencher'!I223</f>
        <v>0,00</v>
      </c>
      <c r="I214" s="14">
        <f>'[1]TCE - ANEXO III - Preencher'!J223</f>
        <v>185.74</v>
      </c>
      <c r="J214" s="14">
        <f>'[1]TCE - ANEXO III - Preencher'!K223</f>
        <v>0</v>
      </c>
      <c r="K214" s="15">
        <f>'[1]TCE - ANEXO III - Preencher'!L223</f>
        <v>195.48140000000001</v>
      </c>
      <c r="L214" s="15">
        <f>'[1]TCE - ANEXO III - Preencher'!M223</f>
        <v>32.32</v>
      </c>
      <c r="M214" s="15">
        <f t="shared" si="19"/>
        <v>163.16140000000001</v>
      </c>
      <c r="N214" s="15">
        <f>'[1]TCE - ANEXO III - Preencher'!O223</f>
        <v>1.41</v>
      </c>
      <c r="O214" s="15">
        <f>'[1]TCE - ANEXO III - Preencher'!P223</f>
        <v>0</v>
      </c>
      <c r="P214" s="16">
        <f t="shared" si="20"/>
        <v>1.41</v>
      </c>
      <c r="Q214" s="15">
        <f>'[1]TCE - ANEXO III - Preencher'!R223</f>
        <v>38.105600000000003</v>
      </c>
      <c r="R214" s="15">
        <f>'[1]TCE - ANEXO III - Preencher'!S223</f>
        <v>34</v>
      </c>
      <c r="S214" s="16">
        <f t="shared" si="21"/>
        <v>4.1056000000000026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29.9</v>
      </c>
      <c r="Y214" s="15">
        <f>'[1]TCE - ANEXO III - Preencher'!Z223</f>
        <v>0</v>
      </c>
      <c r="Z214" s="16">
        <f t="shared" si="23"/>
        <v>29.9</v>
      </c>
      <c r="AA214" s="17" t="str">
        <f>IF('[1]TCE - ANEXO III - Preencher'!AB223="","",'[1]TCE - ANEXO III - Preencher'!AB223)</f>
        <v>Beneficio obrigatorio CCT Federacao – Plano Assistencial Agiben</v>
      </c>
      <c r="AB214" s="15">
        <f t="shared" si="18"/>
        <v>384.31700000000001</v>
      </c>
    </row>
    <row r="215" spans="1:28" x14ac:dyDescent="0.2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 xml:space="preserve">MILTON PEREIRA DA SILVA NETO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03/2026</v>
      </c>
      <c r="H215" s="14" t="str">
        <f>'[1]TCE - ANEXO III - Preencher'!I224</f>
        <v>0,00</v>
      </c>
      <c r="I215" s="14">
        <f>'[1]TCE - ANEXO III - Preencher'!J224</f>
        <v>155.61000000000001</v>
      </c>
      <c r="J215" s="14">
        <f>'[1]TCE - ANEXO III - Preencher'!K224</f>
        <v>0</v>
      </c>
      <c r="K215" s="15">
        <f>'[1]TCE - ANEXO III - Preencher'!L224</f>
        <v>195.48140000000001</v>
      </c>
      <c r="L215" s="15">
        <f>'[1]TCE - ANEXO III - Preencher'!M224</f>
        <v>16.21</v>
      </c>
      <c r="M215" s="15">
        <f t="shared" si="19"/>
        <v>179.2714</v>
      </c>
      <c r="N215" s="15">
        <f>'[1]TCE - ANEXO III - Preencher'!O224</f>
        <v>1.41</v>
      </c>
      <c r="O215" s="15">
        <f>'[1]TCE - ANEXO III - Preencher'!P224</f>
        <v>0</v>
      </c>
      <c r="P215" s="16">
        <f t="shared" si="20"/>
        <v>1.41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336.29140000000001</v>
      </c>
    </row>
    <row r="216" spans="1:28" x14ac:dyDescent="0.2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>MINELLI DARC DE ALMEIDA ESPINDOLA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2234-05</v>
      </c>
      <c r="G216" s="13" t="str">
        <f>IF('[1]TCE - ANEXO III - Preencher'!H225="","",'[1]TCE - ANEXO III - Preencher'!H225)</f>
        <v>03/2026</v>
      </c>
      <c r="H216" s="14" t="str">
        <f>'[1]TCE - ANEXO III - Preencher'!I225</f>
        <v>0,00</v>
      </c>
      <c r="I216" s="14">
        <f>'[1]TCE - ANEXO III - Preencher'!J225</f>
        <v>427.45</v>
      </c>
      <c r="J216" s="14">
        <f>'[1]TCE - ANEXO III - Preencher'!K225</f>
        <v>0</v>
      </c>
      <c r="K216" s="15">
        <f>'[1]TCE - ANEXO III - Preencher'!L225</f>
        <v>195.48140000000001</v>
      </c>
      <c r="L216" s="15">
        <f>'[1]TCE - ANEXO III - Preencher'!M225</f>
        <v>21.12</v>
      </c>
      <c r="M216" s="15">
        <f t="shared" si="19"/>
        <v>174.3614</v>
      </c>
      <c r="N216" s="15">
        <f>'[1]TCE - ANEXO III - Preencher'!O225</f>
        <v>1.41</v>
      </c>
      <c r="O216" s="15">
        <f>'[1]TCE - ANEXO III - Preencher'!P225</f>
        <v>0</v>
      </c>
      <c r="P216" s="16">
        <f t="shared" si="20"/>
        <v>1.41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603.22140000000002</v>
      </c>
    </row>
    <row r="217" spans="1:28" x14ac:dyDescent="0.2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>MONALISA GRAZIELE DA SILVA LIMA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03/2026</v>
      </c>
      <c r="H217" s="14" t="str">
        <f>'[1]TCE - ANEXO III - Preencher'!I226</f>
        <v>0,00</v>
      </c>
      <c r="I217" s="14">
        <f>'[1]TCE - ANEXO III - Preencher'!J226</f>
        <v>181.84</v>
      </c>
      <c r="J217" s="14">
        <f>'[1]TCE - ANEXO III - Preencher'!K226</f>
        <v>0</v>
      </c>
      <c r="K217" s="15">
        <f>'[1]TCE - ANEXO III - Preencher'!L226</f>
        <v>195.48140000000001</v>
      </c>
      <c r="L217" s="15">
        <f>'[1]TCE - ANEXO III - Preencher'!M226</f>
        <v>16.21</v>
      </c>
      <c r="M217" s="15">
        <f t="shared" si="19"/>
        <v>179.2714</v>
      </c>
      <c r="N217" s="15">
        <f>'[1]TCE - ANEXO III - Preencher'!O226</f>
        <v>1.41</v>
      </c>
      <c r="O217" s="15">
        <f>'[1]TCE - ANEXO III - Preencher'!P226</f>
        <v>0</v>
      </c>
      <c r="P217" s="16">
        <f t="shared" si="20"/>
        <v>1.41</v>
      </c>
      <c r="Q217" s="15">
        <f>'[1]TCE - ANEXO III - Preencher'!R226</f>
        <v>274.10559999999998</v>
      </c>
      <c r="R217" s="15">
        <f>'[1]TCE - ANEXO III - Preencher'!S226</f>
        <v>90.78</v>
      </c>
      <c r="S217" s="16">
        <f t="shared" si="21"/>
        <v>183.32559999999998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1704</v>
      </c>
      <c r="Y217" s="15">
        <f>'[1]TCE - ANEXO III - Preencher'!Z226</f>
        <v>0</v>
      </c>
      <c r="Z217" s="16">
        <f t="shared" si="23"/>
        <v>1704</v>
      </c>
      <c r="AA217" s="17" t="str">
        <f>IF('[1]TCE - ANEXO III - Preencher'!AB226="","",'[1]TCE - ANEXO III - Preencher'!AB226)</f>
        <v>Abono assistencial financeiro – complemento Piso da Enfermagem</v>
      </c>
      <c r="AB217" s="15">
        <f t="shared" si="18"/>
        <v>2249.8469999999998</v>
      </c>
    </row>
    <row r="218" spans="1:28" x14ac:dyDescent="0.2">
      <c r="A218" s="8">
        <f>IFERROR(VLOOKUP(B218,'[1]DADOS (OCULTAR)'!$Q$3:$S$136,3,0),"")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 xml:space="preserve">MONIQUE CARLA DA SILVA SOUZA 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5211-30</v>
      </c>
      <c r="G218" s="13" t="str">
        <f>IF('[1]TCE - ANEXO III - Preencher'!H227="","",'[1]TCE - ANEXO III - Preencher'!H227)</f>
        <v>03/2026</v>
      </c>
      <c r="H218" s="14" t="str">
        <f>'[1]TCE - ANEXO III - Preencher'!I227</f>
        <v>0,00</v>
      </c>
      <c r="I218" s="14">
        <f>'[1]TCE - ANEXO III - Preencher'!J227</f>
        <v>136.03</v>
      </c>
      <c r="J218" s="14">
        <f>'[1]TCE - ANEXO III - Preencher'!K227</f>
        <v>0</v>
      </c>
      <c r="K218" s="15">
        <f>'[1]TCE - ANEXO III - Preencher'!L227</f>
        <v>195.48140000000001</v>
      </c>
      <c r="L218" s="15">
        <f>'[1]TCE - ANEXO III - Preencher'!M227</f>
        <v>32.32</v>
      </c>
      <c r="M218" s="15">
        <f t="shared" si="19"/>
        <v>163.16140000000001</v>
      </c>
      <c r="N218" s="15">
        <f>'[1]TCE - ANEXO III - Preencher'!O227</f>
        <v>1.41</v>
      </c>
      <c r="O218" s="15">
        <f>'[1]TCE - ANEXO III - Preencher'!P227</f>
        <v>0</v>
      </c>
      <c r="P218" s="16">
        <f t="shared" si="20"/>
        <v>1.41</v>
      </c>
      <c r="Q218" s="15">
        <f>'[1]TCE - ANEXO III - Preencher'!R227</f>
        <v>274.10559999999998</v>
      </c>
      <c r="R218" s="15">
        <f>'[1]TCE - ANEXO III - Preencher'!S227</f>
        <v>95.22</v>
      </c>
      <c r="S218" s="16">
        <f t="shared" si="21"/>
        <v>178.88559999999998</v>
      </c>
      <c r="T218" s="15">
        <f>'[1]TCE - ANEXO III - Preencher'!U227</f>
        <v>104.35</v>
      </c>
      <c r="U218" s="15">
        <f>'[1]TCE - ANEXO III - Preencher'!V227</f>
        <v>0</v>
      </c>
      <c r="V218" s="16">
        <f t="shared" si="22"/>
        <v>104.35</v>
      </c>
      <c r="W218" s="17" t="str">
        <f>IF('[1]TCE - ANEXO III - Preencher'!X227="","",'[1]TCE - ANEXO III - Preencher'!X227)</f>
        <v>Auxílio Creche</v>
      </c>
      <c r="X218" s="15">
        <f>'[1]TCE - ANEXO III - Preencher'!Y227</f>
        <v>29.9</v>
      </c>
      <c r="Y218" s="15">
        <f>'[1]TCE - ANEXO III - Preencher'!Z227</f>
        <v>0</v>
      </c>
      <c r="Z218" s="16">
        <f t="shared" si="23"/>
        <v>29.9</v>
      </c>
      <c r="AA218" s="17" t="str">
        <f>IF('[1]TCE - ANEXO III - Preencher'!AB227="","",'[1]TCE - ANEXO III - Preencher'!AB227)</f>
        <v>Beneficio obrigatorio CCT Federacao – Plano Assistencial Agiben</v>
      </c>
      <c r="AB218" s="15">
        <f t="shared" si="18"/>
        <v>613.73700000000008</v>
      </c>
    </row>
    <row r="219" spans="1:28" x14ac:dyDescent="0.2">
      <c r="A219" s="8">
        <f>IFERROR(VLOOKUP(B219,'[1]DADOS (OCULTAR)'!$Q$3:$S$136,3,0),"")</f>
        <v>9767633000609</v>
      </c>
      <c r="B219" s="9" t="str">
        <f>'[1]TCE - ANEXO III - Preencher'!C228</f>
        <v>UPA CAXANGÁ - CG Nº 007/2022</v>
      </c>
      <c r="C219" s="10"/>
      <c r="D219" s="11" t="str">
        <f>'[1]TCE - ANEXO III - Preencher'!E228</f>
        <v xml:space="preserve">MYLLENA PEREIRA DA SILVA 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2237-10</v>
      </c>
      <c r="G219" s="13" t="str">
        <f>IF('[1]TCE - ANEXO III - Preencher'!H228="","",'[1]TCE - ANEXO III - Preencher'!H228)</f>
        <v>03/2026</v>
      </c>
      <c r="H219" s="14" t="str">
        <f>'[1]TCE - ANEXO III - Preencher'!I228</f>
        <v>0,00</v>
      </c>
      <c r="I219" s="14">
        <f>'[1]TCE - ANEXO III - Preencher'!J228</f>
        <v>315.01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1.41</v>
      </c>
      <c r="O219" s="15">
        <f>'[1]TCE - ANEXO III - Preencher'!P228</f>
        <v>0</v>
      </c>
      <c r="P219" s="16">
        <f t="shared" si="20"/>
        <v>1.41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316.42</v>
      </c>
    </row>
    <row r="220" spans="1:28" x14ac:dyDescent="0.2">
      <c r="A220" s="8">
        <f>IFERROR(VLOOKUP(B220,'[1]DADOS (OCULTAR)'!$Q$3:$S$136,3,0),"")</f>
        <v>9767633000609</v>
      </c>
      <c r="B220" s="9" t="str">
        <f>'[1]TCE - ANEXO III - Preencher'!C229</f>
        <v>UPA CAXANGÁ - CG Nº 007/2022</v>
      </c>
      <c r="C220" s="10"/>
      <c r="D220" s="11" t="str">
        <f>'[1]TCE - ANEXO III - Preencher'!E229</f>
        <v xml:space="preserve">NATALIA JAMILY DE ANDRADE GOMES 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03/2026</v>
      </c>
      <c r="H220" s="14" t="str">
        <f>'[1]TCE - ANEXO III - Preencher'!I229</f>
        <v>0,00</v>
      </c>
      <c r="I220" s="14">
        <f>'[1]TCE - ANEXO III - Preencher'!J229</f>
        <v>191.78</v>
      </c>
      <c r="J220" s="14">
        <f>'[1]TCE - ANEXO III - Preencher'!K229</f>
        <v>0</v>
      </c>
      <c r="K220" s="15">
        <f>'[1]TCE - ANEXO III - Preencher'!L229</f>
        <v>195.48140000000001</v>
      </c>
      <c r="L220" s="15">
        <f>'[1]TCE - ANEXO III - Preencher'!M229</f>
        <v>2.79</v>
      </c>
      <c r="M220" s="15">
        <f t="shared" si="19"/>
        <v>192.69140000000002</v>
      </c>
      <c r="N220" s="15">
        <f>'[1]TCE - ANEXO III - Preencher'!O229</f>
        <v>2.83</v>
      </c>
      <c r="O220" s="15">
        <f>'[1]TCE - ANEXO III - Preencher'!P229</f>
        <v>0</v>
      </c>
      <c r="P220" s="16">
        <f t="shared" si="20"/>
        <v>2.83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138.38999999999999</v>
      </c>
      <c r="U220" s="15">
        <f>'[1]TCE - ANEXO III - Preencher'!V229</f>
        <v>0</v>
      </c>
      <c r="V220" s="16">
        <f t="shared" si="22"/>
        <v>138.38999999999999</v>
      </c>
      <c r="W220" s="17" t="str">
        <f>IF('[1]TCE - ANEXO III - Preencher'!X229="","",'[1]TCE - ANEXO III - Preencher'!X229)</f>
        <v>Auxílio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525.69139999999993</v>
      </c>
    </row>
    <row r="221" spans="1:28" x14ac:dyDescent="0.2">
      <c r="A221" s="8">
        <f>IFERROR(VLOOKUP(B221,'[1]DADOS (OCULTAR)'!$Q$3:$S$136,3,0),"")</f>
        <v>9767633000609</v>
      </c>
      <c r="B221" s="9" t="str">
        <f>'[1]TCE - ANEXO III - Preencher'!C230</f>
        <v>UPA CAXANGÁ - CG Nº 007/2022</v>
      </c>
      <c r="C221" s="10"/>
      <c r="D221" s="11" t="str">
        <f>'[1]TCE - ANEXO III - Preencher'!E230</f>
        <v>NATALIA ROBERTA SANTOS FERREIRA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03/2026</v>
      </c>
      <c r="H221" s="14" t="str">
        <f>'[1]TCE - ANEXO III - Preencher'!I230</f>
        <v>0,00</v>
      </c>
      <c r="I221" s="14">
        <f>'[1]TCE - ANEXO III - Preencher'!J230</f>
        <v>145.24</v>
      </c>
      <c r="J221" s="14">
        <f>'[1]TCE - ANEXO III - Preencher'!K230</f>
        <v>0</v>
      </c>
      <c r="K221" s="15">
        <f>'[1]TCE - ANEXO III - Preencher'!L230</f>
        <v>195.48140000000001</v>
      </c>
      <c r="L221" s="15">
        <f>'[1]TCE - ANEXO III - Preencher'!M230</f>
        <v>16.21</v>
      </c>
      <c r="M221" s="15">
        <f t="shared" si="19"/>
        <v>179.2714</v>
      </c>
      <c r="N221" s="15">
        <f>'[1]TCE - ANEXO III - Preencher'!O230</f>
        <v>1.41</v>
      </c>
      <c r="O221" s="15">
        <f>'[1]TCE - ANEXO III - Preencher'!P230</f>
        <v>0</v>
      </c>
      <c r="P221" s="16">
        <f t="shared" si="20"/>
        <v>1.41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325.92140000000001</v>
      </c>
    </row>
    <row r="222" spans="1:28" x14ac:dyDescent="0.2">
      <c r="A222" s="8">
        <f>IFERROR(VLOOKUP(B222,'[1]DADOS (OCULTAR)'!$Q$3:$S$136,3,0),"")</f>
        <v>9767633000609</v>
      </c>
      <c r="B222" s="9" t="str">
        <f>'[1]TCE - ANEXO III - Preencher'!C231</f>
        <v>UPA CAXANGÁ - CG Nº 007/2022</v>
      </c>
      <c r="C222" s="10"/>
      <c r="D222" s="11" t="str">
        <f>'[1]TCE - ANEXO III - Preencher'!E231</f>
        <v>NATHALIA BARBOSA TORRES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03/2026</v>
      </c>
      <c r="H222" s="14" t="str">
        <f>'[1]TCE - ANEXO III - Preencher'!I231</f>
        <v>0,00</v>
      </c>
      <c r="I222" s="14">
        <f>'[1]TCE - ANEXO III - Preencher'!J231</f>
        <v>250.83</v>
      </c>
      <c r="J222" s="14">
        <f>'[1]TCE - ANEXO III - Preencher'!K231</f>
        <v>0</v>
      </c>
      <c r="K222" s="15">
        <f>'[1]TCE - ANEXO III - Preencher'!L231</f>
        <v>195.48140000000001</v>
      </c>
      <c r="L222" s="15">
        <f>'[1]TCE - ANEXO III - Preencher'!M231</f>
        <v>3.59</v>
      </c>
      <c r="M222" s="15">
        <f t="shared" si="19"/>
        <v>191.8914</v>
      </c>
      <c r="N222" s="15">
        <f>'[1]TCE - ANEXO III - Preencher'!O231</f>
        <v>2.83</v>
      </c>
      <c r="O222" s="15">
        <f>'[1]TCE - ANEXO III - Preencher'!P231</f>
        <v>0</v>
      </c>
      <c r="P222" s="16">
        <f t="shared" si="20"/>
        <v>2.83</v>
      </c>
      <c r="Q222" s="15">
        <f>'[1]TCE - ANEXO III - Preencher'!R231</f>
        <v>121.1056</v>
      </c>
      <c r="R222" s="15">
        <f>'[1]TCE - ANEXO III - Preencher'!S231</f>
        <v>111.8</v>
      </c>
      <c r="S222" s="16">
        <f t="shared" si="21"/>
        <v>9.3055999999999983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1924.07</v>
      </c>
      <c r="Y222" s="15">
        <f>'[1]TCE - ANEXO III - Preencher'!Z231</f>
        <v>0</v>
      </c>
      <c r="Z222" s="16">
        <f t="shared" si="23"/>
        <v>1924.07</v>
      </c>
      <c r="AA222" s="17" t="str">
        <f>IF('[1]TCE - ANEXO III - Preencher'!AB231="","",'[1]TCE - ANEXO III - Preencher'!AB231)</f>
        <v>Abono assistencial financeiro – complemento Piso da Enfermagem</v>
      </c>
      <c r="AB222" s="15">
        <f t="shared" si="18"/>
        <v>2378.9269999999997</v>
      </c>
    </row>
    <row r="223" spans="1:28" x14ac:dyDescent="0.2">
      <c r="A223" s="8">
        <f>IFERROR(VLOOKUP(B223,'[1]DADOS (OCULTAR)'!$Q$3:$S$136,3,0),"")</f>
        <v>9767633000609</v>
      </c>
      <c r="B223" s="9" t="str">
        <f>'[1]TCE - ANEXO III - Preencher'!C232</f>
        <v>UPA CAXANGÁ - CG Nº 007/2022</v>
      </c>
      <c r="C223" s="10"/>
      <c r="D223" s="11" t="str">
        <f>'[1]TCE - ANEXO III - Preencher'!E232</f>
        <v>NATHALIA DA SILVA FIDELES DE MOURA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03/2026</v>
      </c>
      <c r="H223" s="14" t="str">
        <f>'[1]TCE - ANEXO III - Preencher'!I232</f>
        <v>0,00</v>
      </c>
      <c r="I223" s="14">
        <f>'[1]TCE - ANEXO III - Preencher'!J232</f>
        <v>163.76</v>
      </c>
      <c r="J223" s="14">
        <f>'[1]TCE - ANEXO III - Preencher'!K232</f>
        <v>0</v>
      </c>
      <c r="K223" s="15">
        <f>'[1]TCE - ANEXO III - Preencher'!L232</f>
        <v>195.48140000000001</v>
      </c>
      <c r="L223" s="15">
        <f>'[1]TCE - ANEXO III - Preencher'!M232</f>
        <v>16.21</v>
      </c>
      <c r="M223" s="15">
        <f t="shared" si="19"/>
        <v>179.2714</v>
      </c>
      <c r="N223" s="15">
        <f>'[1]TCE - ANEXO III - Preencher'!O232</f>
        <v>1.41</v>
      </c>
      <c r="O223" s="15">
        <f>'[1]TCE - ANEXO III - Preencher'!P232</f>
        <v>0</v>
      </c>
      <c r="P223" s="16">
        <f t="shared" si="20"/>
        <v>1.41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1704</v>
      </c>
      <c r="Y223" s="15">
        <f>'[1]TCE - ANEXO III - Preencher'!Z232</f>
        <v>0</v>
      </c>
      <c r="Z223" s="16">
        <f t="shared" si="23"/>
        <v>1704</v>
      </c>
      <c r="AA223" s="17" t="str">
        <f>IF('[1]TCE - ANEXO III - Preencher'!AB232="","",'[1]TCE - ANEXO III - Preencher'!AB232)</f>
        <v>Abono assistencial financeiro – complemento Piso da Enfermagem</v>
      </c>
      <c r="AB223" s="15">
        <f t="shared" si="18"/>
        <v>2048.4414000000002</v>
      </c>
    </row>
    <row r="224" spans="1:28" x14ac:dyDescent="0.2">
      <c r="A224" s="8">
        <f>IFERROR(VLOOKUP(B224,'[1]DADOS (OCULTAR)'!$Q$3:$S$136,3,0),"")</f>
        <v>9767633000609</v>
      </c>
      <c r="B224" s="9" t="str">
        <f>'[1]TCE - ANEXO III - Preencher'!C233</f>
        <v>UPA CAXANGÁ - CG Nº 007/2022</v>
      </c>
      <c r="C224" s="10"/>
      <c r="D224" s="11" t="str">
        <f>'[1]TCE - ANEXO III - Preencher'!E233</f>
        <v xml:space="preserve">NATHALIA MARIA DE SANTANA MELO 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03/2026</v>
      </c>
      <c r="H224" s="14" t="str">
        <f>'[1]TCE - ANEXO III - Preencher'!I233</f>
        <v>0,00</v>
      </c>
      <c r="I224" s="14">
        <f>'[1]TCE - ANEXO III - Preencher'!J233</f>
        <v>263.44</v>
      </c>
      <c r="J224" s="14">
        <f>'[1]TCE - ANEXO III - Preencher'!K233</f>
        <v>0</v>
      </c>
      <c r="K224" s="15">
        <f>'[1]TCE - ANEXO III - Preencher'!L233</f>
        <v>195.48140000000001</v>
      </c>
      <c r="L224" s="15">
        <f>'[1]TCE - ANEXO III - Preencher'!M233</f>
        <v>3.59</v>
      </c>
      <c r="M224" s="15">
        <f t="shared" si="19"/>
        <v>191.8914</v>
      </c>
      <c r="N224" s="15">
        <f>'[1]TCE - ANEXO III - Preencher'!O233</f>
        <v>2.83</v>
      </c>
      <c r="O224" s="15">
        <f>'[1]TCE - ANEXO III - Preencher'!P233</f>
        <v>0</v>
      </c>
      <c r="P224" s="16">
        <f t="shared" si="20"/>
        <v>2.83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1924.07</v>
      </c>
      <c r="Y224" s="15">
        <f>'[1]TCE - ANEXO III - Preencher'!Z233</f>
        <v>0</v>
      </c>
      <c r="Z224" s="16">
        <f t="shared" si="23"/>
        <v>1924.07</v>
      </c>
      <c r="AA224" s="17" t="str">
        <f>IF('[1]TCE - ANEXO III - Preencher'!AB233="","",'[1]TCE - ANEXO III - Preencher'!AB233)</f>
        <v>Abono assistencial financeiro – complemento Piso da Enfermagem</v>
      </c>
      <c r="AB224" s="15">
        <f t="shared" si="18"/>
        <v>2382.2314000000001</v>
      </c>
    </row>
    <row r="225" spans="1:28" x14ac:dyDescent="0.2">
      <c r="A225" s="8">
        <f>IFERROR(VLOOKUP(B225,'[1]DADOS (OCULTAR)'!$Q$3:$S$136,3,0),"")</f>
        <v>9767633000609</v>
      </c>
      <c r="B225" s="9" t="str">
        <f>'[1]TCE - ANEXO III - Preencher'!C234</f>
        <v>UPA CAXANGÁ - CG Nº 007/2022</v>
      </c>
      <c r="C225" s="10"/>
      <c r="D225" s="11" t="str">
        <f>'[1]TCE - ANEXO III - Preencher'!E234</f>
        <v>NAYARA RODRIGUES DE ALCANTARA FEITOSA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03/2026</v>
      </c>
      <c r="H225" s="14" t="str">
        <f>'[1]TCE - ANEXO III - Preencher'!I234</f>
        <v>0,00</v>
      </c>
      <c r="I225" s="14">
        <f>'[1]TCE - ANEXO III - Preencher'!J234</f>
        <v>182.05</v>
      </c>
      <c r="J225" s="14">
        <f>'[1]TCE - ANEXO III - Preencher'!K234</f>
        <v>0</v>
      </c>
      <c r="K225" s="15">
        <f>'[1]TCE - ANEXO III - Preencher'!L234</f>
        <v>195.48140000000001</v>
      </c>
      <c r="L225" s="15">
        <f>'[1]TCE - ANEXO III - Preencher'!M234</f>
        <v>2.79</v>
      </c>
      <c r="M225" s="15">
        <f t="shared" si="19"/>
        <v>192.69140000000002</v>
      </c>
      <c r="N225" s="15">
        <f>'[1]TCE - ANEXO III - Preencher'!O234</f>
        <v>2.83</v>
      </c>
      <c r="O225" s="15">
        <f>'[1]TCE - ANEXO III - Preencher'!P234</f>
        <v>0</v>
      </c>
      <c r="P225" s="16">
        <f t="shared" si="20"/>
        <v>2.83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2459.15</v>
      </c>
      <c r="Y225" s="15">
        <f>'[1]TCE - ANEXO III - Preencher'!Z234</f>
        <v>0</v>
      </c>
      <c r="Z225" s="16">
        <f t="shared" si="23"/>
        <v>2459.15</v>
      </c>
      <c r="AA225" s="17" t="str">
        <f>IF('[1]TCE - ANEXO III - Preencher'!AB234="","",'[1]TCE - ANEXO III - Preencher'!AB234)</f>
        <v>Abono assistencial financeiro – complemento Piso da Enfermagem</v>
      </c>
      <c r="AB225" s="15">
        <f t="shared" si="18"/>
        <v>2836.7213999999999</v>
      </c>
    </row>
    <row r="226" spans="1:28" x14ac:dyDescent="0.2">
      <c r="A226" s="8">
        <f>IFERROR(VLOOKUP(B226,'[1]DADOS (OCULTAR)'!$Q$3:$S$136,3,0),"")</f>
        <v>9767633000609</v>
      </c>
      <c r="B226" s="9" t="str">
        <f>'[1]TCE - ANEXO III - Preencher'!C235</f>
        <v>UPA CAXANGÁ - CG Nº 007/2022</v>
      </c>
      <c r="C226" s="10"/>
      <c r="D226" s="11" t="str">
        <f>'[1]TCE - ANEXO III - Preencher'!E235</f>
        <v xml:space="preserve">PALOMA SILVA DO NASCIMENTO 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03/2026</v>
      </c>
      <c r="H226" s="14" t="str">
        <f>'[1]TCE - ANEXO III - Preencher'!I235</f>
        <v>0,00</v>
      </c>
      <c r="I226" s="14">
        <f>'[1]TCE - ANEXO III - Preencher'!J235</f>
        <v>87.04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1.41</v>
      </c>
      <c r="O226" s="15">
        <f>'[1]TCE - ANEXO III - Preencher'!P235</f>
        <v>0</v>
      </c>
      <c r="P226" s="16">
        <f t="shared" si="20"/>
        <v>1.41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88.45</v>
      </c>
    </row>
    <row r="227" spans="1:28" x14ac:dyDescent="0.2">
      <c r="A227" s="8">
        <f>IFERROR(VLOOKUP(B227,'[1]DADOS (OCULTAR)'!$Q$3:$S$136,3,0),"")</f>
        <v>9767633000609</v>
      </c>
      <c r="B227" s="9" t="str">
        <f>'[1]TCE - ANEXO III - Preencher'!C236</f>
        <v>UPA CAXANGÁ - CG Nº 007/2022</v>
      </c>
      <c r="C227" s="10"/>
      <c r="D227" s="11" t="str">
        <f>'[1]TCE - ANEXO III - Preencher'!E236</f>
        <v xml:space="preserve">PATRICIA OLIVIA DE SOUZA SANTOS 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03/2026</v>
      </c>
      <c r="H227" s="14" t="str">
        <f>'[1]TCE - ANEXO III - Preencher'!I236</f>
        <v>0,00</v>
      </c>
      <c r="I227" s="14">
        <f>'[1]TCE - ANEXO III - Preencher'!J236</f>
        <v>82.99</v>
      </c>
      <c r="J227" s="14">
        <f>'[1]TCE - ANEXO III - Preencher'!K236</f>
        <v>0</v>
      </c>
      <c r="K227" s="15">
        <f>'[1]TCE - ANEXO III - Preencher'!L236</f>
        <v>195.48140000000001</v>
      </c>
      <c r="L227" s="15">
        <f>'[1]TCE - ANEXO III - Preencher'!M236</f>
        <v>16.21</v>
      </c>
      <c r="M227" s="15">
        <f t="shared" si="19"/>
        <v>179.2714</v>
      </c>
      <c r="N227" s="15">
        <f>'[1]TCE - ANEXO III - Preencher'!O236</f>
        <v>1.41</v>
      </c>
      <c r="O227" s="15">
        <f>'[1]TCE - ANEXO III - Preencher'!P236</f>
        <v>0</v>
      </c>
      <c r="P227" s="16">
        <f t="shared" si="20"/>
        <v>1.41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263.67140000000001</v>
      </c>
    </row>
    <row r="228" spans="1:28" x14ac:dyDescent="0.2">
      <c r="A228" s="8">
        <f>IFERROR(VLOOKUP(B228,'[1]DADOS (OCULTAR)'!$Q$3:$S$136,3,0),"")</f>
        <v>9767633000609</v>
      </c>
      <c r="B228" s="9" t="str">
        <f>'[1]TCE - ANEXO III - Preencher'!C237</f>
        <v>UPA CAXANGÁ - CG Nº 007/2022</v>
      </c>
      <c r="C228" s="10"/>
      <c r="D228" s="11" t="str">
        <f>'[1]TCE - ANEXO III - Preencher'!E237</f>
        <v xml:space="preserve">PATRICIO DE ALMEIDA NASCIMENTO 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03/2026</v>
      </c>
      <c r="H228" s="14" t="str">
        <f>'[1]TCE - ANEXO III - Preencher'!I237</f>
        <v>0,00</v>
      </c>
      <c r="I228" s="14">
        <f>'[1]TCE - ANEXO III - Preencher'!J237</f>
        <v>182.8</v>
      </c>
      <c r="J228" s="14">
        <f>'[1]TCE - ANEXO III - Preencher'!K237</f>
        <v>0</v>
      </c>
      <c r="K228" s="15">
        <f>'[1]TCE - ANEXO III - Preencher'!L237</f>
        <v>195.48140000000001</v>
      </c>
      <c r="L228" s="15">
        <f>'[1]TCE - ANEXO III - Preencher'!M237</f>
        <v>16.21</v>
      </c>
      <c r="M228" s="15">
        <f t="shared" si="19"/>
        <v>179.2714</v>
      </c>
      <c r="N228" s="15">
        <f>'[1]TCE - ANEXO III - Preencher'!O237</f>
        <v>1.41</v>
      </c>
      <c r="O228" s="15">
        <f>'[1]TCE - ANEXO III - Preencher'!P237</f>
        <v>0</v>
      </c>
      <c r="P228" s="16">
        <f t="shared" si="20"/>
        <v>1.41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1704</v>
      </c>
      <c r="Y228" s="15">
        <f>'[1]TCE - ANEXO III - Preencher'!Z237</f>
        <v>0</v>
      </c>
      <c r="Z228" s="16">
        <f t="shared" si="23"/>
        <v>1704</v>
      </c>
      <c r="AA228" s="17" t="str">
        <f>IF('[1]TCE - ANEXO III - Preencher'!AB237="","",'[1]TCE - ANEXO III - Preencher'!AB237)</f>
        <v>Abono assistencial financeiro – complemento Piso da Enfermagem</v>
      </c>
      <c r="AB228" s="15">
        <f t="shared" si="18"/>
        <v>2067.4814000000001</v>
      </c>
    </row>
    <row r="229" spans="1:28" x14ac:dyDescent="0.2">
      <c r="A229" s="8">
        <f>IFERROR(VLOOKUP(B229,'[1]DADOS (OCULTAR)'!$Q$3:$S$136,3,0),"")</f>
        <v>9767633000609</v>
      </c>
      <c r="B229" s="9" t="str">
        <f>'[1]TCE - ANEXO III - Preencher'!C238</f>
        <v>UPA CAXANGÁ - CG Nº 007/2022</v>
      </c>
      <c r="C229" s="10"/>
      <c r="D229" s="11" t="str">
        <f>'[1]TCE - ANEXO III - Preencher'!E238</f>
        <v>PAULO ROBERTO BARRETO DE SANTANA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2521-05</v>
      </c>
      <c r="G229" s="13" t="str">
        <f>IF('[1]TCE - ANEXO III - Preencher'!H238="","",'[1]TCE - ANEXO III - Preencher'!H238)</f>
        <v>03/2026</v>
      </c>
      <c r="H229" s="14" t="str">
        <f>'[1]TCE - ANEXO III - Preencher'!I238</f>
        <v>0,00</v>
      </c>
      <c r="I229" s="14">
        <f>'[1]TCE - ANEXO III - Preencher'!J238</f>
        <v>216.29</v>
      </c>
      <c r="J229" s="14">
        <f>'[1]TCE - ANEXO III - Preencher'!K238</f>
        <v>0</v>
      </c>
      <c r="K229" s="15">
        <f>'[1]TCE - ANEXO III - Preencher'!L238</f>
        <v>195.48140000000001</v>
      </c>
      <c r="L229" s="15">
        <f>'[1]TCE - ANEXO III - Preencher'!M238</f>
        <v>16.21</v>
      </c>
      <c r="M229" s="15">
        <f t="shared" si="19"/>
        <v>179.2714</v>
      </c>
      <c r="N229" s="15">
        <f>'[1]TCE - ANEXO III - Preencher'!O238</f>
        <v>1.41</v>
      </c>
      <c r="O229" s="15">
        <f>'[1]TCE - ANEXO III - Preencher'!P238</f>
        <v>0</v>
      </c>
      <c r="P229" s="16">
        <f t="shared" si="20"/>
        <v>1.41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396.97140000000002</v>
      </c>
    </row>
    <row r="230" spans="1:28" x14ac:dyDescent="0.2">
      <c r="A230" s="8">
        <f>IFERROR(VLOOKUP(B230,'[1]DADOS (OCULTAR)'!$Q$3:$S$136,3,0),"")</f>
        <v>9767633000609</v>
      </c>
      <c r="B230" s="9" t="str">
        <f>'[1]TCE - ANEXO III - Preencher'!C239</f>
        <v>UPA CAXANGÁ - CG Nº 007/2022</v>
      </c>
      <c r="C230" s="10"/>
      <c r="D230" s="11" t="str">
        <f>'[1]TCE - ANEXO III - Preencher'!E239</f>
        <v>PEDRO HENRIQUE DE ALBUQUERQUE BARRETO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03/2026</v>
      </c>
      <c r="H230" s="14" t="str">
        <f>'[1]TCE - ANEXO III - Preencher'!I239</f>
        <v>0,00</v>
      </c>
      <c r="I230" s="14">
        <f>'[1]TCE - ANEXO III - Preencher'!J239</f>
        <v>101.33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2.83</v>
      </c>
      <c r="O230" s="15">
        <f>'[1]TCE - ANEXO III - Preencher'!P239</f>
        <v>0</v>
      </c>
      <c r="P230" s="16">
        <f t="shared" si="20"/>
        <v>2.83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104.16</v>
      </c>
    </row>
    <row r="231" spans="1:28" x14ac:dyDescent="0.2">
      <c r="A231" s="8">
        <f>IFERROR(VLOOKUP(B231,'[1]DADOS (OCULTAR)'!$Q$3:$S$136,3,0),"")</f>
        <v>9767633000609</v>
      </c>
      <c r="B231" s="9" t="str">
        <f>'[1]TCE - ANEXO III - Preencher'!C240</f>
        <v>UPA CAXANGÁ - CG Nº 007/2022</v>
      </c>
      <c r="C231" s="10"/>
      <c r="D231" s="11" t="str">
        <f>'[1]TCE - ANEXO III - Preencher'!E240</f>
        <v>POLLYANNA VENANCIO DA CUNHA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03/2026</v>
      </c>
      <c r="H231" s="14" t="str">
        <f>'[1]TCE - ANEXO III - Preencher'!I240</f>
        <v>0,00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>
        <f>IFERROR(VLOOKUP(B232,'[1]DADOS (OCULTAR)'!$Q$3:$S$136,3,0),"")</f>
        <v>9767633000609</v>
      </c>
      <c r="B232" s="9" t="str">
        <f>'[1]TCE - ANEXO III - Preencher'!C241</f>
        <v>UPA CAXANGÁ - CG Nº 007/2022</v>
      </c>
      <c r="C232" s="10"/>
      <c r="D232" s="11" t="str">
        <f>'[1]TCE - ANEXO III - Preencher'!E241</f>
        <v>POSSIDONIO ALVES DE ARAUJO FILHO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5151-10</v>
      </c>
      <c r="G232" s="13" t="str">
        <f>IF('[1]TCE - ANEXO III - Preencher'!H241="","",'[1]TCE - ANEXO III - Preencher'!H241)</f>
        <v>03/2026</v>
      </c>
      <c r="H232" s="14" t="str">
        <f>'[1]TCE - ANEXO III - Preencher'!I241</f>
        <v>0,00</v>
      </c>
      <c r="I232" s="14">
        <f>'[1]TCE - ANEXO III - Preencher'!J241</f>
        <v>200.18</v>
      </c>
      <c r="J232" s="14">
        <f>'[1]TCE - ANEXO III - Preencher'!K241</f>
        <v>0</v>
      </c>
      <c r="K232" s="15">
        <f>'[1]TCE - ANEXO III - Preencher'!L241</f>
        <v>195.48140000000001</v>
      </c>
      <c r="L232" s="15">
        <f>'[1]TCE - ANEXO III - Preencher'!M241</f>
        <v>16.21</v>
      </c>
      <c r="M232" s="15">
        <f t="shared" si="19"/>
        <v>179.2714</v>
      </c>
      <c r="N232" s="15">
        <f>'[1]TCE - ANEXO III - Preencher'!O241</f>
        <v>1.41</v>
      </c>
      <c r="O232" s="15">
        <f>'[1]TCE - ANEXO III - Preencher'!P241</f>
        <v>0</v>
      </c>
      <c r="P232" s="16">
        <f t="shared" si="20"/>
        <v>1.41</v>
      </c>
      <c r="Q232" s="15">
        <f>'[1]TCE - ANEXO III - Preencher'!R241</f>
        <v>256.10559999999998</v>
      </c>
      <c r="R232" s="15">
        <f>'[1]TCE - ANEXO III - Preencher'!S241</f>
        <v>97.26</v>
      </c>
      <c r="S232" s="16">
        <f t="shared" si="21"/>
        <v>158.84559999999999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29.9</v>
      </c>
      <c r="Y232" s="15">
        <f>'[1]TCE - ANEXO III - Preencher'!Z241</f>
        <v>0</v>
      </c>
      <c r="Z232" s="16">
        <f t="shared" si="23"/>
        <v>29.9</v>
      </c>
      <c r="AA232" s="17" t="str">
        <f>IF('[1]TCE - ANEXO III - Preencher'!AB241="","",'[1]TCE - ANEXO III - Preencher'!AB241)</f>
        <v>Beneficio obrigatorio CCT Federacao – Plano Assistencial Agiben</v>
      </c>
      <c r="AB232" s="15">
        <f t="shared" si="18"/>
        <v>569.60700000000008</v>
      </c>
    </row>
    <row r="233" spans="1:28" x14ac:dyDescent="0.2">
      <c r="A233" s="8">
        <f>IFERROR(VLOOKUP(B233,'[1]DADOS (OCULTAR)'!$Q$3:$S$136,3,0),"")</f>
        <v>9767633000609</v>
      </c>
      <c r="B233" s="9" t="str">
        <f>'[1]TCE - ANEXO III - Preencher'!C242</f>
        <v>UPA CAXANGÁ - CG Nº 007/2022</v>
      </c>
      <c r="C233" s="10"/>
      <c r="D233" s="11" t="str">
        <f>'[1]TCE - ANEXO III - Preencher'!E242</f>
        <v>PRISCILA DE LIMA BARBOSA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03/2026</v>
      </c>
      <c r="H233" s="14" t="str">
        <f>'[1]TCE - ANEXO III - Preencher'!I242</f>
        <v>0,00</v>
      </c>
      <c r="I233" s="14">
        <f>'[1]TCE - ANEXO III - Preencher'!J242</f>
        <v>202.66</v>
      </c>
      <c r="J233" s="14">
        <f>'[1]TCE - ANEXO III - Preencher'!K242</f>
        <v>0</v>
      </c>
      <c r="K233" s="15">
        <f>'[1]TCE - ANEXO III - Preencher'!L242</f>
        <v>195.48140000000001</v>
      </c>
      <c r="L233" s="15">
        <f>'[1]TCE - ANEXO III - Preencher'!M242</f>
        <v>16.21</v>
      </c>
      <c r="M233" s="15">
        <f t="shared" si="19"/>
        <v>179.2714</v>
      </c>
      <c r="N233" s="15">
        <f>'[1]TCE - ANEXO III - Preencher'!O242</f>
        <v>1.41</v>
      </c>
      <c r="O233" s="15">
        <f>'[1]TCE - ANEXO III - Preencher'!P242</f>
        <v>0</v>
      </c>
      <c r="P233" s="16">
        <f t="shared" si="20"/>
        <v>1.41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81.02</v>
      </c>
      <c r="U233" s="15">
        <f>'[1]TCE - ANEXO III - Preencher'!V242</f>
        <v>0</v>
      </c>
      <c r="V233" s="16">
        <f t="shared" si="22"/>
        <v>81.02</v>
      </c>
      <c r="W233" s="17" t="str">
        <f>IF('[1]TCE - ANEXO III - Preencher'!X242="","",'[1]TCE - ANEXO III - Preencher'!X242)</f>
        <v>Auxílio Creche</v>
      </c>
      <c r="X233" s="15">
        <f>'[1]TCE - ANEXO III - Preencher'!Y242</f>
        <v>1704</v>
      </c>
      <c r="Y233" s="15">
        <f>'[1]TCE - ANEXO III - Preencher'!Z242</f>
        <v>0</v>
      </c>
      <c r="Z233" s="16">
        <f t="shared" si="23"/>
        <v>1704</v>
      </c>
      <c r="AA233" s="17" t="str">
        <f>IF('[1]TCE - ANEXO III - Preencher'!AB242="","",'[1]TCE - ANEXO III - Preencher'!AB242)</f>
        <v>Abono assistencial financeiro – complemento Piso da Enfermagem</v>
      </c>
      <c r="AB233" s="15">
        <f t="shared" si="18"/>
        <v>2168.3613999999998</v>
      </c>
    </row>
    <row r="234" spans="1:28" x14ac:dyDescent="0.2">
      <c r="A234" s="8">
        <f>IFERROR(VLOOKUP(B234,'[1]DADOS (OCULTAR)'!$Q$3:$S$136,3,0),"")</f>
        <v>9767633000609</v>
      </c>
      <c r="B234" s="9" t="str">
        <f>'[1]TCE - ANEXO III - Preencher'!C243</f>
        <v>UPA CAXANGÁ - CG Nº 007/2022</v>
      </c>
      <c r="C234" s="10"/>
      <c r="D234" s="11" t="str">
        <f>'[1]TCE - ANEXO III - Preencher'!E243</f>
        <v>RAFAEL BAIA CARDOZO SILVA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2252-70</v>
      </c>
      <c r="G234" s="13" t="str">
        <f>IF('[1]TCE - ANEXO III - Preencher'!H243="","",'[1]TCE - ANEXO III - Preencher'!H243)</f>
        <v>03/2026</v>
      </c>
      <c r="H234" s="14" t="str">
        <f>'[1]TCE - ANEXO III - Preencher'!I243</f>
        <v>0,00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>
        <f>IFERROR(VLOOKUP(B235,'[1]DADOS (OCULTAR)'!$Q$3:$S$136,3,0),"")</f>
        <v>9767633000609</v>
      </c>
      <c r="B235" s="9" t="str">
        <f>'[1]TCE - ANEXO III - Preencher'!C244</f>
        <v>UPA CAXANGÁ - CG Nº 007/2022</v>
      </c>
      <c r="C235" s="10"/>
      <c r="D235" s="11" t="str">
        <f>'[1]TCE - ANEXO III - Preencher'!E244</f>
        <v>RAFAEL DA ROCHA CAMINHA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2251-25</v>
      </c>
      <c r="G235" s="13" t="str">
        <f>IF('[1]TCE - ANEXO III - Preencher'!H244="","",'[1]TCE - ANEXO III - Preencher'!H244)</f>
        <v>03/2026</v>
      </c>
      <c r="H235" s="14" t="str">
        <f>'[1]TCE - ANEXO III - Preencher'!I244</f>
        <v>0,00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1.41</v>
      </c>
      <c r="O235" s="15">
        <f>'[1]TCE - ANEXO III - Preencher'!P244</f>
        <v>0</v>
      </c>
      <c r="P235" s="16">
        <f t="shared" si="20"/>
        <v>1.41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1.41</v>
      </c>
    </row>
    <row r="236" spans="1:28" x14ac:dyDescent="0.2">
      <c r="A236" s="8">
        <f>IFERROR(VLOOKUP(B236,'[1]DADOS (OCULTAR)'!$Q$3:$S$136,3,0),"")</f>
        <v>9767633000609</v>
      </c>
      <c r="B236" s="9" t="str">
        <f>'[1]TCE - ANEXO III - Preencher'!C245</f>
        <v>UPA CAXANGÁ - CG Nº 007/2022</v>
      </c>
      <c r="C236" s="10"/>
      <c r="D236" s="11" t="str">
        <f>'[1]TCE - ANEXO III - Preencher'!E245</f>
        <v>RAFAELA DE OLIVEIRA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5134-30</v>
      </c>
      <c r="G236" s="13" t="str">
        <f>IF('[1]TCE - ANEXO III - Preencher'!H245="","",'[1]TCE - ANEXO III - Preencher'!H245)</f>
        <v>03/2026</v>
      </c>
      <c r="H236" s="14" t="str">
        <f>'[1]TCE - ANEXO III - Preencher'!I245</f>
        <v>0,00</v>
      </c>
      <c r="I236" s="14">
        <f>'[1]TCE - ANEXO III - Preencher'!J245</f>
        <v>174.59</v>
      </c>
      <c r="J236" s="14">
        <f>'[1]TCE - ANEXO III - Preencher'!K245</f>
        <v>0</v>
      </c>
      <c r="K236" s="15">
        <f>'[1]TCE - ANEXO III - Preencher'!L245</f>
        <v>195.48140000000001</v>
      </c>
      <c r="L236" s="15">
        <f>'[1]TCE - ANEXO III - Preencher'!M245</f>
        <v>16.21</v>
      </c>
      <c r="M236" s="15">
        <f t="shared" si="19"/>
        <v>179.2714</v>
      </c>
      <c r="N236" s="15">
        <f>'[1]TCE - ANEXO III - Preencher'!O245</f>
        <v>1.41</v>
      </c>
      <c r="O236" s="15">
        <f>'[1]TCE - ANEXO III - Preencher'!P245</f>
        <v>0</v>
      </c>
      <c r="P236" s="16">
        <f t="shared" si="20"/>
        <v>1.41</v>
      </c>
      <c r="Q236" s="15">
        <f>'[1]TCE - ANEXO III - Preencher'!R245</f>
        <v>19.105599999999999</v>
      </c>
      <c r="R236" s="15">
        <f>'[1]TCE - ANEXO III - Preencher'!S245</f>
        <v>15</v>
      </c>
      <c r="S236" s="16">
        <f t="shared" si="21"/>
        <v>4.105599999999999</v>
      </c>
      <c r="T236" s="15">
        <f>'[1]TCE - ANEXO III - Preencher'!U245</f>
        <v>113.05</v>
      </c>
      <c r="U236" s="15">
        <f>'[1]TCE - ANEXO III - Preencher'!V245</f>
        <v>0</v>
      </c>
      <c r="V236" s="16">
        <f t="shared" si="22"/>
        <v>113.05</v>
      </c>
      <c r="W236" s="17" t="str">
        <f>IF('[1]TCE - ANEXO III - Preencher'!X245="","",'[1]TCE - ANEXO III - Preencher'!X245)</f>
        <v>Auxílio Creche</v>
      </c>
      <c r="X236" s="15">
        <f>'[1]TCE - ANEXO III - Preencher'!Y245</f>
        <v>29.9</v>
      </c>
      <c r="Y236" s="15">
        <f>'[1]TCE - ANEXO III - Preencher'!Z245</f>
        <v>0</v>
      </c>
      <c r="Z236" s="16">
        <f t="shared" si="23"/>
        <v>29.9</v>
      </c>
      <c r="AA236" s="17" t="str">
        <f>IF('[1]TCE - ANEXO III - Preencher'!AB245="","",'[1]TCE - ANEXO III - Preencher'!AB245)</f>
        <v>Beneficio obrigatorio CCT Federacao – Plano Assistencial Agiben</v>
      </c>
      <c r="AB236" s="15">
        <f t="shared" si="18"/>
        <v>502.327</v>
      </c>
    </row>
    <row r="237" spans="1:28" x14ac:dyDescent="0.2">
      <c r="A237" s="8">
        <f>IFERROR(VLOOKUP(B237,'[1]DADOS (OCULTAR)'!$Q$3:$S$136,3,0),"")</f>
        <v>9767633000609</v>
      </c>
      <c r="B237" s="9" t="str">
        <f>'[1]TCE - ANEXO III - Preencher'!C246</f>
        <v>UPA CAXANGÁ - CG Nº 007/2022</v>
      </c>
      <c r="C237" s="10"/>
      <c r="D237" s="11" t="str">
        <f>'[1]TCE - ANEXO III - Preencher'!E246</f>
        <v>RAFAELA FRANCIELE CONCEICAO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03/2026</v>
      </c>
      <c r="H237" s="14" t="str">
        <f>'[1]TCE - ANEXO III - Preencher'!I246</f>
        <v>0,00</v>
      </c>
      <c r="I237" s="14">
        <f>'[1]TCE - ANEXO III - Preencher'!J246</f>
        <v>87.04</v>
      </c>
      <c r="J237" s="14">
        <f>'[1]TCE - ANEXO III - Preencher'!K246</f>
        <v>0</v>
      </c>
      <c r="K237" s="15">
        <f>'[1]TCE - ANEXO III - Preencher'!L246</f>
        <v>195.48140000000001</v>
      </c>
      <c r="L237" s="15">
        <f>'[1]TCE - ANEXO III - Preencher'!M246</f>
        <v>16.21</v>
      </c>
      <c r="M237" s="15">
        <f t="shared" si="19"/>
        <v>179.2714</v>
      </c>
      <c r="N237" s="15">
        <f>'[1]TCE - ANEXO III - Preencher'!O246</f>
        <v>1.41</v>
      </c>
      <c r="O237" s="15">
        <f>'[1]TCE - ANEXO III - Preencher'!P246</f>
        <v>0</v>
      </c>
      <c r="P237" s="16">
        <f t="shared" si="20"/>
        <v>1.41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267.72140000000002</v>
      </c>
    </row>
    <row r="238" spans="1:28" x14ac:dyDescent="0.2">
      <c r="A238" s="8">
        <f>IFERROR(VLOOKUP(B238,'[1]DADOS (OCULTAR)'!$Q$3:$S$136,3,0),"")</f>
        <v>9767633000609</v>
      </c>
      <c r="B238" s="9" t="str">
        <f>'[1]TCE - ANEXO III - Preencher'!C247</f>
        <v>UPA CAXANGÁ - CG Nº 007/2022</v>
      </c>
      <c r="C238" s="10"/>
      <c r="D238" s="11" t="str">
        <f>'[1]TCE - ANEXO III - Preencher'!E247</f>
        <v xml:space="preserve">RAYANNE KETLEN LIMA DA SILVA 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03/2026</v>
      </c>
      <c r="H238" s="14" t="str">
        <f>'[1]TCE - ANEXO III - Preencher'!I247</f>
        <v>0,00</v>
      </c>
      <c r="I238" s="14">
        <f>'[1]TCE - ANEXO III - Preencher'!J247</f>
        <v>165.09</v>
      </c>
      <c r="J238" s="14">
        <f>'[1]TCE - ANEXO III - Preencher'!K247</f>
        <v>0</v>
      </c>
      <c r="K238" s="15">
        <f>'[1]TCE - ANEXO III - Preencher'!L247</f>
        <v>195.48140000000001</v>
      </c>
      <c r="L238" s="15">
        <f>'[1]TCE - ANEXO III - Preencher'!M247</f>
        <v>16.21</v>
      </c>
      <c r="M238" s="15">
        <f t="shared" si="19"/>
        <v>179.2714</v>
      </c>
      <c r="N238" s="15">
        <f>'[1]TCE - ANEXO III - Preencher'!O247</f>
        <v>1.41</v>
      </c>
      <c r="O238" s="15">
        <f>'[1]TCE - ANEXO III - Preencher'!P247</f>
        <v>0</v>
      </c>
      <c r="P238" s="16">
        <f t="shared" si="20"/>
        <v>1.41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1704</v>
      </c>
      <c r="Y238" s="15">
        <f>'[1]TCE - ANEXO III - Preencher'!Z247</f>
        <v>0</v>
      </c>
      <c r="Z238" s="16">
        <f t="shared" si="23"/>
        <v>1704</v>
      </c>
      <c r="AA238" s="17" t="str">
        <f>IF('[1]TCE - ANEXO III - Preencher'!AB247="","",'[1]TCE - ANEXO III - Preencher'!AB247)</f>
        <v>Abono assistencial financeiro – complemento Piso da Enfermagem</v>
      </c>
      <c r="AB238" s="15">
        <f t="shared" si="18"/>
        <v>2049.7714000000001</v>
      </c>
    </row>
    <row r="239" spans="1:28" x14ac:dyDescent="0.2">
      <c r="A239" s="8">
        <f>IFERROR(VLOOKUP(B239,'[1]DADOS (OCULTAR)'!$Q$3:$S$136,3,0),"")</f>
        <v>9767633000609</v>
      </c>
      <c r="B239" s="9" t="str">
        <f>'[1]TCE - ANEXO III - Preencher'!C248</f>
        <v>UPA CAXANGÁ - CG Nº 007/2022</v>
      </c>
      <c r="C239" s="10"/>
      <c r="D239" s="11" t="str">
        <f>'[1]TCE - ANEXO III - Preencher'!E248</f>
        <v>REGINA LUCIENE VENTURA PERNAMBUCO DA SILVA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2251-25</v>
      </c>
      <c r="G239" s="13" t="str">
        <f>IF('[1]TCE - ANEXO III - Preencher'!H248="","",'[1]TCE - ANEXO III - Preencher'!H248)</f>
        <v>03/2026</v>
      </c>
      <c r="H239" s="14" t="str">
        <f>'[1]TCE - ANEXO III - Preencher'!I248</f>
        <v>0,00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>
        <f>IFERROR(VLOOKUP(B240,'[1]DADOS (OCULTAR)'!$Q$3:$S$136,3,0),"")</f>
        <v>9767633000609</v>
      </c>
      <c r="B240" s="9" t="str">
        <f>'[1]TCE - ANEXO III - Preencher'!C249</f>
        <v>UPA CAXANGÁ - CG Nº 007/2022</v>
      </c>
      <c r="C240" s="10"/>
      <c r="D240" s="11" t="str">
        <f>'[1]TCE - ANEXO III - Preencher'!E249</f>
        <v>REGINALDO DE MEDEIROS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03/2026</v>
      </c>
      <c r="H240" s="14" t="str">
        <f>'[1]TCE - ANEXO III - Preencher'!I249</f>
        <v>0,00</v>
      </c>
      <c r="I240" s="14">
        <f>'[1]TCE - ANEXO III - Preencher'!J249</f>
        <v>199.04</v>
      </c>
      <c r="J240" s="14">
        <f>'[1]TCE - ANEXO III - Preencher'!K249</f>
        <v>0</v>
      </c>
      <c r="K240" s="15">
        <f>'[1]TCE - ANEXO III - Preencher'!L249</f>
        <v>195.48140000000001</v>
      </c>
      <c r="L240" s="15">
        <f>'[1]TCE - ANEXO III - Preencher'!M249</f>
        <v>16.21</v>
      </c>
      <c r="M240" s="15">
        <f t="shared" si="19"/>
        <v>179.2714</v>
      </c>
      <c r="N240" s="15">
        <f>'[1]TCE - ANEXO III - Preencher'!O249</f>
        <v>1.41</v>
      </c>
      <c r="O240" s="15">
        <f>'[1]TCE - ANEXO III - Preencher'!P249</f>
        <v>0</v>
      </c>
      <c r="P240" s="16">
        <f t="shared" si="20"/>
        <v>1.41</v>
      </c>
      <c r="Q240" s="15">
        <f>'[1]TCE - ANEXO III - Preencher'!R249</f>
        <v>139.10560000000001</v>
      </c>
      <c r="R240" s="15">
        <f>'[1]TCE - ANEXO III - Preencher'!S249</f>
        <v>97.26</v>
      </c>
      <c r="S240" s="16">
        <f t="shared" si="21"/>
        <v>41.845600000000005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1704</v>
      </c>
      <c r="Y240" s="15">
        <f>'[1]TCE - ANEXO III - Preencher'!Z249</f>
        <v>0</v>
      </c>
      <c r="Z240" s="16">
        <f t="shared" si="23"/>
        <v>1704</v>
      </c>
      <c r="AA240" s="17" t="str">
        <f>IF('[1]TCE - ANEXO III - Preencher'!AB249="","",'[1]TCE - ANEXO III - Preencher'!AB249)</f>
        <v>Abono assistencial financeiro – complemento Piso da Enfermagem</v>
      </c>
      <c r="AB240" s="15">
        <f t="shared" si="18"/>
        <v>2125.567</v>
      </c>
    </row>
    <row r="241" spans="1:28" x14ac:dyDescent="0.2">
      <c r="A241" s="8">
        <f>IFERROR(VLOOKUP(B241,'[1]DADOS (OCULTAR)'!$Q$3:$S$136,3,0),"")</f>
        <v>9767633000609</v>
      </c>
      <c r="B241" s="9" t="str">
        <f>'[1]TCE - ANEXO III - Preencher'!C250</f>
        <v>UPA CAXANGÁ - CG Nº 007/2022</v>
      </c>
      <c r="C241" s="10"/>
      <c r="D241" s="11" t="str">
        <f>'[1]TCE - ANEXO III - Preencher'!E250</f>
        <v>RENAN GOMES MALAQUIAS FERREIRA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2236-05</v>
      </c>
      <c r="G241" s="13" t="str">
        <f>IF('[1]TCE - ANEXO III - Preencher'!H250="","",'[1]TCE - ANEXO III - Preencher'!H250)</f>
        <v>03/2026</v>
      </c>
      <c r="H241" s="14" t="str">
        <f>'[1]TCE - ANEXO III - Preencher'!I250</f>
        <v>0,00</v>
      </c>
      <c r="I241" s="14">
        <f>'[1]TCE - ANEXO III - Preencher'!J250</f>
        <v>106.31</v>
      </c>
      <c r="J241" s="14">
        <f>'[1]TCE - ANEXO III - Preencher'!K250</f>
        <v>0</v>
      </c>
      <c r="K241" s="15">
        <f>'[1]TCE - ANEXO III - Preencher'!L250</f>
        <v>195.48140000000001</v>
      </c>
      <c r="L241" s="15">
        <f>'[1]TCE - ANEXO III - Preencher'!M250</f>
        <v>2.95</v>
      </c>
      <c r="M241" s="15">
        <f t="shared" si="19"/>
        <v>192.53140000000002</v>
      </c>
      <c r="N241" s="15">
        <f>'[1]TCE - ANEXO III - Preencher'!O250</f>
        <v>2.83</v>
      </c>
      <c r="O241" s="15">
        <f>'[1]TCE - ANEXO III - Preencher'!P250</f>
        <v>0</v>
      </c>
      <c r="P241" s="16">
        <f t="shared" si="20"/>
        <v>2.83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301.67140000000001</v>
      </c>
    </row>
    <row r="242" spans="1:28" x14ac:dyDescent="0.2">
      <c r="A242" s="8">
        <f>IFERROR(VLOOKUP(B242,'[1]DADOS (OCULTAR)'!$Q$3:$S$136,3,0),"")</f>
        <v>9767633000609</v>
      </c>
      <c r="B242" s="9" t="str">
        <f>'[1]TCE - ANEXO III - Preencher'!C251</f>
        <v>UPA CAXANGÁ - CG Nº 007/2022</v>
      </c>
      <c r="C242" s="10"/>
      <c r="D242" s="11" t="str">
        <f>'[1]TCE - ANEXO III - Preencher'!E251</f>
        <v>RENATA LIZANDRA DA SILVA CAVALCANTI GOMES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03/2026</v>
      </c>
      <c r="H242" s="14" t="str">
        <f>'[1]TCE - ANEXO III - Preencher'!I251</f>
        <v>0,00</v>
      </c>
      <c r="I242" s="14">
        <f>'[1]TCE - ANEXO III - Preencher'!J251</f>
        <v>234.55</v>
      </c>
      <c r="J242" s="14">
        <f>'[1]TCE - ANEXO III - Preencher'!K251</f>
        <v>0</v>
      </c>
      <c r="K242" s="15">
        <f>'[1]TCE - ANEXO III - Preencher'!L251</f>
        <v>195.48140000000001</v>
      </c>
      <c r="L242" s="15">
        <f>'[1]TCE - ANEXO III - Preencher'!M251</f>
        <v>3.33</v>
      </c>
      <c r="M242" s="15">
        <f t="shared" si="19"/>
        <v>192.1514</v>
      </c>
      <c r="N242" s="15">
        <f>'[1]TCE - ANEXO III - Preencher'!O251</f>
        <v>2.83</v>
      </c>
      <c r="O242" s="15">
        <f>'[1]TCE - ANEXO III - Preencher'!P251</f>
        <v>0</v>
      </c>
      <c r="P242" s="16">
        <f t="shared" si="20"/>
        <v>2.83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2096.2800000000002</v>
      </c>
      <c r="Y242" s="15">
        <f>'[1]TCE - ANEXO III - Preencher'!Z251</f>
        <v>0</v>
      </c>
      <c r="Z242" s="16">
        <f t="shared" si="23"/>
        <v>2096.2800000000002</v>
      </c>
      <c r="AA242" s="17" t="str">
        <f>IF('[1]TCE - ANEXO III - Preencher'!AB251="","",'[1]TCE - ANEXO III - Preencher'!AB251)</f>
        <v>Abono assistencial financeiro – complemento Piso da Enfermagem</v>
      </c>
      <c r="AB242" s="15">
        <f t="shared" si="18"/>
        <v>2525.8114</v>
      </c>
    </row>
    <row r="243" spans="1:28" x14ac:dyDescent="0.2">
      <c r="A243" s="8">
        <f>IFERROR(VLOOKUP(B243,'[1]DADOS (OCULTAR)'!$Q$3:$S$136,3,0),"")</f>
        <v>9767633000609</v>
      </c>
      <c r="B243" s="9" t="str">
        <f>'[1]TCE - ANEXO III - Preencher'!C252</f>
        <v>UPA CAXANGÁ - CG Nº 007/2022</v>
      </c>
      <c r="C243" s="10"/>
      <c r="D243" s="11" t="str">
        <f>'[1]TCE - ANEXO III - Preencher'!E252</f>
        <v>RENNUZA RECYLLE RAMOS DA ROCHA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03/2026</v>
      </c>
      <c r="H243" s="14" t="str">
        <f>'[1]TCE - ANEXO III - Preencher'!I252</f>
        <v>0,00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>
        <f>IFERROR(VLOOKUP(B244,'[1]DADOS (OCULTAR)'!$Q$3:$S$136,3,0),"")</f>
        <v>9767633000609</v>
      </c>
      <c r="B244" s="9" t="str">
        <f>'[1]TCE - ANEXO III - Preencher'!C253</f>
        <v>UPA CAXANGÁ - CG Nº 007/2022</v>
      </c>
      <c r="C244" s="10"/>
      <c r="D244" s="11" t="str">
        <f>'[1]TCE - ANEXO III - Preencher'!E253</f>
        <v xml:space="preserve">RICARDO DOS SANTOS DORNELAS 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03/2026</v>
      </c>
      <c r="H244" s="14" t="str">
        <f>'[1]TCE - ANEXO III - Preencher'!I253</f>
        <v>0,00</v>
      </c>
      <c r="I244" s="14">
        <f>'[1]TCE - ANEXO III - Preencher'!J253</f>
        <v>155.61000000000001</v>
      </c>
      <c r="J244" s="14">
        <f>'[1]TCE - ANEXO III - Preencher'!K253</f>
        <v>0</v>
      </c>
      <c r="K244" s="15">
        <f>'[1]TCE - ANEXO III - Preencher'!L253</f>
        <v>195.48140000000001</v>
      </c>
      <c r="L244" s="15">
        <f>'[1]TCE - ANEXO III - Preencher'!M253</f>
        <v>16.21</v>
      </c>
      <c r="M244" s="15">
        <f t="shared" si="19"/>
        <v>179.2714</v>
      </c>
      <c r="N244" s="15">
        <f>'[1]TCE - ANEXO III - Preencher'!O253</f>
        <v>1.41</v>
      </c>
      <c r="O244" s="15">
        <f>'[1]TCE - ANEXO III - Preencher'!P253</f>
        <v>0</v>
      </c>
      <c r="P244" s="16">
        <f t="shared" si="20"/>
        <v>1.41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1704</v>
      </c>
      <c r="Y244" s="15">
        <f>'[1]TCE - ANEXO III - Preencher'!Z253</f>
        <v>0</v>
      </c>
      <c r="Z244" s="16">
        <f t="shared" si="23"/>
        <v>1704</v>
      </c>
      <c r="AA244" s="17" t="str">
        <f>IF('[1]TCE - ANEXO III - Preencher'!AB253="","",'[1]TCE - ANEXO III - Preencher'!AB253)</f>
        <v>Abono assistencial financeiro – complemento Piso da Enfermagem</v>
      </c>
      <c r="AB244" s="15">
        <f t="shared" si="18"/>
        <v>2040.2914000000001</v>
      </c>
    </row>
    <row r="245" spans="1:28" x14ac:dyDescent="0.2">
      <c r="A245" s="8">
        <f>IFERROR(VLOOKUP(B245,'[1]DADOS (OCULTAR)'!$Q$3:$S$136,3,0),"")</f>
        <v>9767633000609</v>
      </c>
      <c r="B245" s="9" t="str">
        <f>'[1]TCE - ANEXO III - Preencher'!C254</f>
        <v>UPA CAXANGÁ - CG Nº 007/2022</v>
      </c>
      <c r="C245" s="10"/>
      <c r="D245" s="11" t="str">
        <f>'[1]TCE - ANEXO III - Preencher'!E254</f>
        <v xml:space="preserve">ROBERTA BARROS DE SOUSA 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2251-24</v>
      </c>
      <c r="G245" s="13" t="str">
        <f>IF('[1]TCE - ANEXO III - Preencher'!H254="","",'[1]TCE - ANEXO III - Preencher'!H254)</f>
        <v>03/2026</v>
      </c>
      <c r="H245" s="14" t="str">
        <f>'[1]TCE - ANEXO III - Preencher'!I254</f>
        <v>0,00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>
        <f>IFERROR(VLOOKUP(B246,'[1]DADOS (OCULTAR)'!$Q$3:$S$136,3,0),"")</f>
        <v>9767633000609</v>
      </c>
      <c r="B246" s="9" t="str">
        <f>'[1]TCE - ANEXO III - Preencher'!C255</f>
        <v>UPA CAXANGÁ - CG Nº 007/2022</v>
      </c>
      <c r="C246" s="10"/>
      <c r="D246" s="11" t="str">
        <f>'[1]TCE - ANEXO III - Preencher'!E255</f>
        <v>ROMULO CESAR SAMPAIO PEIXOTO FILHO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2234-45</v>
      </c>
      <c r="G246" s="13" t="str">
        <f>IF('[1]TCE - ANEXO III - Preencher'!H255="","",'[1]TCE - ANEXO III - Preencher'!H255)</f>
        <v>03/2026</v>
      </c>
      <c r="H246" s="14" t="str">
        <f>'[1]TCE - ANEXO III - Preencher'!I255</f>
        <v>0,00</v>
      </c>
      <c r="I246" s="14">
        <f>'[1]TCE - ANEXO III - Preencher'!J255</f>
        <v>625.45000000000005</v>
      </c>
      <c r="J246" s="14">
        <f>'[1]TCE - ANEXO III - Preencher'!K255</f>
        <v>0</v>
      </c>
      <c r="K246" s="15">
        <f>'[1]TCE - ANEXO III - Preencher'!L255</f>
        <v>195.48140000000001</v>
      </c>
      <c r="L246" s="15">
        <f>'[1]TCE - ANEXO III - Preencher'!M255</f>
        <v>20.059999999999999</v>
      </c>
      <c r="M246" s="15">
        <f t="shared" si="19"/>
        <v>175.42140000000001</v>
      </c>
      <c r="N246" s="15">
        <f>'[1]TCE - ANEXO III - Preencher'!O255</f>
        <v>1.41</v>
      </c>
      <c r="O246" s="15">
        <f>'[1]TCE - ANEXO III - Preencher'!P255</f>
        <v>0</v>
      </c>
      <c r="P246" s="16">
        <f t="shared" si="20"/>
        <v>1.41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802.28139999999996</v>
      </c>
    </row>
    <row r="247" spans="1:28" x14ac:dyDescent="0.2">
      <c r="A247" s="8">
        <f>IFERROR(VLOOKUP(B247,'[1]DADOS (OCULTAR)'!$Q$3:$S$136,3,0),"")</f>
        <v>9767633000609</v>
      </c>
      <c r="B247" s="9" t="str">
        <f>'[1]TCE - ANEXO III - Preencher'!C256</f>
        <v>UPA CAXANGÁ - CG Nº 007/2022</v>
      </c>
      <c r="C247" s="10"/>
      <c r="D247" s="11" t="str">
        <f>'[1]TCE - ANEXO III - Preencher'!E256</f>
        <v>ROSALBA SOUZA CORREIA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03/2026</v>
      </c>
      <c r="H247" s="14" t="str">
        <f>'[1]TCE - ANEXO III - Preencher'!I256</f>
        <v>0,00</v>
      </c>
      <c r="I247" s="14">
        <f>'[1]TCE - ANEXO III - Preencher'!J256</f>
        <v>183.21</v>
      </c>
      <c r="J247" s="14">
        <f>'[1]TCE - ANEXO III - Preencher'!K256</f>
        <v>0</v>
      </c>
      <c r="K247" s="15">
        <f>'[1]TCE - ANEXO III - Preencher'!L256</f>
        <v>195.48140000000001</v>
      </c>
      <c r="L247" s="15">
        <f>'[1]TCE - ANEXO III - Preencher'!M256</f>
        <v>16.21</v>
      </c>
      <c r="M247" s="15">
        <f t="shared" si="19"/>
        <v>179.2714</v>
      </c>
      <c r="N247" s="15">
        <f>'[1]TCE - ANEXO III - Preencher'!O256</f>
        <v>1.41</v>
      </c>
      <c r="O247" s="15">
        <f>'[1]TCE - ANEXO III - Preencher'!P256</f>
        <v>0</v>
      </c>
      <c r="P247" s="16">
        <f t="shared" si="20"/>
        <v>1.41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1704</v>
      </c>
      <c r="Y247" s="15">
        <f>'[1]TCE - ANEXO III - Preencher'!Z256</f>
        <v>0</v>
      </c>
      <c r="Z247" s="16">
        <f t="shared" si="23"/>
        <v>1704</v>
      </c>
      <c r="AA247" s="17" t="str">
        <f>IF('[1]TCE - ANEXO III - Preencher'!AB256="","",'[1]TCE - ANEXO III - Preencher'!AB256)</f>
        <v>Abono assistencial financeiro – complemento Piso da Enfermagem</v>
      </c>
      <c r="AB247" s="15">
        <f t="shared" si="18"/>
        <v>2067.8914</v>
      </c>
    </row>
    <row r="248" spans="1:28" x14ac:dyDescent="0.2">
      <c r="A248" s="8">
        <f>IFERROR(VLOOKUP(B248,'[1]DADOS (OCULTAR)'!$Q$3:$S$136,3,0),"")</f>
        <v>9767633000609</v>
      </c>
      <c r="B248" s="9" t="str">
        <f>'[1]TCE - ANEXO III - Preencher'!C257</f>
        <v>UPA CAXANGÁ - CG Nº 007/2022</v>
      </c>
      <c r="C248" s="10"/>
      <c r="D248" s="11" t="str">
        <f>'[1]TCE - ANEXO III - Preencher'!E257</f>
        <v>ROSEANE RAMOS DOS SANTOS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2516-05</v>
      </c>
      <c r="G248" s="13" t="str">
        <f>IF('[1]TCE - ANEXO III - Preencher'!H257="","",'[1]TCE - ANEXO III - Preencher'!H257)</f>
        <v>03/2026</v>
      </c>
      <c r="H248" s="14" t="str">
        <f>'[1]TCE - ANEXO III - Preencher'!I257</f>
        <v>0,00</v>
      </c>
      <c r="I248" s="14">
        <f>'[1]TCE - ANEXO III - Preencher'!J257</f>
        <v>342.98</v>
      </c>
      <c r="J248" s="14">
        <f>'[1]TCE - ANEXO III - Preencher'!K257</f>
        <v>0</v>
      </c>
      <c r="K248" s="15">
        <f>'[1]TCE - ANEXO III - Preencher'!L257</f>
        <v>195.48140000000001</v>
      </c>
      <c r="L248" s="15">
        <f>'[1]TCE - ANEXO III - Preencher'!M257</f>
        <v>32.32</v>
      </c>
      <c r="M248" s="15">
        <f t="shared" si="19"/>
        <v>163.16140000000001</v>
      </c>
      <c r="N248" s="15">
        <f>'[1]TCE - ANEXO III - Preencher'!O257</f>
        <v>1.41</v>
      </c>
      <c r="O248" s="15">
        <f>'[1]TCE - ANEXO III - Preencher'!P257</f>
        <v>0</v>
      </c>
      <c r="P248" s="16">
        <f t="shared" si="20"/>
        <v>1.41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29.9</v>
      </c>
      <c r="Y248" s="15">
        <f>'[1]TCE - ANEXO III - Preencher'!Z257</f>
        <v>0</v>
      </c>
      <c r="Z248" s="16">
        <f t="shared" si="23"/>
        <v>29.9</v>
      </c>
      <c r="AA248" s="17" t="str">
        <f>IF('[1]TCE - ANEXO III - Preencher'!AB257="","",'[1]TCE - ANEXO III - Preencher'!AB257)</f>
        <v>Beneficio obrigatorio CCT Federacao – Plano Assistencial Agiben</v>
      </c>
      <c r="AB248" s="15">
        <f t="shared" si="18"/>
        <v>537.45140000000004</v>
      </c>
    </row>
    <row r="249" spans="1:28" x14ac:dyDescent="0.2">
      <c r="A249" s="8">
        <f>IFERROR(VLOOKUP(B249,'[1]DADOS (OCULTAR)'!$Q$3:$S$136,3,0),"")</f>
        <v>9767633000609</v>
      </c>
      <c r="B249" s="9" t="str">
        <f>'[1]TCE - ANEXO III - Preencher'!C258</f>
        <v>UPA CAXANGÁ - CG Nº 007/2022</v>
      </c>
      <c r="C249" s="10"/>
      <c r="D249" s="11" t="str">
        <f>'[1]TCE - ANEXO III - Preencher'!E258</f>
        <v>ROSEMARE FERREIRA DE SANTANA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5152-05</v>
      </c>
      <c r="G249" s="13" t="str">
        <f>IF('[1]TCE - ANEXO III - Preencher'!H258="","",'[1]TCE - ANEXO III - Preencher'!H258)</f>
        <v>03/2026</v>
      </c>
      <c r="H249" s="14" t="str">
        <f>'[1]TCE - ANEXO III - Preencher'!I258</f>
        <v>0,00</v>
      </c>
      <c r="I249" s="14">
        <f>'[1]TCE - ANEXO III - Preencher'!J258</f>
        <v>31.12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1.41</v>
      </c>
      <c r="O249" s="15">
        <f>'[1]TCE - ANEXO III - Preencher'!P258</f>
        <v>0</v>
      </c>
      <c r="P249" s="16">
        <f t="shared" si="20"/>
        <v>1.41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32.53</v>
      </c>
    </row>
    <row r="250" spans="1:28" x14ac:dyDescent="0.2">
      <c r="A250" s="8">
        <f>IFERROR(VLOOKUP(B250,'[1]DADOS (OCULTAR)'!$Q$3:$S$136,3,0),"")</f>
        <v>9767633000609</v>
      </c>
      <c r="B250" s="9" t="str">
        <f>'[1]TCE - ANEXO III - Preencher'!C259</f>
        <v>UPA CAXANGÁ - CG Nº 007/2022</v>
      </c>
      <c r="C250" s="10"/>
      <c r="D250" s="11" t="str">
        <f>'[1]TCE - ANEXO III - Preencher'!E259</f>
        <v>ROSEMERY MARIA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03/2026</v>
      </c>
      <c r="H250" s="14" t="str">
        <f>'[1]TCE - ANEXO III - Preencher'!I259</f>
        <v>0,00</v>
      </c>
      <c r="I250" s="14">
        <f>'[1]TCE - ANEXO III - Preencher'!J259</f>
        <v>244.13</v>
      </c>
      <c r="J250" s="14">
        <f>'[1]TCE - ANEXO III - Preencher'!K259</f>
        <v>0</v>
      </c>
      <c r="K250" s="15">
        <f>'[1]TCE - ANEXO III - Preencher'!L259</f>
        <v>195.48140000000001</v>
      </c>
      <c r="L250" s="15">
        <f>'[1]TCE - ANEXO III - Preencher'!M259</f>
        <v>2.79</v>
      </c>
      <c r="M250" s="15">
        <f t="shared" si="19"/>
        <v>192.69140000000002</v>
      </c>
      <c r="N250" s="15">
        <f>'[1]TCE - ANEXO III - Preencher'!O259</f>
        <v>2.83</v>
      </c>
      <c r="O250" s="15">
        <f>'[1]TCE - ANEXO III - Preencher'!P259</f>
        <v>0</v>
      </c>
      <c r="P250" s="16">
        <f t="shared" si="20"/>
        <v>2.83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2459.15</v>
      </c>
      <c r="Y250" s="15">
        <f>'[1]TCE - ANEXO III - Preencher'!Z259</f>
        <v>0</v>
      </c>
      <c r="Z250" s="16">
        <f t="shared" si="23"/>
        <v>2459.15</v>
      </c>
      <c r="AA250" s="17" t="str">
        <f>IF('[1]TCE - ANEXO III - Preencher'!AB259="","",'[1]TCE - ANEXO III - Preencher'!AB259)</f>
        <v>Abono assistencial financeiro – complemento Piso da Enfermagem</v>
      </c>
      <c r="AB250" s="15">
        <f t="shared" si="18"/>
        <v>2898.8014000000003</v>
      </c>
    </row>
    <row r="251" spans="1:28" x14ac:dyDescent="0.2">
      <c r="A251" s="8">
        <f>IFERROR(VLOOKUP(B251,'[1]DADOS (OCULTAR)'!$Q$3:$S$136,3,0),"")</f>
        <v>9767633000609</v>
      </c>
      <c r="B251" s="9" t="str">
        <f>'[1]TCE - ANEXO III - Preencher'!C260</f>
        <v>UPA CAXANGÁ - CG Nº 007/2022</v>
      </c>
      <c r="C251" s="10"/>
      <c r="D251" s="11" t="str">
        <f>'[1]TCE - ANEXO III - Preencher'!E260</f>
        <v>ROSIANE DA CONCEICAO DE SOUZA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03/2026</v>
      </c>
      <c r="H251" s="14" t="str">
        <f>'[1]TCE - ANEXO III - Preencher'!I260</f>
        <v>0,00</v>
      </c>
      <c r="I251" s="14">
        <f>'[1]TCE - ANEXO III - Preencher'!J260</f>
        <v>101.33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2.83</v>
      </c>
      <c r="O251" s="15">
        <f>'[1]TCE - ANEXO III - Preencher'!P260</f>
        <v>0</v>
      </c>
      <c r="P251" s="16">
        <f t="shared" si="20"/>
        <v>2.83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104.16</v>
      </c>
    </row>
    <row r="252" spans="1:28" x14ac:dyDescent="0.2">
      <c r="A252" s="8">
        <f>IFERROR(VLOOKUP(B252,'[1]DADOS (OCULTAR)'!$Q$3:$S$136,3,0),"")</f>
        <v>9767633000609</v>
      </c>
      <c r="B252" s="9" t="str">
        <f>'[1]TCE - ANEXO III - Preencher'!C261</f>
        <v>UPA CAXANGÁ - CG Nº 007/2022</v>
      </c>
      <c r="C252" s="10"/>
      <c r="D252" s="11" t="str">
        <f>'[1]TCE - ANEXO III - Preencher'!E261</f>
        <v>ROSINEIDE MARIA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03/2026</v>
      </c>
      <c r="H252" s="14" t="str">
        <f>'[1]TCE - ANEXO III - Preencher'!I261</f>
        <v>0,00</v>
      </c>
      <c r="I252" s="14">
        <f>'[1]TCE - ANEXO III - Preencher'!J261</f>
        <v>211.92</v>
      </c>
      <c r="J252" s="14">
        <f>'[1]TCE - ANEXO III - Preencher'!K261</f>
        <v>0</v>
      </c>
      <c r="K252" s="15">
        <f>'[1]TCE - ANEXO III - Preencher'!L261</f>
        <v>195.48140000000001</v>
      </c>
      <c r="L252" s="15">
        <f>'[1]TCE - ANEXO III - Preencher'!M261</f>
        <v>16.21</v>
      </c>
      <c r="M252" s="15">
        <f t="shared" si="19"/>
        <v>179.2714</v>
      </c>
      <c r="N252" s="15">
        <f>'[1]TCE - ANEXO III - Preencher'!O261</f>
        <v>1.41</v>
      </c>
      <c r="O252" s="15">
        <f>'[1]TCE - ANEXO III - Preencher'!P261</f>
        <v>0</v>
      </c>
      <c r="P252" s="16">
        <f t="shared" si="20"/>
        <v>1.41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1704</v>
      </c>
      <c r="Y252" s="15">
        <f>'[1]TCE - ANEXO III - Preencher'!Z261</f>
        <v>0</v>
      </c>
      <c r="Z252" s="16">
        <f t="shared" si="23"/>
        <v>1704</v>
      </c>
      <c r="AA252" s="17" t="str">
        <f>IF('[1]TCE - ANEXO III - Preencher'!AB261="","",'[1]TCE - ANEXO III - Preencher'!AB261)</f>
        <v>Abono assistencial financeiro – complemento Piso da Enfermagem</v>
      </c>
      <c r="AB252" s="15">
        <f t="shared" si="18"/>
        <v>2096.6014</v>
      </c>
    </row>
    <row r="253" spans="1:28" x14ac:dyDescent="0.2">
      <c r="A253" s="8">
        <f>IFERROR(VLOOKUP(B253,'[1]DADOS (OCULTAR)'!$Q$3:$S$136,3,0),"")</f>
        <v>9767633000609</v>
      </c>
      <c r="B253" s="9" t="str">
        <f>'[1]TCE - ANEXO III - Preencher'!C262</f>
        <v>UPA CAXANGÁ - CG Nº 007/2022</v>
      </c>
      <c r="C253" s="10"/>
      <c r="D253" s="11" t="str">
        <f>'[1]TCE - ANEXO III - Preencher'!E262</f>
        <v>ROSINEIDE MARIA DA SILVA OLIVEIRA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5134-30</v>
      </c>
      <c r="G253" s="13" t="str">
        <f>IF('[1]TCE - ANEXO III - Preencher'!H262="","",'[1]TCE - ANEXO III - Preencher'!H262)</f>
        <v>03/2026</v>
      </c>
      <c r="H253" s="14" t="str">
        <f>'[1]TCE - ANEXO III - Preencher'!I262</f>
        <v>0,00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29.9</v>
      </c>
      <c r="Y253" s="15">
        <f>'[1]TCE - ANEXO III - Preencher'!Z262</f>
        <v>0</v>
      </c>
      <c r="Z253" s="16">
        <f t="shared" si="23"/>
        <v>29.9</v>
      </c>
      <c r="AA253" s="17" t="str">
        <f>IF('[1]TCE - ANEXO III - Preencher'!AB262="","",'[1]TCE - ANEXO III - Preencher'!AB262)</f>
        <v>Beneficio obrigatorio CCT Federacao – Plano Assistencial Agiben</v>
      </c>
      <c r="AB253" s="15">
        <f t="shared" si="18"/>
        <v>29.9</v>
      </c>
    </row>
    <row r="254" spans="1:28" x14ac:dyDescent="0.2">
      <c r="A254" s="8">
        <f>IFERROR(VLOOKUP(B254,'[1]DADOS (OCULTAR)'!$Q$3:$S$136,3,0),"")</f>
        <v>9767633000609</v>
      </c>
      <c r="B254" s="9" t="str">
        <f>'[1]TCE - ANEXO III - Preencher'!C263</f>
        <v>UPA CAXANGÁ - CG Nº 007/2022</v>
      </c>
      <c r="C254" s="10"/>
      <c r="D254" s="11" t="str">
        <f>'[1]TCE - ANEXO III - Preencher'!E263</f>
        <v>ROSINEIDE MARIA DE OLIVEIRA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03/2026</v>
      </c>
      <c r="H254" s="14" t="str">
        <f>'[1]TCE - ANEXO III - Preencher'!I263</f>
        <v>0,00</v>
      </c>
      <c r="I254" s="14">
        <f>'[1]TCE - ANEXO III - Preencher'!J263</f>
        <v>176.45</v>
      </c>
      <c r="J254" s="14">
        <f>'[1]TCE - ANEXO III - Preencher'!K263</f>
        <v>0</v>
      </c>
      <c r="K254" s="15">
        <f>'[1]TCE - ANEXO III - Preencher'!L263</f>
        <v>195.48140000000001</v>
      </c>
      <c r="L254" s="15">
        <f>'[1]TCE - ANEXO III - Preencher'!M263</f>
        <v>16.21</v>
      </c>
      <c r="M254" s="15">
        <f t="shared" si="19"/>
        <v>179.2714</v>
      </c>
      <c r="N254" s="15">
        <f>'[1]TCE - ANEXO III - Preencher'!O263</f>
        <v>1.41</v>
      </c>
      <c r="O254" s="15">
        <f>'[1]TCE - ANEXO III - Preencher'!P263</f>
        <v>0</v>
      </c>
      <c r="P254" s="16">
        <f t="shared" si="20"/>
        <v>1.41</v>
      </c>
      <c r="Q254" s="15">
        <f>'[1]TCE - ANEXO III - Preencher'!R263</f>
        <v>161.50560000000002</v>
      </c>
      <c r="R254" s="15">
        <f>'[1]TCE - ANEXO III - Preencher'!S263</f>
        <v>94.02</v>
      </c>
      <c r="S254" s="16">
        <f t="shared" si="21"/>
        <v>67.485600000000019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1704</v>
      </c>
      <c r="Y254" s="15">
        <f>'[1]TCE - ANEXO III - Preencher'!Z263</f>
        <v>0</v>
      </c>
      <c r="Z254" s="16">
        <f t="shared" si="23"/>
        <v>1704</v>
      </c>
      <c r="AA254" s="17" t="str">
        <f>IF('[1]TCE - ANEXO III - Preencher'!AB263="","",'[1]TCE - ANEXO III - Preencher'!AB263)</f>
        <v>Abono assistencial financeiro – complemento Piso da Enfermagem</v>
      </c>
      <c r="AB254" s="15">
        <f t="shared" si="18"/>
        <v>2128.6170000000002</v>
      </c>
    </row>
    <row r="255" spans="1:28" x14ac:dyDescent="0.2">
      <c r="A255" s="8">
        <f>IFERROR(VLOOKUP(B255,'[1]DADOS (OCULTAR)'!$Q$3:$S$136,3,0),"")</f>
        <v>9767633000609</v>
      </c>
      <c r="B255" s="9" t="str">
        <f>'[1]TCE - ANEXO III - Preencher'!C264</f>
        <v>UPA CAXANGÁ - CG Nº 007/2022</v>
      </c>
      <c r="C255" s="10"/>
      <c r="D255" s="11" t="str">
        <f>'[1]TCE - ANEXO III - Preencher'!E264</f>
        <v xml:space="preserve">RUBEM FRAGA GONDIM NETO 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03/2026</v>
      </c>
      <c r="H255" s="14" t="str">
        <f>'[1]TCE - ANEXO III - Preencher'!I264</f>
        <v>0,00</v>
      </c>
      <c r="I255" s="14">
        <f>'[1]TCE - ANEXO III - Preencher'!J264</f>
        <v>82.99</v>
      </c>
      <c r="J255" s="14">
        <f>'[1]TCE - ANEXO III - Preencher'!K264</f>
        <v>0</v>
      </c>
      <c r="K255" s="15">
        <f>'[1]TCE - ANEXO III - Preencher'!L264</f>
        <v>195.48140000000001</v>
      </c>
      <c r="L255" s="15">
        <f>'[1]TCE - ANEXO III - Preencher'!M264</f>
        <v>16.21</v>
      </c>
      <c r="M255" s="15">
        <f t="shared" si="19"/>
        <v>179.2714</v>
      </c>
      <c r="N255" s="15">
        <f>'[1]TCE - ANEXO III - Preencher'!O264</f>
        <v>1.41</v>
      </c>
      <c r="O255" s="15">
        <f>'[1]TCE - ANEXO III - Preencher'!P264</f>
        <v>0</v>
      </c>
      <c r="P255" s="16">
        <f t="shared" si="20"/>
        <v>1.41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263.67140000000001</v>
      </c>
    </row>
    <row r="256" spans="1:28" x14ac:dyDescent="0.2">
      <c r="A256" s="8">
        <f>IFERROR(VLOOKUP(B256,'[1]DADOS (OCULTAR)'!$Q$3:$S$136,3,0),"")</f>
        <v>9767633000609</v>
      </c>
      <c r="B256" s="9" t="str">
        <f>'[1]TCE - ANEXO III - Preencher'!C265</f>
        <v>UPA CAXANGÁ - CG Nº 007/2022</v>
      </c>
      <c r="C256" s="10"/>
      <c r="D256" s="11" t="str">
        <f>'[1]TCE - ANEXO III - Preencher'!E265</f>
        <v>RYAN CORREIA DE FREITAS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3226-05</v>
      </c>
      <c r="G256" s="13" t="str">
        <f>IF('[1]TCE - ANEXO III - Preencher'!H265="","",'[1]TCE - ANEXO III - Preencher'!H265)</f>
        <v>03/2026</v>
      </c>
      <c r="H256" s="14" t="str">
        <f>'[1]TCE - ANEXO III - Preencher'!I265</f>
        <v>0,00</v>
      </c>
      <c r="I256" s="14">
        <f>'[1]TCE - ANEXO III - Preencher'!J265</f>
        <v>162.72999999999999</v>
      </c>
      <c r="J256" s="14">
        <f>'[1]TCE - ANEXO III - Preencher'!K265</f>
        <v>0</v>
      </c>
      <c r="K256" s="15">
        <f>'[1]TCE - ANEXO III - Preencher'!L265</f>
        <v>195.48140000000001</v>
      </c>
      <c r="L256" s="15">
        <f>'[1]TCE - ANEXO III - Preencher'!M265</f>
        <v>32.32</v>
      </c>
      <c r="M256" s="15">
        <f t="shared" si="19"/>
        <v>163.16140000000001</v>
      </c>
      <c r="N256" s="15">
        <f>'[1]TCE - ANEXO III - Preencher'!O265</f>
        <v>1.41</v>
      </c>
      <c r="O256" s="15">
        <f>'[1]TCE - ANEXO III - Preencher'!P265</f>
        <v>0</v>
      </c>
      <c r="P256" s="16">
        <f t="shared" si="20"/>
        <v>1.41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29.9</v>
      </c>
      <c r="Y256" s="15">
        <f>'[1]TCE - ANEXO III - Preencher'!Z265</f>
        <v>0</v>
      </c>
      <c r="Z256" s="16">
        <f t="shared" si="23"/>
        <v>29.9</v>
      </c>
      <c r="AA256" s="17" t="str">
        <f>IF('[1]TCE - ANEXO III - Preencher'!AB265="","",'[1]TCE - ANEXO III - Preencher'!AB265)</f>
        <v>Beneficio obrigatorio CCT Federacao – Plano Assistencial Agiben</v>
      </c>
      <c r="AB256" s="15">
        <f t="shared" si="18"/>
        <v>357.20139999999998</v>
      </c>
    </row>
    <row r="257" spans="1:28" x14ac:dyDescent="0.2">
      <c r="A257" s="8">
        <f>IFERROR(VLOOKUP(B257,'[1]DADOS (OCULTAR)'!$Q$3:$S$136,3,0),"")</f>
        <v>9767633000609</v>
      </c>
      <c r="B257" s="9" t="str">
        <f>'[1]TCE - ANEXO III - Preencher'!C266</f>
        <v>UPA CAXANGÁ - CG Nº 007/2022</v>
      </c>
      <c r="C257" s="10"/>
      <c r="D257" s="11" t="str">
        <f>'[1]TCE - ANEXO III - Preencher'!E266</f>
        <v>SABRINA DA SILVA GOMES MUNIZ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03/2026</v>
      </c>
      <c r="H257" s="14" t="str">
        <f>'[1]TCE - ANEXO III - Preencher'!I266</f>
        <v>0,00</v>
      </c>
      <c r="I257" s="14">
        <f>'[1]TCE - ANEXO III - Preencher'!J266</f>
        <v>301.56</v>
      </c>
      <c r="J257" s="14">
        <f>'[1]TCE - ANEXO III - Preencher'!K266</f>
        <v>0</v>
      </c>
      <c r="K257" s="15">
        <f>'[1]TCE - ANEXO III - Preencher'!L266</f>
        <v>195.48140000000001</v>
      </c>
      <c r="L257" s="15">
        <f>'[1]TCE - ANEXO III - Preencher'!M266</f>
        <v>2.79</v>
      </c>
      <c r="M257" s="15">
        <f t="shared" si="19"/>
        <v>192.69140000000002</v>
      </c>
      <c r="N257" s="15">
        <f>'[1]TCE - ANEXO III - Preencher'!O266</f>
        <v>2.83</v>
      </c>
      <c r="O257" s="15">
        <f>'[1]TCE - ANEXO III - Preencher'!P266</f>
        <v>0</v>
      </c>
      <c r="P257" s="16">
        <f t="shared" si="20"/>
        <v>2.83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2459.15</v>
      </c>
      <c r="Y257" s="15">
        <f>'[1]TCE - ANEXO III - Preencher'!Z266</f>
        <v>0</v>
      </c>
      <c r="Z257" s="16">
        <f t="shared" si="23"/>
        <v>2459.15</v>
      </c>
      <c r="AA257" s="17" t="str">
        <f>IF('[1]TCE - ANEXO III - Preencher'!AB266="","",'[1]TCE - ANEXO III - Preencher'!AB266)</f>
        <v>Abono assistencial financeiro – complemento Piso da Enfermagem</v>
      </c>
      <c r="AB257" s="15">
        <f t="shared" si="18"/>
        <v>2956.2314000000001</v>
      </c>
    </row>
    <row r="258" spans="1:28" x14ac:dyDescent="0.2">
      <c r="A258" s="8">
        <f>IFERROR(VLOOKUP(B258,'[1]DADOS (OCULTAR)'!$Q$3:$S$136,3,0),"")</f>
        <v>9767633000609</v>
      </c>
      <c r="B258" s="9" t="str">
        <f>'[1]TCE - ANEXO III - Preencher'!C267</f>
        <v>UPA CAXANGÁ - CG Nº 007/2022</v>
      </c>
      <c r="C258" s="10"/>
      <c r="D258" s="11" t="str">
        <f>'[1]TCE - ANEXO III - Preencher'!E267</f>
        <v>SABRINA GABRIELLY DE MELO NASCIMENTO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03/2026</v>
      </c>
      <c r="H258" s="14" t="str">
        <f>'[1]TCE - ANEXO III - Preencher'!I267</f>
        <v>0,00</v>
      </c>
      <c r="I258" s="14">
        <f>'[1]TCE - ANEXO III - Preencher'!J267</f>
        <v>170.24</v>
      </c>
      <c r="J258" s="14">
        <f>'[1]TCE - ANEXO III - Preencher'!K267</f>
        <v>0</v>
      </c>
      <c r="K258" s="15">
        <f>'[1]TCE - ANEXO III - Preencher'!L267</f>
        <v>195.48140000000001</v>
      </c>
      <c r="L258" s="15">
        <f>'[1]TCE - ANEXO III - Preencher'!M267</f>
        <v>16.21</v>
      </c>
      <c r="M258" s="15">
        <f t="shared" si="19"/>
        <v>179.2714</v>
      </c>
      <c r="N258" s="15">
        <f>'[1]TCE - ANEXO III - Preencher'!O267</f>
        <v>1.41</v>
      </c>
      <c r="O258" s="15">
        <f>'[1]TCE - ANEXO III - Preencher'!P267</f>
        <v>0</v>
      </c>
      <c r="P258" s="16">
        <f t="shared" si="20"/>
        <v>1.41</v>
      </c>
      <c r="Q258" s="15">
        <f>'[1]TCE - ANEXO III - Preencher'!R267</f>
        <v>18.305599999999998</v>
      </c>
      <c r="R258" s="15">
        <f>'[1]TCE - ANEXO III - Preencher'!S267</f>
        <v>14.2</v>
      </c>
      <c r="S258" s="16">
        <f t="shared" si="21"/>
        <v>4.105599999999999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1704</v>
      </c>
      <c r="Y258" s="15">
        <f>'[1]TCE - ANEXO III - Preencher'!Z267</f>
        <v>0</v>
      </c>
      <c r="Z258" s="16">
        <f t="shared" si="23"/>
        <v>1704</v>
      </c>
      <c r="AA258" s="17" t="str">
        <f>IF('[1]TCE - ANEXO III - Preencher'!AB267="","",'[1]TCE - ANEXO III - Preencher'!AB267)</f>
        <v>Abono assistencial financeiro – complemento Piso da Enfermagem</v>
      </c>
      <c r="AB258" s="15">
        <f t="shared" si="18"/>
        <v>2059.027</v>
      </c>
    </row>
    <row r="259" spans="1:28" x14ac:dyDescent="0.2">
      <c r="A259" s="8">
        <f>IFERROR(VLOOKUP(B259,'[1]DADOS (OCULTAR)'!$Q$3:$S$136,3,0),"")</f>
        <v>9767633000609</v>
      </c>
      <c r="B259" s="9" t="str">
        <f>'[1]TCE - ANEXO III - Preencher'!C268</f>
        <v>UPA CAXANGÁ - CG Nº 007/2022</v>
      </c>
      <c r="C259" s="10"/>
      <c r="D259" s="11" t="str">
        <f>'[1]TCE - ANEXO III - Preencher'!E268</f>
        <v>SAMMARA SHIRLEY MATEUS BEZERRA OLIVEIRA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2516-05</v>
      </c>
      <c r="G259" s="13" t="str">
        <f>IF('[1]TCE - ANEXO III - Preencher'!H268="","",'[1]TCE - ANEXO III - Preencher'!H268)</f>
        <v>03/2026</v>
      </c>
      <c r="H259" s="14" t="str">
        <f>'[1]TCE - ANEXO III - Preencher'!I268</f>
        <v>0,00</v>
      </c>
      <c r="I259" s="14">
        <f>'[1]TCE - ANEXO III - Preencher'!J268</f>
        <v>347.04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1.41</v>
      </c>
      <c r="O259" s="15">
        <f>'[1]TCE - ANEXO III - Preencher'!P268</f>
        <v>0</v>
      </c>
      <c r="P259" s="16">
        <f t="shared" si="20"/>
        <v>1.41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29.9</v>
      </c>
      <c r="Y259" s="15">
        <f>'[1]TCE - ANEXO III - Preencher'!Z268</f>
        <v>0</v>
      </c>
      <c r="Z259" s="16">
        <f t="shared" si="23"/>
        <v>29.9</v>
      </c>
      <c r="AA259" s="17" t="str">
        <f>IF('[1]TCE - ANEXO III - Preencher'!AB268="","",'[1]TCE - ANEXO III - Preencher'!AB268)</f>
        <v>Beneficio obrigatorio CCT Federacao – Plano Assistencial Agiben</v>
      </c>
      <c r="AB259" s="15">
        <f t="shared" ref="AB259:AB322" si="24">H259+I259+J259+M259+P259+S259+V259+Z259</f>
        <v>378.35</v>
      </c>
    </row>
    <row r="260" spans="1:28" x14ac:dyDescent="0.2">
      <c r="A260" s="8">
        <f>IFERROR(VLOOKUP(B260,'[1]DADOS (OCULTAR)'!$Q$3:$S$136,3,0),"")</f>
        <v>9767633000609</v>
      </c>
      <c r="B260" s="9" t="str">
        <f>'[1]TCE - ANEXO III - Preencher'!C269</f>
        <v>UPA CAXANGÁ - CG Nº 007/2022</v>
      </c>
      <c r="C260" s="10"/>
      <c r="D260" s="11" t="str">
        <f>'[1]TCE - ANEXO III - Preencher'!E269</f>
        <v>SAMUEL ALEXANDRE ALVES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2521-05</v>
      </c>
      <c r="G260" s="13" t="str">
        <f>IF('[1]TCE - ANEXO III - Preencher'!H269="","",'[1]TCE - ANEXO III - Preencher'!H269)</f>
        <v>03/2026</v>
      </c>
      <c r="H260" s="14" t="str">
        <f>'[1]TCE - ANEXO III - Preencher'!I269</f>
        <v>0,00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29.9</v>
      </c>
      <c r="Y260" s="15">
        <f>'[1]TCE - ANEXO III - Preencher'!Z269</f>
        <v>0</v>
      </c>
      <c r="Z260" s="16">
        <f t="shared" ref="Z260:Z323" si="29">X260-Y260</f>
        <v>29.9</v>
      </c>
      <c r="AA260" s="17" t="str">
        <f>IF('[1]TCE - ANEXO III - Preencher'!AB269="","",'[1]TCE - ANEXO III - Preencher'!AB269)</f>
        <v>Beneficio obrigatorio CCT Federacao – Plano Assistencial Agiben</v>
      </c>
      <c r="AB260" s="15">
        <f t="shared" si="24"/>
        <v>29.9</v>
      </c>
    </row>
    <row r="261" spans="1:28" x14ac:dyDescent="0.2">
      <c r="A261" s="8">
        <f>IFERROR(VLOOKUP(B261,'[1]DADOS (OCULTAR)'!$Q$3:$S$136,3,0),"")</f>
        <v>9767633000609</v>
      </c>
      <c r="B261" s="9" t="str">
        <f>'[1]TCE - ANEXO III - Preencher'!C270</f>
        <v>UPA CAXANGÁ - CG Nº 007/2022</v>
      </c>
      <c r="C261" s="10"/>
      <c r="D261" s="11" t="str">
        <f>'[1]TCE - ANEXO III - Preencher'!E270</f>
        <v xml:space="preserve">SAULO JOSE VICENTE 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5211-30</v>
      </c>
      <c r="G261" s="13" t="str">
        <f>IF('[1]TCE - ANEXO III - Preencher'!H270="","",'[1]TCE - ANEXO III - Preencher'!H270)</f>
        <v>03/2026</v>
      </c>
      <c r="H261" s="14" t="str">
        <f>'[1]TCE - ANEXO III - Preencher'!I270</f>
        <v>0,00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29.9</v>
      </c>
      <c r="Y261" s="15">
        <f>'[1]TCE - ANEXO III - Preencher'!Z270</f>
        <v>0</v>
      </c>
      <c r="Z261" s="16">
        <f t="shared" si="29"/>
        <v>29.9</v>
      </c>
      <c r="AA261" s="17" t="str">
        <f>IF('[1]TCE - ANEXO III - Preencher'!AB270="","",'[1]TCE - ANEXO III - Preencher'!AB270)</f>
        <v>Beneficio obrigatorio CCT Federacao – Plano Assistencial Agiben</v>
      </c>
      <c r="AB261" s="15">
        <f t="shared" si="24"/>
        <v>29.9</v>
      </c>
    </row>
    <row r="262" spans="1:28" x14ac:dyDescent="0.2">
      <c r="A262" s="8">
        <f>IFERROR(VLOOKUP(B262,'[1]DADOS (OCULTAR)'!$Q$3:$S$136,3,0),"")</f>
        <v>9767633000609</v>
      </c>
      <c r="B262" s="9" t="str">
        <f>'[1]TCE - ANEXO III - Preencher'!C271</f>
        <v>UPA CAXANGÁ - CG Nº 007/2022</v>
      </c>
      <c r="C262" s="10"/>
      <c r="D262" s="11" t="str">
        <f>'[1]TCE - ANEXO III - Preencher'!E271</f>
        <v>SEVERINO ROGERIO BARBOSA NETO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5151-10</v>
      </c>
      <c r="G262" s="13" t="str">
        <f>IF('[1]TCE - ANEXO III - Preencher'!H271="","",'[1]TCE - ANEXO III - Preencher'!H271)</f>
        <v>03/2026</v>
      </c>
      <c r="H262" s="14" t="str">
        <f>'[1]TCE - ANEXO III - Preencher'!I271</f>
        <v>0,00</v>
      </c>
      <c r="I262" s="14">
        <f>'[1]TCE - ANEXO III - Preencher'!J271</f>
        <v>174.59</v>
      </c>
      <c r="J262" s="14">
        <f>'[1]TCE - ANEXO III - Preencher'!K271</f>
        <v>0</v>
      </c>
      <c r="K262" s="15">
        <f>'[1]TCE - ANEXO III - Preencher'!L271</f>
        <v>195.48140000000001</v>
      </c>
      <c r="L262" s="15">
        <f>'[1]TCE - ANEXO III - Preencher'!M271</f>
        <v>16.21</v>
      </c>
      <c r="M262" s="15">
        <f t="shared" si="25"/>
        <v>179.2714</v>
      </c>
      <c r="N262" s="15">
        <f>'[1]TCE - ANEXO III - Preencher'!O271</f>
        <v>1.41</v>
      </c>
      <c r="O262" s="15">
        <f>'[1]TCE - ANEXO III - Preencher'!P271</f>
        <v>5.22</v>
      </c>
      <c r="P262" s="16">
        <f t="shared" si="26"/>
        <v>-3.8099999999999996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29.9</v>
      </c>
      <c r="Y262" s="15">
        <f>'[1]TCE - ANEXO III - Preencher'!Z271</f>
        <v>0</v>
      </c>
      <c r="Z262" s="16">
        <f t="shared" si="29"/>
        <v>29.9</v>
      </c>
      <c r="AA262" s="17" t="str">
        <f>IF('[1]TCE - ANEXO III - Preencher'!AB271="","",'[1]TCE - ANEXO III - Preencher'!AB271)</f>
        <v>Beneficio obrigatorio CCT Federacao – Plano Assistencial Agiben</v>
      </c>
      <c r="AB262" s="15">
        <f t="shared" si="24"/>
        <v>379.95139999999998</v>
      </c>
    </row>
    <row r="263" spans="1:28" x14ac:dyDescent="0.2">
      <c r="A263" s="8">
        <f>IFERROR(VLOOKUP(B263,'[1]DADOS (OCULTAR)'!$Q$3:$S$136,3,0),"")</f>
        <v>9767633000609</v>
      </c>
      <c r="B263" s="9" t="str">
        <f>'[1]TCE - ANEXO III - Preencher'!C272</f>
        <v>UPA CAXANGÁ - CG Nº 007/2022</v>
      </c>
      <c r="C263" s="10"/>
      <c r="D263" s="11" t="str">
        <f>'[1]TCE - ANEXO III - Preencher'!E272</f>
        <v>SHARLENE NUNES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5134-30</v>
      </c>
      <c r="G263" s="13" t="str">
        <f>IF('[1]TCE - ANEXO III - Preencher'!H272="","",'[1]TCE - ANEXO III - Preencher'!H272)</f>
        <v>03/2026</v>
      </c>
      <c r="H263" s="14" t="str">
        <f>'[1]TCE - ANEXO III - Preencher'!I272</f>
        <v>0,00</v>
      </c>
      <c r="I263" s="14">
        <f>'[1]TCE - ANEXO III - Preencher'!J272</f>
        <v>179.63</v>
      </c>
      <c r="J263" s="14">
        <f>'[1]TCE - ANEXO III - Preencher'!K272</f>
        <v>0</v>
      </c>
      <c r="K263" s="15">
        <f>'[1]TCE - ANEXO III - Preencher'!L272</f>
        <v>195.48140000000001</v>
      </c>
      <c r="L263" s="15">
        <f>'[1]TCE - ANEXO III - Preencher'!M272</f>
        <v>16.21</v>
      </c>
      <c r="M263" s="15">
        <f t="shared" si="25"/>
        <v>179.2714</v>
      </c>
      <c r="N263" s="15">
        <f>'[1]TCE - ANEXO III - Preencher'!O272</f>
        <v>1.41</v>
      </c>
      <c r="O263" s="15">
        <f>'[1]TCE - ANEXO III - Preencher'!P272</f>
        <v>0</v>
      </c>
      <c r="P263" s="16">
        <f t="shared" si="26"/>
        <v>1.41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29.9</v>
      </c>
      <c r="Y263" s="15">
        <f>'[1]TCE - ANEXO III - Preencher'!Z272</f>
        <v>0</v>
      </c>
      <c r="Z263" s="16">
        <f t="shared" si="29"/>
        <v>29.9</v>
      </c>
      <c r="AA263" s="17" t="str">
        <f>IF('[1]TCE - ANEXO III - Preencher'!AB272="","",'[1]TCE - ANEXO III - Preencher'!AB272)</f>
        <v>Beneficio obrigatorio CCT Federacao – Plano Assistencial Agiben</v>
      </c>
      <c r="AB263" s="15">
        <f t="shared" si="24"/>
        <v>390.21139999999997</v>
      </c>
    </row>
    <row r="264" spans="1:28" x14ac:dyDescent="0.2">
      <c r="A264" s="8">
        <f>IFERROR(VLOOKUP(B264,'[1]DADOS (OCULTAR)'!$Q$3:$S$136,3,0),"")</f>
        <v>9767633000609</v>
      </c>
      <c r="B264" s="9" t="str">
        <f>'[1]TCE - ANEXO III - Preencher'!C273</f>
        <v>UPA CAXANGÁ - CG Nº 007/2022</v>
      </c>
      <c r="C264" s="10"/>
      <c r="D264" s="11" t="str">
        <f>'[1]TCE - ANEXO III - Preencher'!E273</f>
        <v>SHEYLA RENATA PORTO DIAS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03/2026</v>
      </c>
      <c r="H264" s="14" t="str">
        <f>'[1]TCE - ANEXO III - Preencher'!I273</f>
        <v>0,00</v>
      </c>
      <c r="I264" s="14">
        <f>'[1]TCE - ANEXO III - Preencher'!J273</f>
        <v>106.56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2.83</v>
      </c>
      <c r="O264" s="15">
        <f>'[1]TCE - ANEXO III - Preencher'!P273</f>
        <v>0</v>
      </c>
      <c r="P264" s="16">
        <f t="shared" si="26"/>
        <v>2.83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109.39</v>
      </c>
    </row>
    <row r="265" spans="1:28" x14ac:dyDescent="0.2">
      <c r="A265" s="8">
        <f>IFERROR(VLOOKUP(B265,'[1]DADOS (OCULTAR)'!$Q$3:$S$136,3,0),"")</f>
        <v>9767633000609</v>
      </c>
      <c r="B265" s="9" t="str">
        <f>'[1]TCE - ANEXO III - Preencher'!C274</f>
        <v>UPA CAXANGÁ - CG Nº 007/2022</v>
      </c>
      <c r="C265" s="10"/>
      <c r="D265" s="11" t="str">
        <f>'[1]TCE - ANEXO III - Preencher'!E274</f>
        <v xml:space="preserve">SIDINAY ANDERSON PACHECO DA SILVA 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3241-15</v>
      </c>
      <c r="G265" s="13" t="str">
        <f>IF('[1]TCE - ANEXO III - Preencher'!H274="","",'[1]TCE - ANEXO III - Preencher'!H274)</f>
        <v>03/2026</v>
      </c>
      <c r="H265" s="14" t="str">
        <f>'[1]TCE - ANEXO III - Preencher'!I274</f>
        <v>0,00</v>
      </c>
      <c r="I265" s="14">
        <f>'[1]TCE - ANEXO III - Preencher'!J274</f>
        <v>306.01</v>
      </c>
      <c r="J265" s="14">
        <f>'[1]TCE - ANEXO III - Preencher'!K274</f>
        <v>0</v>
      </c>
      <c r="K265" s="15">
        <f>'[1]TCE - ANEXO III - Preencher'!L274</f>
        <v>195.48140000000001</v>
      </c>
      <c r="L265" s="15">
        <f>'[1]TCE - ANEXO III - Preencher'!M274</f>
        <v>32.32</v>
      </c>
      <c r="M265" s="15">
        <f t="shared" si="25"/>
        <v>163.16140000000001</v>
      </c>
      <c r="N265" s="15">
        <f>'[1]TCE - ANEXO III - Preencher'!O274</f>
        <v>1.41</v>
      </c>
      <c r="O265" s="15">
        <f>'[1]TCE - ANEXO III - Preencher'!P274</f>
        <v>0</v>
      </c>
      <c r="P265" s="16">
        <f t="shared" si="26"/>
        <v>1.41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470.58140000000003</v>
      </c>
    </row>
    <row r="266" spans="1:28" x14ac:dyDescent="0.2">
      <c r="A266" s="8">
        <f>IFERROR(VLOOKUP(B266,'[1]DADOS (OCULTAR)'!$Q$3:$S$136,3,0),"")</f>
        <v>9767633000609</v>
      </c>
      <c r="B266" s="9" t="str">
        <f>'[1]TCE - ANEXO III - Preencher'!C275</f>
        <v>UPA CAXANGÁ - CG Nº 007/2022</v>
      </c>
      <c r="C266" s="10"/>
      <c r="D266" s="11" t="str">
        <f>'[1]TCE - ANEXO III - Preencher'!E275</f>
        <v>SILVIO JOHNSON MACEDO DE SANTIAGO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2252-70</v>
      </c>
      <c r="G266" s="13" t="str">
        <f>IF('[1]TCE - ANEXO III - Preencher'!H275="","",'[1]TCE - ANEXO III - Preencher'!H275)</f>
        <v>03/2026</v>
      </c>
      <c r="H266" s="14" t="str">
        <f>'[1]TCE - ANEXO III - Preencher'!I275</f>
        <v>0,00</v>
      </c>
      <c r="I266" s="14">
        <f>'[1]TCE - ANEXO III - Preencher'!J275</f>
        <v>791.37</v>
      </c>
      <c r="J266" s="14">
        <f>'[1]TCE - ANEXO III - Preencher'!K275</f>
        <v>0</v>
      </c>
      <c r="K266" s="15">
        <f>'[1]TCE - ANEXO III - Preencher'!L275</f>
        <v>195.48140000000001</v>
      </c>
      <c r="L266" s="15">
        <f>'[1]TCE - ANEXO III - Preencher'!M275</f>
        <v>7.33</v>
      </c>
      <c r="M266" s="15">
        <f t="shared" si="25"/>
        <v>188.1514</v>
      </c>
      <c r="N266" s="15">
        <f>'[1]TCE - ANEXO III - Preencher'!O275</f>
        <v>11.31</v>
      </c>
      <c r="O266" s="15">
        <f>'[1]TCE - ANEXO III - Preencher'!P275</f>
        <v>0</v>
      </c>
      <c r="P266" s="16">
        <f t="shared" si="26"/>
        <v>11.31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990.83139999999992</v>
      </c>
    </row>
    <row r="267" spans="1:28" x14ac:dyDescent="0.2">
      <c r="A267" s="8">
        <f>IFERROR(VLOOKUP(B267,'[1]DADOS (OCULTAR)'!$Q$3:$S$136,3,0),"")</f>
        <v>9767633000609</v>
      </c>
      <c r="B267" s="9" t="str">
        <f>'[1]TCE - ANEXO III - Preencher'!C276</f>
        <v>UPA CAXANGÁ - CG Nº 007/2022</v>
      </c>
      <c r="C267" s="10"/>
      <c r="D267" s="11" t="str">
        <f>'[1]TCE - ANEXO III - Preencher'!E276</f>
        <v>SIVALDO AUGUSTO RAMOS DE ARAUJO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2251-25</v>
      </c>
      <c r="G267" s="13" t="str">
        <f>IF('[1]TCE - ANEXO III - Preencher'!H276="","",'[1]TCE - ANEXO III - Preencher'!H276)</f>
        <v>03/2026</v>
      </c>
      <c r="H267" s="14" t="str">
        <f>'[1]TCE - ANEXO III - Preencher'!I276</f>
        <v>0,00</v>
      </c>
      <c r="I267" s="14">
        <f>'[1]TCE - ANEXO III - Preencher'!J276</f>
        <v>1028.22</v>
      </c>
      <c r="J267" s="14">
        <f>'[1]TCE - ANEXO III - Preencher'!K276</f>
        <v>0</v>
      </c>
      <c r="K267" s="15">
        <f>'[1]TCE - ANEXO III - Preencher'!L276</f>
        <v>195.48140000000001</v>
      </c>
      <c r="L267" s="15">
        <f>'[1]TCE - ANEXO III - Preencher'!M276</f>
        <v>7.33</v>
      </c>
      <c r="M267" s="15">
        <f t="shared" si="25"/>
        <v>188.1514</v>
      </c>
      <c r="N267" s="15">
        <f>'[1]TCE - ANEXO III - Preencher'!O276</f>
        <v>11.31</v>
      </c>
      <c r="O267" s="15">
        <f>'[1]TCE - ANEXO III - Preencher'!P276</f>
        <v>0</v>
      </c>
      <c r="P267" s="16">
        <f t="shared" si="26"/>
        <v>11.31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1227.6813999999999</v>
      </c>
    </row>
    <row r="268" spans="1:28" x14ac:dyDescent="0.2">
      <c r="A268" s="8">
        <f>IFERROR(VLOOKUP(B268,'[1]DADOS (OCULTAR)'!$Q$3:$S$136,3,0),"")</f>
        <v>9767633000609</v>
      </c>
      <c r="B268" s="9" t="str">
        <f>'[1]TCE - ANEXO III - Preencher'!C277</f>
        <v>UPA CAXANGÁ - CG Nº 007/2022</v>
      </c>
      <c r="C268" s="10"/>
      <c r="D268" s="11" t="str">
        <f>'[1]TCE - ANEXO III - Preencher'!E277</f>
        <v xml:space="preserve">SUELY RAMALHO DA SILVA 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2516-05</v>
      </c>
      <c r="G268" s="13" t="str">
        <f>IF('[1]TCE - ANEXO III - Preencher'!H277="","",'[1]TCE - ANEXO III - Preencher'!H277)</f>
        <v>03/2026</v>
      </c>
      <c r="H268" s="14" t="str">
        <f>'[1]TCE - ANEXO III - Preencher'!I277</f>
        <v>0,00</v>
      </c>
      <c r="I268" s="14">
        <f>'[1]TCE - ANEXO III - Preencher'!J277</f>
        <v>282.08999999999997</v>
      </c>
      <c r="J268" s="14">
        <f>'[1]TCE - ANEXO III - Preencher'!K277</f>
        <v>0</v>
      </c>
      <c r="K268" s="15">
        <f>'[1]TCE - ANEXO III - Preencher'!L277</f>
        <v>195.48140000000001</v>
      </c>
      <c r="L268" s="15">
        <f>'[1]TCE - ANEXO III - Preencher'!M277</f>
        <v>32.32</v>
      </c>
      <c r="M268" s="15">
        <f t="shared" si="25"/>
        <v>163.16140000000001</v>
      </c>
      <c r="N268" s="15">
        <f>'[1]TCE - ANEXO III - Preencher'!O277</f>
        <v>1.41</v>
      </c>
      <c r="O268" s="15">
        <f>'[1]TCE - ANEXO III - Preencher'!P277</f>
        <v>0</v>
      </c>
      <c r="P268" s="16">
        <f t="shared" si="26"/>
        <v>1.41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29.9</v>
      </c>
      <c r="Y268" s="15">
        <f>'[1]TCE - ANEXO III - Preencher'!Z277</f>
        <v>0</v>
      </c>
      <c r="Z268" s="16">
        <f t="shared" si="29"/>
        <v>29.9</v>
      </c>
      <c r="AA268" s="17" t="str">
        <f>IF('[1]TCE - ANEXO III - Preencher'!AB277="","",'[1]TCE - ANEXO III - Preencher'!AB277)</f>
        <v>Beneficio obrigatorio CCT Federacao – Plano Assistencial Agiben</v>
      </c>
      <c r="AB268" s="15">
        <f t="shared" si="24"/>
        <v>476.56139999999999</v>
      </c>
    </row>
    <row r="269" spans="1:28" x14ac:dyDescent="0.2">
      <c r="A269" s="8">
        <f>IFERROR(VLOOKUP(B269,'[1]DADOS (OCULTAR)'!$Q$3:$S$136,3,0),"")</f>
        <v>9767633000609</v>
      </c>
      <c r="B269" s="9" t="str">
        <f>'[1]TCE - ANEXO III - Preencher'!C278</f>
        <v>UPA CAXANGÁ - CG Nº 007/2022</v>
      </c>
      <c r="C269" s="10"/>
      <c r="D269" s="11" t="str">
        <f>'[1]TCE - ANEXO III - Preencher'!E278</f>
        <v>SUYANE CLEMENTINO DOS SANTOS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4110-05</v>
      </c>
      <c r="G269" s="13" t="str">
        <f>IF('[1]TCE - ANEXO III - Preencher'!H278="","",'[1]TCE - ANEXO III - Preencher'!H278)</f>
        <v>03/2026</v>
      </c>
      <c r="H269" s="14" t="str">
        <f>'[1]TCE - ANEXO III - Preencher'!I278</f>
        <v>0,00</v>
      </c>
      <c r="I269" s="14">
        <f>'[1]TCE - ANEXO III - Preencher'!J278</f>
        <v>179.63</v>
      </c>
      <c r="J269" s="14">
        <f>'[1]TCE - ANEXO III - Preencher'!K278</f>
        <v>0</v>
      </c>
      <c r="K269" s="15">
        <f>'[1]TCE - ANEXO III - Preencher'!L278</f>
        <v>195.48140000000001</v>
      </c>
      <c r="L269" s="15">
        <f>'[1]TCE - ANEXO III - Preencher'!M278</f>
        <v>32.32</v>
      </c>
      <c r="M269" s="15">
        <f t="shared" si="25"/>
        <v>163.16140000000001</v>
      </c>
      <c r="N269" s="15">
        <f>'[1]TCE - ANEXO III - Preencher'!O278</f>
        <v>1.41</v>
      </c>
      <c r="O269" s="15">
        <f>'[1]TCE - ANEXO III - Preencher'!P278</f>
        <v>0</v>
      </c>
      <c r="P269" s="16">
        <f t="shared" si="26"/>
        <v>1.41</v>
      </c>
      <c r="Q269" s="15">
        <f>'[1]TCE - ANEXO III - Preencher'!R278</f>
        <v>193.10560000000001</v>
      </c>
      <c r="R269" s="15">
        <f>'[1]TCE - ANEXO III - Preencher'!S278</f>
        <v>115.02</v>
      </c>
      <c r="S269" s="16">
        <f t="shared" si="27"/>
        <v>78.085600000000014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29.9</v>
      </c>
      <c r="Y269" s="15">
        <f>'[1]TCE - ANEXO III - Preencher'!Z278</f>
        <v>0</v>
      </c>
      <c r="Z269" s="16">
        <f t="shared" si="29"/>
        <v>29.9</v>
      </c>
      <c r="AA269" s="17" t="str">
        <f>IF('[1]TCE - ANEXO III - Preencher'!AB278="","",'[1]TCE - ANEXO III - Preencher'!AB278)</f>
        <v>Beneficio obrigatorio CCT Federacao – Plano Assistencial Agiben</v>
      </c>
      <c r="AB269" s="15">
        <f t="shared" si="24"/>
        <v>452.18700000000001</v>
      </c>
    </row>
    <row r="270" spans="1:28" x14ac:dyDescent="0.2">
      <c r="A270" s="8">
        <f>IFERROR(VLOOKUP(B270,'[1]DADOS (OCULTAR)'!$Q$3:$S$136,3,0),"")</f>
        <v>9767633000609</v>
      </c>
      <c r="B270" s="9" t="str">
        <f>'[1]TCE - ANEXO III - Preencher'!C279</f>
        <v>UPA CAXANGÁ - CG Nº 007/2022</v>
      </c>
      <c r="C270" s="10"/>
      <c r="D270" s="11" t="str">
        <f>'[1]TCE - ANEXO III - Preencher'!E279</f>
        <v>SUZANNY YASMIM BEZERRA DE ARAÚJO SOARES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4110-30</v>
      </c>
      <c r="G270" s="13" t="str">
        <f>IF('[1]TCE - ANEXO III - Preencher'!H279="","",'[1]TCE - ANEXO III - Preencher'!H279)</f>
        <v>03/2026</v>
      </c>
      <c r="H270" s="14" t="str">
        <f>'[1]TCE - ANEXO III - Preencher'!I279</f>
        <v>0,00</v>
      </c>
      <c r="I270" s="14">
        <f>'[1]TCE - ANEXO III - Preencher'!J279</f>
        <v>192.68</v>
      </c>
      <c r="J270" s="14">
        <f>'[1]TCE - ANEXO III - Preencher'!K279</f>
        <v>0</v>
      </c>
      <c r="K270" s="15">
        <f>'[1]TCE - ANEXO III - Preencher'!L279</f>
        <v>195.48140000000001</v>
      </c>
      <c r="L270" s="15">
        <f>'[1]TCE - ANEXO III - Preencher'!M279</f>
        <v>32.32</v>
      </c>
      <c r="M270" s="15">
        <f t="shared" si="25"/>
        <v>163.16140000000001</v>
      </c>
      <c r="N270" s="15">
        <f>'[1]TCE - ANEXO III - Preencher'!O279</f>
        <v>1.41</v>
      </c>
      <c r="O270" s="15">
        <f>'[1]TCE - ANEXO III - Preencher'!P279</f>
        <v>0</v>
      </c>
      <c r="P270" s="16">
        <f t="shared" si="26"/>
        <v>1.41</v>
      </c>
      <c r="Q270" s="15">
        <f>'[1]TCE - ANEXO III - Preencher'!R279</f>
        <v>55.305600000000005</v>
      </c>
      <c r="R270" s="15">
        <f>'[1]TCE - ANEXO III - Preencher'!S279</f>
        <v>51.2</v>
      </c>
      <c r="S270" s="16">
        <f t="shared" si="27"/>
        <v>4.1056000000000026</v>
      </c>
      <c r="T270" s="15">
        <f>'[1]TCE - ANEXO III - Preencher'!U279</f>
        <v>7.25</v>
      </c>
      <c r="U270" s="15">
        <f>'[1]TCE - ANEXO III - Preencher'!V279</f>
        <v>0</v>
      </c>
      <c r="V270" s="16">
        <f t="shared" si="28"/>
        <v>7.25</v>
      </c>
      <c r="W270" s="17" t="str">
        <f>IF('[1]TCE - ANEXO III - Preencher'!X279="","",'[1]TCE - ANEXO III - Preencher'!X279)</f>
        <v>Auxílio Creche</v>
      </c>
      <c r="X270" s="15">
        <f>'[1]TCE - ANEXO III - Preencher'!Y279</f>
        <v>29.9</v>
      </c>
      <c r="Y270" s="15">
        <f>'[1]TCE - ANEXO III - Preencher'!Z279</f>
        <v>0</v>
      </c>
      <c r="Z270" s="16">
        <f t="shared" si="29"/>
        <v>29.9</v>
      </c>
      <c r="AA270" s="17" t="str">
        <f>IF('[1]TCE - ANEXO III - Preencher'!AB279="","",'[1]TCE - ANEXO III - Preencher'!AB279)</f>
        <v>Beneficio obrigatorio CCT Federacao – Plano Assistencial Agiben</v>
      </c>
      <c r="AB270" s="15">
        <f t="shared" si="24"/>
        <v>398.50700000000001</v>
      </c>
    </row>
    <row r="271" spans="1:28" x14ac:dyDescent="0.2">
      <c r="A271" s="8">
        <f>IFERROR(VLOOKUP(B271,'[1]DADOS (OCULTAR)'!$Q$3:$S$136,3,0),"")</f>
        <v>9767633000609</v>
      </c>
      <c r="B271" s="9" t="str">
        <f>'[1]TCE - ANEXO III - Preencher'!C280</f>
        <v>UPA CAXANGÁ - CG Nº 007/2022</v>
      </c>
      <c r="C271" s="10"/>
      <c r="D271" s="11" t="str">
        <f>'[1]TCE - ANEXO III - Preencher'!E280</f>
        <v>SUZIANE GOMES FERREIRA CAVALCANTI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03/2026</v>
      </c>
      <c r="H271" s="14" t="str">
        <f>'[1]TCE - ANEXO III - Preencher'!I280</f>
        <v>0,00</v>
      </c>
      <c r="I271" s="14">
        <f>'[1]TCE - ANEXO III - Preencher'!J280</f>
        <v>170.24</v>
      </c>
      <c r="J271" s="14">
        <f>'[1]TCE - ANEXO III - Preencher'!K280</f>
        <v>0</v>
      </c>
      <c r="K271" s="15">
        <f>'[1]TCE - ANEXO III - Preencher'!L280</f>
        <v>195.48140000000001</v>
      </c>
      <c r="L271" s="15">
        <f>'[1]TCE - ANEXO III - Preencher'!M280</f>
        <v>16.21</v>
      </c>
      <c r="M271" s="15">
        <f t="shared" si="25"/>
        <v>179.2714</v>
      </c>
      <c r="N271" s="15">
        <f>'[1]TCE - ANEXO III - Preencher'!O280</f>
        <v>1.41</v>
      </c>
      <c r="O271" s="15">
        <f>'[1]TCE - ANEXO III - Preencher'!P280</f>
        <v>0</v>
      </c>
      <c r="P271" s="16">
        <f t="shared" si="26"/>
        <v>1.41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1704</v>
      </c>
      <c r="Y271" s="15">
        <f>'[1]TCE - ANEXO III - Preencher'!Z280</f>
        <v>0</v>
      </c>
      <c r="Z271" s="16">
        <f t="shared" si="29"/>
        <v>1704</v>
      </c>
      <c r="AA271" s="17" t="str">
        <f>IF('[1]TCE - ANEXO III - Preencher'!AB280="","",'[1]TCE - ANEXO III - Preencher'!AB280)</f>
        <v>Abono assistencial financeiro – complemento Piso da Enfermagem</v>
      </c>
      <c r="AB271" s="15">
        <f t="shared" si="24"/>
        <v>2054.9214000000002</v>
      </c>
    </row>
    <row r="272" spans="1:28" x14ac:dyDescent="0.2">
      <c r="A272" s="8">
        <f>IFERROR(VLOOKUP(B272,'[1]DADOS (OCULTAR)'!$Q$3:$S$136,3,0),"")</f>
        <v>9767633000609</v>
      </c>
      <c r="B272" s="9" t="str">
        <f>'[1]TCE - ANEXO III - Preencher'!C281</f>
        <v>UPA CAXANGÁ - CG Nº 007/2022</v>
      </c>
      <c r="C272" s="10"/>
      <c r="D272" s="11" t="str">
        <f>'[1]TCE - ANEXO III - Preencher'!E281</f>
        <v xml:space="preserve">TAMIRES CAMILA DE ALMEIDA 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03/2026</v>
      </c>
      <c r="H272" s="14" t="str">
        <f>'[1]TCE - ANEXO III - Preencher'!I281</f>
        <v>0,00</v>
      </c>
      <c r="I272" s="14">
        <f>'[1]TCE - ANEXO III - Preencher'!J281</f>
        <v>82.99</v>
      </c>
      <c r="J272" s="14">
        <f>'[1]TCE - ANEXO III - Preencher'!K281</f>
        <v>0</v>
      </c>
      <c r="K272" s="15">
        <f>'[1]TCE - ANEXO III - Preencher'!L281</f>
        <v>195.48140000000001</v>
      </c>
      <c r="L272" s="15">
        <f>'[1]TCE - ANEXO III - Preencher'!M281</f>
        <v>16.21</v>
      </c>
      <c r="M272" s="15">
        <f t="shared" si="25"/>
        <v>179.2714</v>
      </c>
      <c r="N272" s="15">
        <f>'[1]TCE - ANEXO III - Preencher'!O281</f>
        <v>1.41</v>
      </c>
      <c r="O272" s="15">
        <f>'[1]TCE - ANEXO III - Preencher'!P281</f>
        <v>0</v>
      </c>
      <c r="P272" s="16">
        <f t="shared" si="26"/>
        <v>1.41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263.67140000000001</v>
      </c>
    </row>
    <row r="273" spans="1:28" x14ac:dyDescent="0.2">
      <c r="A273" s="8">
        <f>IFERROR(VLOOKUP(B273,'[1]DADOS (OCULTAR)'!$Q$3:$S$136,3,0),"")</f>
        <v>9767633000609</v>
      </c>
      <c r="B273" s="9" t="str">
        <f>'[1]TCE - ANEXO III - Preencher'!C282</f>
        <v>UPA CAXANGÁ - CG Nº 007/2022</v>
      </c>
      <c r="C273" s="10"/>
      <c r="D273" s="11" t="str">
        <f>'[1]TCE - ANEXO III - Preencher'!E282</f>
        <v>TASSIANA MARIA LINS MARTINS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03/2026</v>
      </c>
      <c r="H273" s="14" t="str">
        <f>'[1]TCE - ANEXO III - Preencher'!I282</f>
        <v>0,00</v>
      </c>
      <c r="I273" s="14">
        <f>'[1]TCE - ANEXO III - Preencher'!J282</f>
        <v>163.61000000000001</v>
      </c>
      <c r="J273" s="14">
        <f>'[1]TCE - ANEXO III - Preencher'!K282</f>
        <v>0</v>
      </c>
      <c r="K273" s="15">
        <f>'[1]TCE - ANEXO III - Preencher'!L282</f>
        <v>195.48140000000001</v>
      </c>
      <c r="L273" s="15">
        <f>'[1]TCE - ANEXO III - Preencher'!M282</f>
        <v>16.21</v>
      </c>
      <c r="M273" s="15">
        <f t="shared" si="25"/>
        <v>179.2714</v>
      </c>
      <c r="N273" s="15">
        <f>'[1]TCE - ANEXO III - Preencher'!O282</f>
        <v>1.41</v>
      </c>
      <c r="O273" s="15">
        <f>'[1]TCE - ANEXO III - Preencher'!P282</f>
        <v>0</v>
      </c>
      <c r="P273" s="16">
        <f t="shared" si="26"/>
        <v>1.41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1704</v>
      </c>
      <c r="Y273" s="15">
        <f>'[1]TCE - ANEXO III - Preencher'!Z282</f>
        <v>0</v>
      </c>
      <c r="Z273" s="16">
        <f t="shared" si="29"/>
        <v>1704</v>
      </c>
      <c r="AA273" s="17" t="str">
        <f>IF('[1]TCE - ANEXO III - Preencher'!AB282="","",'[1]TCE - ANEXO III - Preencher'!AB282)</f>
        <v>Abono assistencial financeiro – complemento Piso da Enfermagem</v>
      </c>
      <c r="AB273" s="15">
        <f t="shared" si="24"/>
        <v>2048.2914000000001</v>
      </c>
    </row>
    <row r="274" spans="1:28" x14ac:dyDescent="0.2">
      <c r="A274" s="8">
        <f>IFERROR(VLOOKUP(B274,'[1]DADOS (OCULTAR)'!$Q$3:$S$136,3,0),"")</f>
        <v>9767633000609</v>
      </c>
      <c r="B274" s="9" t="str">
        <f>'[1]TCE - ANEXO III - Preencher'!C283</f>
        <v>UPA CAXANGÁ - CG Nº 007/2022</v>
      </c>
      <c r="C274" s="10"/>
      <c r="D274" s="11" t="str">
        <f>'[1]TCE - ANEXO III - Preencher'!E283</f>
        <v>TATIANE SOARES TORRES BEZERRA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03/2026</v>
      </c>
      <c r="H274" s="14" t="str">
        <f>'[1]TCE - ANEXO III - Preencher'!I283</f>
        <v>0,00</v>
      </c>
      <c r="I274" s="14">
        <f>'[1]TCE - ANEXO III - Preencher'!J283</f>
        <v>106.56</v>
      </c>
      <c r="J274" s="14">
        <f>'[1]TCE - ANEXO III - Preencher'!K283</f>
        <v>0</v>
      </c>
      <c r="K274" s="15">
        <f>'[1]TCE - ANEXO III - Preencher'!L283</f>
        <v>195.48140000000001</v>
      </c>
      <c r="L274" s="15">
        <f>'[1]TCE - ANEXO III - Preencher'!M283</f>
        <v>32.32</v>
      </c>
      <c r="M274" s="15">
        <f t="shared" si="25"/>
        <v>163.16140000000001</v>
      </c>
      <c r="N274" s="15">
        <f>'[1]TCE - ANEXO III - Preencher'!O283</f>
        <v>2.83</v>
      </c>
      <c r="O274" s="15">
        <f>'[1]TCE - ANEXO III - Preencher'!P283</f>
        <v>0</v>
      </c>
      <c r="P274" s="16">
        <f t="shared" si="26"/>
        <v>2.83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272.5514</v>
      </c>
    </row>
    <row r="275" spans="1:28" x14ac:dyDescent="0.2">
      <c r="A275" s="8">
        <f>IFERROR(VLOOKUP(B275,'[1]DADOS (OCULTAR)'!$Q$3:$S$136,3,0),"")</f>
        <v>9767633000609</v>
      </c>
      <c r="B275" s="9" t="str">
        <f>'[1]TCE - ANEXO III - Preencher'!C284</f>
        <v>UPA CAXANGÁ - CG Nº 007/2022</v>
      </c>
      <c r="C275" s="10"/>
      <c r="D275" s="11" t="str">
        <f>'[1]TCE - ANEXO III - Preencher'!E284</f>
        <v xml:space="preserve">THAYS MIRELLE DOS SANTOS LIMA 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4110-05</v>
      </c>
      <c r="G275" s="13" t="str">
        <f>IF('[1]TCE - ANEXO III - Preencher'!H284="","",'[1]TCE - ANEXO III - Preencher'!H284)</f>
        <v>03/2026</v>
      </c>
      <c r="H275" s="14" t="str">
        <f>'[1]TCE - ANEXO III - Preencher'!I284</f>
        <v>0,00</v>
      </c>
      <c r="I275" s="14">
        <f>'[1]TCE - ANEXO III - Preencher'!J284</f>
        <v>15.23</v>
      </c>
      <c r="J275" s="14">
        <f>'[1]TCE - ANEXO III - Preencher'!K284</f>
        <v>0</v>
      </c>
      <c r="K275" s="15">
        <f>'[1]TCE - ANEXO III - Preencher'!L284</f>
        <v>195.48140000000001</v>
      </c>
      <c r="L275" s="15">
        <f>'[1]TCE - ANEXO III - Preencher'!M284</f>
        <v>16.21</v>
      </c>
      <c r="M275" s="15">
        <f t="shared" si="25"/>
        <v>179.2714</v>
      </c>
      <c r="N275" s="15">
        <f>'[1]TCE - ANEXO III - Preencher'!O284</f>
        <v>1.41</v>
      </c>
      <c r="O275" s="15">
        <f>'[1]TCE - ANEXO III - Preencher'!P284</f>
        <v>0</v>
      </c>
      <c r="P275" s="16">
        <f t="shared" si="26"/>
        <v>1.41</v>
      </c>
      <c r="Q275" s="15">
        <f>'[1]TCE - ANEXO III - Preencher'!R284</f>
        <v>382.10559999999998</v>
      </c>
      <c r="R275" s="15">
        <f>'[1]TCE - ANEXO III - Preencher'!S284</f>
        <v>45.69</v>
      </c>
      <c r="S275" s="16">
        <f t="shared" si="27"/>
        <v>336.41559999999998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29.9</v>
      </c>
      <c r="Y275" s="15">
        <f>'[1]TCE - ANEXO III - Preencher'!Z284</f>
        <v>0</v>
      </c>
      <c r="Z275" s="16">
        <f t="shared" si="29"/>
        <v>29.9</v>
      </c>
      <c r="AA275" s="17" t="str">
        <f>IF('[1]TCE - ANEXO III - Preencher'!AB284="","",'[1]TCE - ANEXO III - Preencher'!AB284)</f>
        <v>Beneficio obrigatorio CCT Federacao – Plano Assistencial Agiben</v>
      </c>
      <c r="AB275" s="15">
        <f t="shared" si="24"/>
        <v>562.22699999999998</v>
      </c>
    </row>
    <row r="276" spans="1:28" x14ac:dyDescent="0.2">
      <c r="A276" s="8">
        <f>IFERROR(VLOOKUP(B276,'[1]DADOS (OCULTAR)'!$Q$3:$S$136,3,0),"")</f>
        <v>9767633000609</v>
      </c>
      <c r="B276" s="9" t="str">
        <f>'[1]TCE - ANEXO III - Preencher'!C285</f>
        <v>UPA CAXANGÁ - CG Nº 007/2022</v>
      </c>
      <c r="C276" s="10"/>
      <c r="D276" s="11" t="str">
        <f>'[1]TCE - ANEXO III - Preencher'!E285</f>
        <v xml:space="preserve">THIAGO JOSE DOS SANTOS 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03/2026</v>
      </c>
      <c r="H276" s="14" t="str">
        <f>'[1]TCE - ANEXO III - Preencher'!I285</f>
        <v>0,00</v>
      </c>
      <c r="I276" s="14">
        <f>'[1]TCE - ANEXO III - Preencher'!J285</f>
        <v>155.61000000000001</v>
      </c>
      <c r="J276" s="14">
        <f>'[1]TCE - ANEXO III - Preencher'!K285</f>
        <v>0</v>
      </c>
      <c r="K276" s="15">
        <f>'[1]TCE - ANEXO III - Preencher'!L285</f>
        <v>195.48140000000001</v>
      </c>
      <c r="L276" s="15">
        <f>'[1]TCE - ANEXO III - Preencher'!M285</f>
        <v>16.21</v>
      </c>
      <c r="M276" s="15">
        <f t="shared" si="25"/>
        <v>179.2714</v>
      </c>
      <c r="N276" s="15">
        <f>'[1]TCE - ANEXO III - Preencher'!O285</f>
        <v>1.41</v>
      </c>
      <c r="O276" s="15">
        <f>'[1]TCE - ANEXO III - Preencher'!P285</f>
        <v>0</v>
      </c>
      <c r="P276" s="16">
        <f t="shared" si="26"/>
        <v>1.41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1704</v>
      </c>
      <c r="Y276" s="15">
        <f>'[1]TCE - ANEXO III - Preencher'!Z285</f>
        <v>0</v>
      </c>
      <c r="Z276" s="16">
        <f t="shared" si="29"/>
        <v>1704</v>
      </c>
      <c r="AA276" s="17" t="str">
        <f>IF('[1]TCE - ANEXO III - Preencher'!AB285="","",'[1]TCE - ANEXO III - Preencher'!AB285)</f>
        <v>Abono assistencial financeiro – complemento Piso da Enfermagem</v>
      </c>
      <c r="AB276" s="15">
        <f t="shared" si="24"/>
        <v>2040.2914000000001</v>
      </c>
    </row>
    <row r="277" spans="1:28" x14ac:dyDescent="0.2">
      <c r="A277" s="8">
        <f>IFERROR(VLOOKUP(B277,'[1]DADOS (OCULTAR)'!$Q$3:$S$136,3,0),"")</f>
        <v>9767633000609</v>
      </c>
      <c r="B277" s="9" t="str">
        <f>'[1]TCE - ANEXO III - Preencher'!C286</f>
        <v>UPA CAXANGÁ - CG Nº 007/2022</v>
      </c>
      <c r="C277" s="10"/>
      <c r="D277" s="11" t="str">
        <f>'[1]TCE - ANEXO III - Preencher'!E286</f>
        <v>THUANNY NATALIA ALVES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 t="str">
        <f>IF('[1]TCE - ANEXO III - Preencher'!H286="","",'[1]TCE - ANEXO III - Preencher'!H286)</f>
        <v>03/2026</v>
      </c>
      <c r="H277" s="14" t="str">
        <f>'[1]TCE - ANEXO III - Preencher'!I286</f>
        <v>0,00</v>
      </c>
      <c r="I277" s="14">
        <f>'[1]TCE - ANEXO III - Preencher'!J286</f>
        <v>100.99</v>
      </c>
      <c r="J277" s="14">
        <f>'[1]TCE - ANEXO III - Preencher'!K286</f>
        <v>0</v>
      </c>
      <c r="K277" s="15">
        <f>'[1]TCE - ANEXO III - Preencher'!L286</f>
        <v>195.48140000000001</v>
      </c>
      <c r="L277" s="15">
        <f>'[1]TCE - ANEXO III - Preencher'!M286</f>
        <v>2.79</v>
      </c>
      <c r="M277" s="15">
        <f t="shared" si="25"/>
        <v>192.69140000000002</v>
      </c>
      <c r="N277" s="15">
        <f>'[1]TCE - ANEXO III - Preencher'!O286</f>
        <v>2.83</v>
      </c>
      <c r="O277" s="15">
        <f>'[1]TCE - ANEXO III - Preencher'!P286</f>
        <v>0</v>
      </c>
      <c r="P277" s="16">
        <f t="shared" si="26"/>
        <v>2.83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296.51139999999998</v>
      </c>
    </row>
    <row r="278" spans="1:28" x14ac:dyDescent="0.2">
      <c r="A278" s="8">
        <f>IFERROR(VLOOKUP(B278,'[1]DADOS (OCULTAR)'!$Q$3:$S$136,3,0),"")</f>
        <v>9767633000609</v>
      </c>
      <c r="B278" s="9" t="str">
        <f>'[1]TCE - ANEXO III - Preencher'!C287</f>
        <v>UPA CAXANGÁ - CG Nº 007/2022</v>
      </c>
      <c r="C278" s="10"/>
      <c r="D278" s="11" t="str">
        <f>'[1]TCE - ANEXO III - Preencher'!E287</f>
        <v xml:space="preserve">VALERIA DA SILVA BRITO 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03/2026</v>
      </c>
      <c r="H278" s="14" t="str">
        <f>'[1]TCE - ANEXO III - Preencher'!I287</f>
        <v>0,00</v>
      </c>
      <c r="I278" s="14">
        <f>'[1]TCE - ANEXO III - Preencher'!J287</f>
        <v>155.61000000000001</v>
      </c>
      <c r="J278" s="14">
        <f>'[1]TCE - ANEXO III - Preencher'!K287</f>
        <v>0</v>
      </c>
      <c r="K278" s="15">
        <f>'[1]TCE - ANEXO III - Preencher'!L287</f>
        <v>195.48140000000001</v>
      </c>
      <c r="L278" s="15">
        <f>'[1]TCE - ANEXO III - Preencher'!M287</f>
        <v>16.21</v>
      </c>
      <c r="M278" s="15">
        <f t="shared" si="25"/>
        <v>179.2714</v>
      </c>
      <c r="N278" s="15">
        <f>'[1]TCE - ANEXO III - Preencher'!O287</f>
        <v>1.41</v>
      </c>
      <c r="O278" s="15">
        <f>'[1]TCE - ANEXO III - Preencher'!P287</f>
        <v>0</v>
      </c>
      <c r="P278" s="16">
        <f t="shared" si="26"/>
        <v>1.41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1704</v>
      </c>
      <c r="Y278" s="15">
        <f>'[1]TCE - ANEXO III - Preencher'!Z287</f>
        <v>0</v>
      </c>
      <c r="Z278" s="16">
        <f t="shared" si="29"/>
        <v>1704</v>
      </c>
      <c r="AA278" s="17" t="str">
        <f>IF('[1]TCE - ANEXO III - Preencher'!AB287="","",'[1]TCE - ANEXO III - Preencher'!AB287)</f>
        <v>Abono assistencial financeiro – complemento Piso da Enfermagem</v>
      </c>
      <c r="AB278" s="15">
        <f t="shared" si="24"/>
        <v>2040.2914000000001</v>
      </c>
    </row>
    <row r="279" spans="1:28" x14ac:dyDescent="0.2">
      <c r="A279" s="8">
        <f>IFERROR(VLOOKUP(B279,'[1]DADOS (OCULTAR)'!$Q$3:$S$136,3,0),"")</f>
        <v>9767633000609</v>
      </c>
      <c r="B279" s="9" t="str">
        <f>'[1]TCE - ANEXO III - Preencher'!C288</f>
        <v>UPA CAXANGÁ - CG Nº 007/2022</v>
      </c>
      <c r="C279" s="10"/>
      <c r="D279" s="11" t="str">
        <f>'[1]TCE - ANEXO III - Preencher'!E288</f>
        <v>VANESSA CRISTINA DE OLIVEIRA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03/2026</v>
      </c>
      <c r="H279" s="14" t="str">
        <f>'[1]TCE - ANEXO III - Preencher'!I288</f>
        <v>0,00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>
        <f>IFERROR(VLOOKUP(B280,'[1]DADOS (OCULTAR)'!$Q$3:$S$136,3,0),"")</f>
        <v>9767633000609</v>
      </c>
      <c r="B280" s="9" t="str">
        <f>'[1]TCE - ANEXO III - Preencher'!C289</f>
        <v>UPA CAXANGÁ - CG Nº 007/2022</v>
      </c>
      <c r="C280" s="10"/>
      <c r="D280" s="11" t="str">
        <f>'[1]TCE - ANEXO III - Preencher'!E289</f>
        <v xml:space="preserve">VANESSA MENDES DA SILVA COSTA 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03/2026</v>
      </c>
      <c r="H280" s="14" t="str">
        <f>'[1]TCE - ANEXO III - Preencher'!I289</f>
        <v>0,00</v>
      </c>
      <c r="I280" s="14">
        <f>'[1]TCE - ANEXO III - Preencher'!J289</f>
        <v>217.29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1.41</v>
      </c>
      <c r="O280" s="15">
        <f>'[1]TCE - ANEXO III - Preencher'!P289</f>
        <v>0</v>
      </c>
      <c r="P280" s="16">
        <f t="shared" si="26"/>
        <v>1.41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1704</v>
      </c>
      <c r="Y280" s="15">
        <f>'[1]TCE - ANEXO III - Preencher'!Z289</f>
        <v>0</v>
      </c>
      <c r="Z280" s="16">
        <f t="shared" si="29"/>
        <v>1704</v>
      </c>
      <c r="AA280" s="17" t="str">
        <f>IF('[1]TCE - ANEXO III - Preencher'!AB289="","",'[1]TCE - ANEXO III - Preencher'!AB289)</f>
        <v>Abono assistencial financeiro – complemento Piso da Enfermagem</v>
      </c>
      <c r="AB280" s="15">
        <f t="shared" si="24"/>
        <v>1922.7</v>
      </c>
    </row>
    <row r="281" spans="1:28" x14ac:dyDescent="0.2">
      <c r="A281" s="8">
        <f>IFERROR(VLOOKUP(B281,'[1]DADOS (OCULTAR)'!$Q$3:$S$136,3,0),"")</f>
        <v>9767633000609</v>
      </c>
      <c r="B281" s="9" t="str">
        <f>'[1]TCE - ANEXO III - Preencher'!C290</f>
        <v>UPA CAXANGÁ - CG Nº 007/2022</v>
      </c>
      <c r="C281" s="10"/>
      <c r="D281" s="11" t="str">
        <f>'[1]TCE - ANEXO III - Preencher'!E290</f>
        <v>VANESSA PRUDENCIO DO NASCIMENTO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03/2026</v>
      </c>
      <c r="H281" s="14" t="str">
        <f>'[1]TCE - ANEXO III - Preencher'!I290</f>
        <v>0,00</v>
      </c>
      <c r="I281" s="14">
        <f>'[1]TCE - ANEXO III - Preencher'!J290</f>
        <v>206.34</v>
      </c>
      <c r="J281" s="14">
        <f>'[1]TCE - ANEXO III - Preencher'!K290</f>
        <v>0</v>
      </c>
      <c r="K281" s="15">
        <f>'[1]TCE - ANEXO III - Preencher'!L290</f>
        <v>195.48140000000001</v>
      </c>
      <c r="L281" s="15">
        <f>'[1]TCE - ANEXO III - Preencher'!M290</f>
        <v>16.21</v>
      </c>
      <c r="M281" s="15">
        <f t="shared" si="25"/>
        <v>179.2714</v>
      </c>
      <c r="N281" s="15">
        <f>'[1]TCE - ANEXO III - Preencher'!O290</f>
        <v>1.41</v>
      </c>
      <c r="O281" s="15">
        <f>'[1]TCE - ANEXO III - Preencher'!P290</f>
        <v>32.22</v>
      </c>
      <c r="P281" s="16">
        <f t="shared" si="26"/>
        <v>-30.81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81.02</v>
      </c>
      <c r="U281" s="15">
        <f>'[1]TCE - ANEXO III - Preencher'!V290</f>
        <v>0</v>
      </c>
      <c r="V281" s="16">
        <f t="shared" si="28"/>
        <v>81.02</v>
      </c>
      <c r="W281" s="17" t="str">
        <f>IF('[1]TCE - ANEXO III - Preencher'!X290="","",'[1]TCE - ANEXO III - Preencher'!X290)</f>
        <v>Auxílio Creche</v>
      </c>
      <c r="X281" s="15">
        <f>'[1]TCE - ANEXO III - Preencher'!Y290</f>
        <v>1704</v>
      </c>
      <c r="Y281" s="15">
        <f>'[1]TCE - ANEXO III - Preencher'!Z290</f>
        <v>0</v>
      </c>
      <c r="Z281" s="16">
        <f t="shared" si="29"/>
        <v>1704</v>
      </c>
      <c r="AA281" s="17" t="str">
        <f>IF('[1]TCE - ANEXO III - Preencher'!AB290="","",'[1]TCE - ANEXO III - Preencher'!AB290)</f>
        <v>Abono assistencial financeiro – complemento Piso da Enfermagem</v>
      </c>
      <c r="AB281" s="15">
        <f t="shared" si="24"/>
        <v>2139.8213999999998</v>
      </c>
    </row>
    <row r="282" spans="1:28" x14ac:dyDescent="0.2">
      <c r="A282" s="8">
        <f>IFERROR(VLOOKUP(B282,'[1]DADOS (OCULTAR)'!$Q$3:$S$136,3,0),"")</f>
        <v>9767633000609</v>
      </c>
      <c r="B282" s="9" t="str">
        <f>'[1]TCE - ANEXO III - Preencher'!C291</f>
        <v>UPA CAXANGÁ - CG Nº 007/2022</v>
      </c>
      <c r="C282" s="10"/>
      <c r="D282" s="11" t="str">
        <f>'[1]TCE - ANEXO III - Preencher'!E291</f>
        <v xml:space="preserve">VICTOR HUGO LIRA DA SILVA 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3132-20</v>
      </c>
      <c r="G282" s="13" t="str">
        <f>IF('[1]TCE - ANEXO III - Preencher'!H291="","",'[1]TCE - ANEXO III - Preencher'!H291)</f>
        <v>03/2026</v>
      </c>
      <c r="H282" s="14" t="str">
        <f>'[1]TCE - ANEXO III - Preencher'!I291</f>
        <v>0,00</v>
      </c>
      <c r="I282" s="14">
        <f>'[1]TCE - ANEXO III - Preencher'!J291</f>
        <v>300.68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1.41</v>
      </c>
      <c r="O282" s="15">
        <f>'[1]TCE - ANEXO III - Preencher'!P291</f>
        <v>0</v>
      </c>
      <c r="P282" s="16">
        <f t="shared" si="26"/>
        <v>1.41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29.9</v>
      </c>
      <c r="Y282" s="15">
        <f>'[1]TCE - ANEXO III - Preencher'!Z291</f>
        <v>0</v>
      </c>
      <c r="Z282" s="16">
        <f t="shared" si="29"/>
        <v>29.9</v>
      </c>
      <c r="AA282" s="17" t="str">
        <f>IF('[1]TCE - ANEXO III - Preencher'!AB291="","",'[1]TCE - ANEXO III - Preencher'!AB291)</f>
        <v>Beneficio obrigatorio CCT Federacao – Plano Assistencial Agiben</v>
      </c>
      <c r="AB282" s="15">
        <f t="shared" si="24"/>
        <v>331.99</v>
      </c>
    </row>
    <row r="283" spans="1:28" x14ac:dyDescent="0.2">
      <c r="A283" s="8">
        <f>IFERROR(VLOOKUP(B283,'[1]DADOS (OCULTAR)'!$Q$3:$S$136,3,0),"")</f>
        <v>9767633000609</v>
      </c>
      <c r="B283" s="9" t="str">
        <f>'[1]TCE - ANEXO III - Preencher'!C292</f>
        <v>UPA CAXANGÁ - CG Nº 007/2022</v>
      </c>
      <c r="C283" s="10"/>
      <c r="D283" s="11" t="str">
        <f>'[1]TCE - ANEXO III - Preencher'!E292</f>
        <v xml:space="preserve">VINICIUS HERMANN CORDEIRO DE FRANCA  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3132-20</v>
      </c>
      <c r="G283" s="13" t="str">
        <f>IF('[1]TCE - ANEXO III - Preencher'!H292="","",'[1]TCE - ANEXO III - Preencher'!H292)</f>
        <v>03/2026</v>
      </c>
      <c r="H283" s="14" t="str">
        <f>'[1]TCE - ANEXO III - Preencher'!I292</f>
        <v>0,00</v>
      </c>
      <c r="I283" s="14">
        <f>'[1]TCE - ANEXO III - Preencher'!J292</f>
        <v>194.25</v>
      </c>
      <c r="J283" s="14">
        <f>'[1]TCE - ANEXO III - Preencher'!K292</f>
        <v>0</v>
      </c>
      <c r="K283" s="15">
        <f>'[1]TCE - ANEXO III - Preencher'!L292</f>
        <v>195.48140000000001</v>
      </c>
      <c r="L283" s="15">
        <f>'[1]TCE - ANEXO III - Preencher'!M292</f>
        <v>32.32</v>
      </c>
      <c r="M283" s="15">
        <f t="shared" si="25"/>
        <v>163.16140000000001</v>
      </c>
      <c r="N283" s="15">
        <f>'[1]TCE - ANEXO III - Preencher'!O292</f>
        <v>1.41</v>
      </c>
      <c r="O283" s="15">
        <f>'[1]TCE - ANEXO III - Preencher'!P292</f>
        <v>0</v>
      </c>
      <c r="P283" s="16">
        <f t="shared" si="26"/>
        <v>1.41</v>
      </c>
      <c r="Q283" s="15">
        <f>'[1]TCE - ANEXO III - Preencher'!R292</f>
        <v>27.7056</v>
      </c>
      <c r="R283" s="15">
        <f>'[1]TCE - ANEXO III - Preencher'!S292</f>
        <v>23.6</v>
      </c>
      <c r="S283" s="16">
        <f t="shared" si="27"/>
        <v>4.105599999999999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29.9</v>
      </c>
      <c r="Y283" s="15">
        <f>'[1]TCE - ANEXO III - Preencher'!Z292</f>
        <v>0</v>
      </c>
      <c r="Z283" s="16">
        <f t="shared" si="29"/>
        <v>29.9</v>
      </c>
      <c r="AA283" s="17" t="str">
        <f>IF('[1]TCE - ANEXO III - Preencher'!AB292="","",'[1]TCE - ANEXO III - Preencher'!AB292)</f>
        <v>Beneficio obrigatorio CCT Federacao – Plano Assistencial Agiben</v>
      </c>
      <c r="AB283" s="15">
        <f t="shared" si="24"/>
        <v>392.827</v>
      </c>
    </row>
    <row r="284" spans="1:28" x14ac:dyDescent="0.2">
      <c r="A284" s="8">
        <f>IFERROR(VLOOKUP(B284,'[1]DADOS (OCULTAR)'!$Q$3:$S$136,3,0),"")</f>
        <v>9767633000609</v>
      </c>
      <c r="B284" s="9" t="str">
        <f>'[1]TCE - ANEXO III - Preencher'!C293</f>
        <v>UPA CAXANGÁ - CG Nº 007/2022</v>
      </c>
      <c r="C284" s="10"/>
      <c r="D284" s="11" t="str">
        <f>'[1]TCE - ANEXO III - Preencher'!E293</f>
        <v>VITOR DE ARAUJO FRANCA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03/2026</v>
      </c>
      <c r="H284" s="14" t="str">
        <f>'[1]TCE - ANEXO III - Preencher'!I293</f>
        <v>0,00</v>
      </c>
      <c r="I284" s="14">
        <f>'[1]TCE - ANEXO III - Preencher'!J293</f>
        <v>87.04</v>
      </c>
      <c r="J284" s="14">
        <f>'[1]TCE - ANEXO III - Preencher'!K293</f>
        <v>0</v>
      </c>
      <c r="K284" s="15">
        <f>'[1]TCE - ANEXO III - Preencher'!L293</f>
        <v>195.48140000000001</v>
      </c>
      <c r="L284" s="15">
        <f>'[1]TCE - ANEXO III - Preencher'!M293</f>
        <v>16.21</v>
      </c>
      <c r="M284" s="15">
        <f t="shared" si="25"/>
        <v>179.2714</v>
      </c>
      <c r="N284" s="15">
        <f>'[1]TCE - ANEXO III - Preencher'!O293</f>
        <v>1.41</v>
      </c>
      <c r="O284" s="15">
        <f>'[1]TCE - ANEXO III - Preencher'!P293</f>
        <v>0</v>
      </c>
      <c r="P284" s="16">
        <f t="shared" si="26"/>
        <v>1.41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267.72140000000002</v>
      </c>
    </row>
    <row r="285" spans="1:28" x14ac:dyDescent="0.2">
      <c r="A285" s="8">
        <f>IFERROR(VLOOKUP(B285,'[1]DADOS (OCULTAR)'!$Q$3:$S$136,3,0),"")</f>
        <v>9767633000609</v>
      </c>
      <c r="B285" s="9" t="str">
        <f>'[1]TCE - ANEXO III - Preencher'!C294</f>
        <v>UPA CAXANGÁ - CG Nº 007/2022</v>
      </c>
      <c r="C285" s="10"/>
      <c r="D285" s="11" t="str">
        <f>'[1]TCE - ANEXO III - Preencher'!E294</f>
        <v xml:space="preserve">WASHINGTON FRANCA CABRAL 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5211-30</v>
      </c>
      <c r="G285" s="13" t="str">
        <f>IF('[1]TCE - ANEXO III - Preencher'!H294="","",'[1]TCE - ANEXO III - Preencher'!H294)</f>
        <v>03/2026</v>
      </c>
      <c r="H285" s="14" t="str">
        <f>'[1]TCE - ANEXO III - Preencher'!I294</f>
        <v>0,00</v>
      </c>
      <c r="I285" s="14">
        <f>'[1]TCE - ANEXO III - Preencher'!J294</f>
        <v>153.21</v>
      </c>
      <c r="J285" s="14">
        <f>'[1]TCE - ANEXO III - Preencher'!K294</f>
        <v>0</v>
      </c>
      <c r="K285" s="15">
        <f>'[1]TCE - ANEXO III - Preencher'!L294</f>
        <v>195.48140000000001</v>
      </c>
      <c r="L285" s="15">
        <f>'[1]TCE - ANEXO III - Preencher'!M294</f>
        <v>32.32</v>
      </c>
      <c r="M285" s="15">
        <f t="shared" si="25"/>
        <v>163.16140000000001</v>
      </c>
      <c r="N285" s="15">
        <f>'[1]TCE - ANEXO III - Preencher'!O294</f>
        <v>1.41</v>
      </c>
      <c r="O285" s="15">
        <f>'[1]TCE - ANEXO III - Preencher'!P294</f>
        <v>0</v>
      </c>
      <c r="P285" s="16">
        <f t="shared" si="26"/>
        <v>1.41</v>
      </c>
      <c r="Q285" s="15">
        <f>'[1]TCE - ANEXO III - Preencher'!R294</f>
        <v>38.505600000000001</v>
      </c>
      <c r="R285" s="15">
        <f>'[1]TCE - ANEXO III - Preencher'!S294</f>
        <v>34.4</v>
      </c>
      <c r="S285" s="16">
        <f t="shared" si="27"/>
        <v>4.1056000000000026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29.9</v>
      </c>
      <c r="Y285" s="15">
        <f>'[1]TCE - ANEXO III - Preencher'!Z294</f>
        <v>0</v>
      </c>
      <c r="Z285" s="16">
        <f t="shared" si="29"/>
        <v>29.9</v>
      </c>
      <c r="AA285" s="17" t="str">
        <f>IF('[1]TCE - ANEXO III - Preencher'!AB294="","",'[1]TCE - ANEXO III - Preencher'!AB294)</f>
        <v>Beneficio obrigatorio CCT Federacao – Plano Assistencial Agiben</v>
      </c>
      <c r="AB285" s="15">
        <f t="shared" si="24"/>
        <v>351.78699999999998</v>
      </c>
    </row>
    <row r="286" spans="1:28" x14ac:dyDescent="0.2">
      <c r="A286" s="8">
        <f>IFERROR(VLOOKUP(B286,'[1]DADOS (OCULTAR)'!$Q$3:$S$136,3,0),"")</f>
        <v>9767633000609</v>
      </c>
      <c r="B286" s="9" t="str">
        <f>'[1]TCE - ANEXO III - Preencher'!C295</f>
        <v>UPA CAXANGÁ - CG Nº 007/2022</v>
      </c>
      <c r="C286" s="10"/>
      <c r="D286" s="11" t="str">
        <f>'[1]TCE - ANEXO III - Preencher'!E295</f>
        <v>WASHINGTON XAVIER MARINHO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5211-30</v>
      </c>
      <c r="G286" s="13" t="str">
        <f>IF('[1]TCE - ANEXO III - Preencher'!H295="","",'[1]TCE - ANEXO III - Preencher'!H295)</f>
        <v>03/2026</v>
      </c>
      <c r="H286" s="14" t="str">
        <f>'[1]TCE - ANEXO III - Preencher'!I295</f>
        <v>0,00</v>
      </c>
      <c r="I286" s="14">
        <f>'[1]TCE - ANEXO III - Preencher'!J295</f>
        <v>142.83000000000001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1.41</v>
      </c>
      <c r="O286" s="15">
        <f>'[1]TCE - ANEXO III - Preencher'!P295</f>
        <v>0</v>
      </c>
      <c r="P286" s="16">
        <f t="shared" si="26"/>
        <v>1.41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29.9</v>
      </c>
      <c r="Y286" s="15">
        <f>'[1]TCE - ANEXO III - Preencher'!Z295</f>
        <v>0</v>
      </c>
      <c r="Z286" s="16">
        <f t="shared" si="29"/>
        <v>29.9</v>
      </c>
      <c r="AA286" s="17" t="str">
        <f>IF('[1]TCE - ANEXO III - Preencher'!AB295="","",'[1]TCE - ANEXO III - Preencher'!AB295)</f>
        <v>Beneficio obrigatorio CCT Federacao – Plano Assistencial Agiben</v>
      </c>
      <c r="AB286" s="15">
        <f t="shared" si="24"/>
        <v>174.14000000000001</v>
      </c>
    </row>
    <row r="287" spans="1:28" x14ac:dyDescent="0.2">
      <c r="A287" s="8">
        <f>IFERROR(VLOOKUP(B287,'[1]DADOS (OCULTAR)'!$Q$3:$S$136,3,0),"")</f>
        <v>9767633000609</v>
      </c>
      <c r="B287" s="9" t="str">
        <f>'[1]TCE - ANEXO III - Preencher'!C296</f>
        <v>UPA CAXANGÁ - CG Nº 007/2022</v>
      </c>
      <c r="C287" s="10"/>
      <c r="D287" s="11" t="str">
        <f>'[1]TCE - ANEXO III - Preencher'!E296</f>
        <v>WELLINGTON PEREIRA ARCANJO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03/2026</v>
      </c>
      <c r="H287" s="14" t="str">
        <f>'[1]TCE - ANEXO III - Preencher'!I296</f>
        <v>0,00</v>
      </c>
      <c r="I287" s="14">
        <f>'[1]TCE - ANEXO III - Preencher'!J296</f>
        <v>195.92</v>
      </c>
      <c r="J287" s="14">
        <f>'[1]TCE - ANEXO III - Preencher'!K296</f>
        <v>0</v>
      </c>
      <c r="K287" s="15">
        <f>'[1]TCE - ANEXO III - Preencher'!L296</f>
        <v>195.48140000000001</v>
      </c>
      <c r="L287" s="15">
        <f>'[1]TCE - ANEXO III - Preencher'!M296</f>
        <v>16.21</v>
      </c>
      <c r="M287" s="15">
        <f t="shared" si="25"/>
        <v>179.2714</v>
      </c>
      <c r="N287" s="15">
        <f>'[1]TCE - ANEXO III - Preencher'!O296</f>
        <v>1.41</v>
      </c>
      <c r="O287" s="15">
        <f>'[1]TCE - ANEXO III - Preencher'!P296</f>
        <v>32.22</v>
      </c>
      <c r="P287" s="16">
        <f t="shared" si="26"/>
        <v>-30.81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1704</v>
      </c>
      <c r="Y287" s="15">
        <f>'[1]TCE - ANEXO III - Preencher'!Z296</f>
        <v>0</v>
      </c>
      <c r="Z287" s="16">
        <f t="shared" si="29"/>
        <v>1704</v>
      </c>
      <c r="AA287" s="17" t="str">
        <f>IF('[1]TCE - ANEXO III - Preencher'!AB296="","",'[1]TCE - ANEXO III - Preencher'!AB296)</f>
        <v>Abono assistencial financeiro – complemento Piso da Enfermagem</v>
      </c>
      <c r="AB287" s="15">
        <f t="shared" si="24"/>
        <v>2048.3814000000002</v>
      </c>
    </row>
    <row r="288" spans="1:28" x14ac:dyDescent="0.2">
      <c r="A288" s="8">
        <f>IFERROR(VLOOKUP(B288,'[1]DADOS (OCULTAR)'!$Q$3:$S$136,3,0),"")</f>
        <v>9767633000609</v>
      </c>
      <c r="B288" s="9" t="str">
        <f>'[1]TCE - ANEXO III - Preencher'!C297</f>
        <v>UPA CAXANGÁ - CG Nº 007/2022</v>
      </c>
      <c r="C288" s="10"/>
      <c r="D288" s="11" t="str">
        <f>'[1]TCE - ANEXO III - Preencher'!E297</f>
        <v xml:space="preserve">WELLYNGTON FRANCA CABRAL 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5211-30</v>
      </c>
      <c r="G288" s="13" t="str">
        <f>IF('[1]TCE - ANEXO III - Preencher'!H297="","",'[1]TCE - ANEXO III - Preencher'!H297)</f>
        <v>03/2026</v>
      </c>
      <c r="H288" s="14" t="str">
        <f>'[1]TCE - ANEXO III - Preencher'!I297</f>
        <v>0,00</v>
      </c>
      <c r="I288" s="14">
        <f>'[1]TCE - ANEXO III - Preencher'!J297</f>
        <v>184.01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1.41</v>
      </c>
      <c r="O288" s="15">
        <f>'[1]TCE - ANEXO III - Preencher'!P297</f>
        <v>0</v>
      </c>
      <c r="P288" s="16">
        <f t="shared" si="26"/>
        <v>1.41</v>
      </c>
      <c r="Q288" s="15">
        <f>'[1]TCE - ANEXO III - Preencher'!R297</f>
        <v>274.10559999999998</v>
      </c>
      <c r="R288" s="15">
        <f>'[1]TCE - ANEXO III - Preencher'!S297</f>
        <v>102.03</v>
      </c>
      <c r="S288" s="16">
        <f t="shared" si="27"/>
        <v>172.07559999999998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29.9</v>
      </c>
      <c r="Y288" s="15">
        <f>'[1]TCE - ANEXO III - Preencher'!Z297</f>
        <v>0</v>
      </c>
      <c r="Z288" s="16">
        <f t="shared" si="29"/>
        <v>29.9</v>
      </c>
      <c r="AA288" s="17" t="str">
        <f>IF('[1]TCE - ANEXO III - Preencher'!AB297="","",'[1]TCE - ANEXO III - Preencher'!AB297)</f>
        <v>Beneficio obrigatorio CCT Federacao – Plano Assistencial Agiben</v>
      </c>
      <c r="AB288" s="15">
        <f t="shared" si="24"/>
        <v>387.39559999999994</v>
      </c>
    </row>
    <row r="289" spans="1:28" x14ac:dyDescent="0.2">
      <c r="A289" s="8">
        <f>IFERROR(VLOOKUP(B289,'[1]DADOS (OCULTAR)'!$Q$3:$S$136,3,0),"")</f>
        <v>9767633000609</v>
      </c>
      <c r="B289" s="9" t="str">
        <f>'[1]TCE - ANEXO III - Preencher'!C298</f>
        <v>UPA CAXANGÁ - CG Nº 007/2022</v>
      </c>
      <c r="C289" s="10"/>
      <c r="D289" s="11" t="str">
        <f>'[1]TCE - ANEXO III - Preencher'!E298</f>
        <v>WELTON RAFAEL DE OLIVEIRA ANDRADE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5163-45</v>
      </c>
      <c r="G289" s="13" t="str">
        <f>IF('[1]TCE - ANEXO III - Preencher'!H298="","",'[1]TCE - ANEXO III - Preencher'!H298)</f>
        <v>03/2026</v>
      </c>
      <c r="H289" s="14" t="str">
        <f>'[1]TCE - ANEXO III - Preencher'!I298</f>
        <v>0,00</v>
      </c>
      <c r="I289" s="14">
        <f>'[1]TCE - ANEXO III - Preencher'!J298</f>
        <v>155.61000000000001</v>
      </c>
      <c r="J289" s="14">
        <f>'[1]TCE - ANEXO III - Preencher'!K298</f>
        <v>0</v>
      </c>
      <c r="K289" s="15">
        <f>'[1]TCE - ANEXO III - Preencher'!L298</f>
        <v>195.48140000000001</v>
      </c>
      <c r="L289" s="15">
        <f>'[1]TCE - ANEXO III - Preencher'!M298</f>
        <v>16.21</v>
      </c>
      <c r="M289" s="15">
        <f t="shared" si="25"/>
        <v>179.2714</v>
      </c>
      <c r="N289" s="15">
        <f>'[1]TCE - ANEXO III - Preencher'!O298</f>
        <v>1.41</v>
      </c>
      <c r="O289" s="15">
        <f>'[1]TCE - ANEXO III - Preencher'!P298</f>
        <v>0</v>
      </c>
      <c r="P289" s="16">
        <f t="shared" si="26"/>
        <v>1.41</v>
      </c>
      <c r="Q289" s="15">
        <f>'[1]TCE - ANEXO III - Preencher'!R298</f>
        <v>274.10559999999998</v>
      </c>
      <c r="R289" s="15">
        <f>'[1]TCE - ANEXO III - Preencher'!S298</f>
        <v>97.26</v>
      </c>
      <c r="S289" s="16">
        <f t="shared" si="27"/>
        <v>176.84559999999999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29.9</v>
      </c>
      <c r="Y289" s="15">
        <f>'[1]TCE - ANEXO III - Preencher'!Z298</f>
        <v>0</v>
      </c>
      <c r="Z289" s="16">
        <f t="shared" si="29"/>
        <v>29.9</v>
      </c>
      <c r="AA289" s="17" t="str">
        <f>IF('[1]TCE - ANEXO III - Preencher'!AB298="","",'[1]TCE - ANEXO III - Preencher'!AB298)</f>
        <v>Beneficio obrigatorio CCT Federacao – Plano Assistencial Agiben</v>
      </c>
      <c r="AB289" s="15">
        <f t="shared" si="24"/>
        <v>543.03699999999992</v>
      </c>
    </row>
    <row r="290" spans="1:28" x14ac:dyDescent="0.2">
      <c r="A290" s="8">
        <f>IFERROR(VLOOKUP(B290,'[1]DADOS (OCULTAR)'!$Q$3:$S$136,3,0),"")</f>
        <v>9767633000609</v>
      </c>
      <c r="B290" s="9" t="str">
        <f>'[1]TCE - ANEXO III - Preencher'!C299</f>
        <v>UPA CAXANGÁ - CG Nº 007/2022</v>
      </c>
      <c r="C290" s="10"/>
      <c r="D290" s="11" t="str">
        <f>'[1]TCE - ANEXO III - Preencher'!E299</f>
        <v>WENDLEY FERNANDES FARIAS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2521-05</v>
      </c>
      <c r="G290" s="13" t="str">
        <f>IF('[1]TCE - ANEXO III - Preencher'!H299="","",'[1]TCE - ANEXO III - Preencher'!H299)</f>
        <v>03/2026</v>
      </c>
      <c r="H290" s="14" t="str">
        <f>'[1]TCE - ANEXO III - Preencher'!I299</f>
        <v>0,00</v>
      </c>
      <c r="I290" s="14">
        <f>'[1]TCE - ANEXO III - Preencher'!J299</f>
        <v>231</v>
      </c>
      <c r="J290" s="14">
        <f>'[1]TCE - ANEXO III - Preencher'!K299</f>
        <v>0</v>
      </c>
      <c r="K290" s="15">
        <f>'[1]TCE - ANEXO III - Preencher'!L299</f>
        <v>195.48140000000001</v>
      </c>
      <c r="L290" s="15">
        <f>'[1]TCE - ANEXO III - Preencher'!M299</f>
        <v>16.21</v>
      </c>
      <c r="M290" s="15">
        <f t="shared" si="25"/>
        <v>179.2714</v>
      </c>
      <c r="N290" s="15">
        <f>'[1]TCE - ANEXO III - Preencher'!O299</f>
        <v>1.41</v>
      </c>
      <c r="O290" s="15">
        <f>'[1]TCE - ANEXO III - Preencher'!P299</f>
        <v>32.22</v>
      </c>
      <c r="P290" s="16">
        <f t="shared" si="26"/>
        <v>-30.81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379.46139999999997</v>
      </c>
    </row>
    <row r="291" spans="1:28" x14ac:dyDescent="0.2">
      <c r="A291" s="8">
        <f>IFERROR(VLOOKUP(B291,'[1]DADOS (OCULTAR)'!$Q$3:$S$136,3,0),"")</f>
        <v>9767633000609</v>
      </c>
      <c r="B291" s="9" t="str">
        <f>'[1]TCE - ANEXO III - Preencher'!C300</f>
        <v>UPA CAXANGÁ - CG Nº 007/2022</v>
      </c>
      <c r="C291" s="10"/>
      <c r="D291" s="11" t="str">
        <f>'[1]TCE - ANEXO III - Preencher'!E300</f>
        <v>YTALO GABRIEL ANUNCIACAO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5152-05</v>
      </c>
      <c r="G291" s="13" t="str">
        <f>IF('[1]TCE - ANEXO III - Preencher'!H300="","",'[1]TCE - ANEXO III - Preencher'!H300)</f>
        <v>03/2026</v>
      </c>
      <c r="H291" s="14" t="str">
        <f>'[1]TCE - ANEXO III - Preencher'!I300</f>
        <v>0,00</v>
      </c>
      <c r="I291" s="14">
        <f>'[1]TCE - ANEXO III - Preencher'!J300</f>
        <v>31.12</v>
      </c>
      <c r="J291" s="14">
        <f>'[1]TCE - ANEXO III - Preencher'!K300</f>
        <v>0</v>
      </c>
      <c r="K291" s="15">
        <f>'[1]TCE - ANEXO III - Preencher'!L300</f>
        <v>195.48140000000001</v>
      </c>
      <c r="L291" s="15">
        <f>'[1]TCE - ANEXO III - Preencher'!M300</f>
        <v>16.21</v>
      </c>
      <c r="M291" s="15">
        <f t="shared" si="25"/>
        <v>179.2714</v>
      </c>
      <c r="N291" s="15">
        <f>'[1]TCE - ANEXO III - Preencher'!O300</f>
        <v>1.41</v>
      </c>
      <c r="O291" s="15">
        <f>'[1]TCE - ANEXO III - Preencher'!P300</f>
        <v>0</v>
      </c>
      <c r="P291" s="16">
        <f t="shared" si="26"/>
        <v>1.41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211.8014</v>
      </c>
    </row>
    <row r="292" spans="1:28" x14ac:dyDescent="0.2">
      <c r="A292" s="8">
        <f>IFERROR(VLOOKUP(B292,'[1]DADOS (OCULTAR)'!$Q$3:$S$136,3,0),"")</f>
        <v>9767633000609</v>
      </c>
      <c r="B292" s="9" t="str">
        <f>'[1]TCE - ANEXO III - Preencher'!C301</f>
        <v>UPA CAXANGÁ - CG Nº 007/2022</v>
      </c>
      <c r="C292" s="10"/>
      <c r="D292" s="11" t="str">
        <f>'[1]TCE - ANEXO III - Preencher'!E301</f>
        <v>JANDIRA FELICIANO DA SILVA VELEZ GALVAO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5152-05</v>
      </c>
      <c r="G292" s="13">
        <f>IF('[1]TCE - ANEXO III - Preencher'!H301="","",'[1]TCE - ANEXO III - Preencher'!H301)</f>
        <v>46082</v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2.83</v>
      </c>
      <c r="O292" s="15">
        <f>'[1]TCE - ANEXO III - Preencher'!P301</f>
        <v>0</v>
      </c>
      <c r="P292" s="16">
        <f t="shared" si="26"/>
        <v>2.83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2459.15</v>
      </c>
      <c r="Y292" s="15">
        <f>'[1]TCE - ANEXO III - Preencher'!Z301</f>
        <v>0</v>
      </c>
      <c r="Z292" s="16">
        <f t="shared" si="29"/>
        <v>2459.15</v>
      </c>
      <c r="AA292" s="17" t="str">
        <f>IF('[1]TCE - ANEXO III - Preencher'!AB301="","",'[1]TCE - ANEXO III - Preencher'!AB301)</f>
        <v/>
      </c>
      <c r="AB292" s="15">
        <f t="shared" si="24"/>
        <v>2461.98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1704</v>
      </c>
      <c r="Y293" s="15">
        <f>'[1]TCE - ANEXO III - Preencher'!Z302</f>
        <v>0</v>
      </c>
      <c r="Z293" s="16">
        <f t="shared" si="29"/>
        <v>1704</v>
      </c>
      <c r="AA293" s="17" t="str">
        <f>IF('[1]TCE - ANEXO III - Preencher'!AB302="","",'[1]TCE - ANEXO III - Preencher'!AB302)</f>
        <v/>
      </c>
      <c r="AB293" s="15">
        <f t="shared" si="24"/>
        <v>1704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1751.36</v>
      </c>
      <c r="Y294" s="15">
        <f>'[1]TCE - ANEXO III - Preencher'!Z303</f>
        <v>0</v>
      </c>
      <c r="Z294" s="16">
        <f t="shared" si="29"/>
        <v>1751.36</v>
      </c>
      <c r="AA294" s="17" t="str">
        <f>IF('[1]TCE - ANEXO III - Preencher'!AB303="","",'[1]TCE - ANEXO III - Preencher'!AB303)</f>
        <v/>
      </c>
      <c r="AB294" s="15">
        <f t="shared" si="24"/>
        <v>1751.36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29.9</v>
      </c>
      <c r="Y295" s="15">
        <f>'[1]TCE - ANEXO III - Preencher'!Z304</f>
        <v>0</v>
      </c>
      <c r="Z295" s="16">
        <f t="shared" si="29"/>
        <v>29.9</v>
      </c>
      <c r="AA295" s="17" t="str">
        <f>IF('[1]TCE - ANEXO III - Preencher'!AB304="","",'[1]TCE - ANEXO III - Preencher'!AB304)</f>
        <v/>
      </c>
      <c r="AB295" s="15">
        <f t="shared" si="24"/>
        <v>29.9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29.9</v>
      </c>
      <c r="Y297" s="15">
        <f>'[1]TCE - ANEXO III - Preencher'!Z306</f>
        <v>0</v>
      </c>
      <c r="Z297" s="16">
        <f t="shared" si="29"/>
        <v>29.9</v>
      </c>
      <c r="AA297" s="17" t="str">
        <f>IF('[1]TCE - ANEXO III - Preencher'!AB306="","",'[1]TCE - ANEXO III - Preencher'!AB306)</f>
        <v/>
      </c>
      <c r="AB297" s="15">
        <f t="shared" si="24"/>
        <v>29.9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1704</v>
      </c>
      <c r="Y298" s="15">
        <f>'[1]TCE - ANEXO III - Preencher'!Z307</f>
        <v>0</v>
      </c>
      <c r="Z298" s="16">
        <f t="shared" si="29"/>
        <v>1704</v>
      </c>
      <c r="AA298" s="17" t="str">
        <f>IF('[1]TCE - ANEXO III - Preencher'!AB307="","",'[1]TCE - ANEXO III - Preencher'!AB307)</f>
        <v/>
      </c>
      <c r="AB298" s="15">
        <f t="shared" si="24"/>
        <v>1704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29.9</v>
      </c>
      <c r="Y299" s="15">
        <f>'[1]TCE - ANEXO III - Preencher'!Z308</f>
        <v>0</v>
      </c>
      <c r="Z299" s="16">
        <f t="shared" si="29"/>
        <v>29.9</v>
      </c>
      <c r="AA299" s="17" t="str">
        <f>IF('[1]TCE - ANEXO III - Preencher'!AB308="","",'[1]TCE - ANEXO III - Preencher'!AB308)</f>
        <v/>
      </c>
      <c r="AB299" s="15">
        <f t="shared" si="24"/>
        <v>29.9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1704</v>
      </c>
      <c r="Y301" s="15">
        <f>'[1]TCE - ANEXO III - Preencher'!Z310</f>
        <v>0</v>
      </c>
      <c r="Z301" s="16">
        <f t="shared" si="29"/>
        <v>1704</v>
      </c>
      <c r="AA301" s="17" t="str">
        <f>IF('[1]TCE - ANEXO III - Preencher'!AB310="","",'[1]TCE - ANEXO III - Preencher'!AB310)</f>
        <v/>
      </c>
      <c r="AB301" s="15">
        <f t="shared" si="24"/>
        <v>1704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1704</v>
      </c>
      <c r="Y302" s="15">
        <f>'[1]TCE - ANEXO III - Preencher'!Z311</f>
        <v>0</v>
      </c>
      <c r="Z302" s="16">
        <f t="shared" si="29"/>
        <v>1704</v>
      </c>
      <c r="AA302" s="17" t="str">
        <f>IF('[1]TCE - ANEXO III - Preencher'!AB311="","",'[1]TCE - ANEXO III - Preencher'!AB311)</f>
        <v/>
      </c>
      <c r="AB302" s="15">
        <f t="shared" si="24"/>
        <v>1704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1988</v>
      </c>
      <c r="Y303" s="15">
        <f>'[1]TCE - ANEXO III - Preencher'!Z312</f>
        <v>0</v>
      </c>
      <c r="Z303" s="16">
        <f t="shared" si="29"/>
        <v>1988</v>
      </c>
      <c r="AA303" s="17" t="str">
        <f>IF('[1]TCE - ANEXO III - Preencher'!AB312="","",'[1]TCE - ANEXO III - Preencher'!AB312)</f>
        <v/>
      </c>
      <c r="AB303" s="15">
        <f t="shared" si="24"/>
        <v>1988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1409.09</v>
      </c>
      <c r="Y304" s="15">
        <f>'[1]TCE - ANEXO III - Preencher'!Z313</f>
        <v>0</v>
      </c>
      <c r="Z304" s="16">
        <f t="shared" si="29"/>
        <v>1409.09</v>
      </c>
      <c r="AA304" s="17" t="str">
        <f>IF('[1]TCE - ANEXO III - Preencher'!AB313="","",'[1]TCE - ANEXO III - Preencher'!AB313)</f>
        <v/>
      </c>
      <c r="AB304" s="15">
        <f t="shared" si="24"/>
        <v>1409.09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1704</v>
      </c>
      <c r="Y305" s="15">
        <f>'[1]TCE - ANEXO III - Preencher'!Z314</f>
        <v>0</v>
      </c>
      <c r="Z305" s="16">
        <f t="shared" si="29"/>
        <v>1704</v>
      </c>
      <c r="AA305" s="17" t="str">
        <f>IF('[1]TCE - ANEXO III - Preencher'!AB314="","",'[1]TCE - ANEXO III - Preencher'!AB314)</f>
        <v/>
      </c>
      <c r="AB305" s="15">
        <f t="shared" si="24"/>
        <v>1704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29.9</v>
      </c>
      <c r="Y306" s="15">
        <f>'[1]TCE - ANEXO III - Preencher'!Z315</f>
        <v>0</v>
      </c>
      <c r="Z306" s="16">
        <f t="shared" si="29"/>
        <v>29.9</v>
      </c>
      <c r="AA306" s="17" t="str">
        <f>IF('[1]TCE - ANEXO III - Preencher'!AB315="","",'[1]TCE - ANEXO III - Preencher'!AB315)</f>
        <v/>
      </c>
      <c r="AB306" s="15">
        <f t="shared" si="24"/>
        <v>29.9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2459.15</v>
      </c>
      <c r="Y307" s="15">
        <f>'[1]TCE - ANEXO III - Preencher'!Z316</f>
        <v>0</v>
      </c>
      <c r="Z307" s="16">
        <f t="shared" si="29"/>
        <v>2459.15</v>
      </c>
      <c r="AA307" s="17" t="str">
        <f>IF('[1]TCE - ANEXO III - Preencher'!AB316="","",'[1]TCE - ANEXO III - Preencher'!AB316)</f>
        <v/>
      </c>
      <c r="AB307" s="15">
        <f t="shared" si="24"/>
        <v>2459.15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29.9</v>
      </c>
      <c r="Y308" s="15">
        <f>'[1]TCE - ANEXO III - Preencher'!Z317</f>
        <v>0</v>
      </c>
      <c r="Z308" s="16">
        <f t="shared" si="29"/>
        <v>29.9</v>
      </c>
      <c r="AA308" s="17" t="str">
        <f>IF('[1]TCE - ANEXO III - Preencher'!AB317="","",'[1]TCE - ANEXO III - Preencher'!AB317)</f>
        <v/>
      </c>
      <c r="AB308" s="15">
        <f t="shared" si="24"/>
        <v>29.9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2096.2800000000002</v>
      </c>
      <c r="Y310" s="15">
        <f>'[1]TCE - ANEXO III - Preencher'!Z319</f>
        <v>0</v>
      </c>
      <c r="Z310" s="16">
        <f t="shared" si="29"/>
        <v>2096.2800000000002</v>
      </c>
      <c r="AA310" s="17" t="str">
        <f>IF('[1]TCE - ANEXO III - Preencher'!AB319="","",'[1]TCE - ANEXO III - Preencher'!AB319)</f>
        <v/>
      </c>
      <c r="AB310" s="15">
        <f t="shared" si="24"/>
        <v>2096.2800000000002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29.9</v>
      </c>
      <c r="Y311" s="15">
        <f>'[1]TCE - ANEXO III - Preencher'!Z320</f>
        <v>0</v>
      </c>
      <c r="Z311" s="16">
        <f t="shared" si="29"/>
        <v>29.9</v>
      </c>
      <c r="AA311" s="17" t="str">
        <f>IF('[1]TCE - ANEXO III - Preencher'!AB320="","",'[1]TCE - ANEXO III - Preencher'!AB320)</f>
        <v/>
      </c>
      <c r="AB311" s="15">
        <f t="shared" si="24"/>
        <v>29.9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1704</v>
      </c>
      <c r="Y312" s="15">
        <f>'[1]TCE - ANEXO III - Preencher'!Z321</f>
        <v>0</v>
      </c>
      <c r="Z312" s="16">
        <f t="shared" si="29"/>
        <v>1704</v>
      </c>
      <c r="AA312" s="17" t="str">
        <f>IF('[1]TCE - ANEXO III - Preencher'!AB321="","",'[1]TCE - ANEXO III - Preencher'!AB321)</f>
        <v/>
      </c>
      <c r="AB312" s="15">
        <f t="shared" si="24"/>
        <v>1704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1704</v>
      </c>
      <c r="Y313" s="15">
        <f>'[1]TCE - ANEXO III - Preencher'!Z322</f>
        <v>0</v>
      </c>
      <c r="Z313" s="16">
        <f t="shared" si="29"/>
        <v>1704</v>
      </c>
      <c r="AA313" s="17" t="str">
        <f>IF('[1]TCE - ANEXO III - Preencher'!AB322="","",'[1]TCE - ANEXO III - Preencher'!AB322)</f>
        <v/>
      </c>
      <c r="AB313" s="15">
        <f t="shared" si="24"/>
        <v>1704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1704</v>
      </c>
      <c r="Y314" s="15">
        <f>'[1]TCE - ANEXO III - Preencher'!Z323</f>
        <v>0</v>
      </c>
      <c r="Z314" s="16">
        <f t="shared" si="29"/>
        <v>1704</v>
      </c>
      <c r="AA314" s="17" t="str">
        <f>IF('[1]TCE - ANEXO III - Preencher'!AB323="","",'[1]TCE - ANEXO III - Preencher'!AB323)</f>
        <v/>
      </c>
      <c r="AB314" s="15">
        <f t="shared" si="24"/>
        <v>1704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1924.07</v>
      </c>
      <c r="Y315" s="15">
        <f>'[1]TCE - ANEXO III - Preencher'!Z324</f>
        <v>0</v>
      </c>
      <c r="Z315" s="16">
        <f t="shared" si="29"/>
        <v>1924.07</v>
      </c>
      <c r="AA315" s="17" t="str">
        <f>IF('[1]TCE - ANEXO III - Preencher'!AB324="","",'[1]TCE - ANEXO III - Preencher'!AB324)</f>
        <v/>
      </c>
      <c r="AB315" s="15">
        <f t="shared" si="24"/>
        <v>1924.07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29.9</v>
      </c>
      <c r="Y318" s="15">
        <f>'[1]TCE - ANEXO III - Preencher'!Z327</f>
        <v>0</v>
      </c>
      <c r="Z318" s="16">
        <f t="shared" si="29"/>
        <v>29.9</v>
      </c>
      <c r="AA318" s="17" t="str">
        <f>IF('[1]TCE - ANEXO III - Preencher'!AB327="","",'[1]TCE - ANEXO III - Preencher'!AB327)</f>
        <v/>
      </c>
      <c r="AB318" s="15">
        <f t="shared" si="24"/>
        <v>29.9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1704</v>
      </c>
      <c r="Y319" s="15">
        <f>'[1]TCE - ANEXO III - Preencher'!Z328</f>
        <v>0</v>
      </c>
      <c r="Z319" s="16">
        <f t="shared" si="29"/>
        <v>1704</v>
      </c>
      <c r="AA319" s="17" t="str">
        <f>IF('[1]TCE - ANEXO III - Preencher'!AB328="","",'[1]TCE - ANEXO III - Preencher'!AB328)</f>
        <v/>
      </c>
      <c r="AB319" s="15">
        <f t="shared" si="24"/>
        <v>1704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1704</v>
      </c>
      <c r="Y320" s="15">
        <f>'[1]TCE - ANEXO III - Preencher'!Z329</f>
        <v>0</v>
      </c>
      <c r="Z320" s="16">
        <f t="shared" si="29"/>
        <v>1704</v>
      </c>
      <c r="AA320" s="17" t="str">
        <f>IF('[1]TCE - ANEXO III - Preencher'!AB329="","",'[1]TCE - ANEXO III - Preencher'!AB329)</f>
        <v/>
      </c>
      <c r="AB320" s="15">
        <f t="shared" si="24"/>
        <v>1704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2096.2800000000002</v>
      </c>
      <c r="Y321" s="15">
        <f>'[1]TCE - ANEXO III - Preencher'!Z330</f>
        <v>0</v>
      </c>
      <c r="Z321" s="16">
        <f t="shared" si="29"/>
        <v>2096.2800000000002</v>
      </c>
      <c r="AA321" s="17" t="str">
        <f>IF('[1]TCE - ANEXO III - Preencher'!AB330="","",'[1]TCE - ANEXO III - Preencher'!AB330)</f>
        <v/>
      </c>
      <c r="AB321" s="15">
        <f t="shared" si="24"/>
        <v>2096.2800000000002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29.9</v>
      </c>
      <c r="Y325" s="15">
        <f>'[1]TCE - ANEXO III - Preencher'!Z334</f>
        <v>0</v>
      </c>
      <c r="Z325" s="16">
        <f t="shared" si="35"/>
        <v>29.9</v>
      </c>
      <c r="AA325" s="17" t="str">
        <f>IF('[1]TCE - ANEXO III - Preencher'!AB334="","",'[1]TCE - ANEXO III - Preencher'!AB334)</f>
        <v/>
      </c>
      <c r="AB325" s="15">
        <f t="shared" si="30"/>
        <v>29.9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29.9</v>
      </c>
      <c r="Y326" s="15">
        <f>'[1]TCE - ANEXO III - Preencher'!Z335</f>
        <v>0</v>
      </c>
      <c r="Z326" s="16">
        <f t="shared" si="35"/>
        <v>29.9</v>
      </c>
      <c r="AA326" s="17" t="str">
        <f>IF('[1]TCE - ANEXO III - Preencher'!AB335="","",'[1]TCE - ANEXO III - Preencher'!AB335)</f>
        <v/>
      </c>
      <c r="AB326" s="15">
        <f t="shared" si="30"/>
        <v>29.9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29.9</v>
      </c>
      <c r="Y328" s="15">
        <f>'[1]TCE - ANEXO III - Preencher'!Z337</f>
        <v>0</v>
      </c>
      <c r="Z328" s="16">
        <f t="shared" si="35"/>
        <v>29.9</v>
      </c>
      <c r="AA328" s="17" t="str">
        <f>IF('[1]TCE - ANEXO III - Preencher'!AB337="","",'[1]TCE - ANEXO III - Preencher'!AB337)</f>
        <v/>
      </c>
      <c r="AB328" s="15">
        <f t="shared" si="30"/>
        <v>29.9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29.9</v>
      </c>
      <c r="Y331" s="15">
        <f>'[1]TCE - ANEXO III - Preencher'!Z340</f>
        <v>0</v>
      </c>
      <c r="Z331" s="16">
        <f t="shared" si="35"/>
        <v>29.9</v>
      </c>
      <c r="AA331" s="17" t="str">
        <f>IF('[1]TCE - ANEXO III - Preencher'!AB340="","",'[1]TCE - ANEXO III - Preencher'!AB340)</f>
        <v/>
      </c>
      <c r="AB331" s="15">
        <f t="shared" si="30"/>
        <v>29.9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1704</v>
      </c>
      <c r="Y332" s="15">
        <f>'[1]TCE - ANEXO III - Preencher'!Z341</f>
        <v>0</v>
      </c>
      <c r="Z332" s="16">
        <f t="shared" si="35"/>
        <v>1704</v>
      </c>
      <c r="AA332" s="17" t="str">
        <f>IF('[1]TCE - ANEXO III - Preencher'!AB341="","",'[1]TCE - ANEXO III - Preencher'!AB341)</f>
        <v/>
      </c>
      <c r="AB332" s="15">
        <f t="shared" si="30"/>
        <v>1704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Auxílio Creche</v>
      </c>
      <c r="X333" s="15">
        <f>'[1]TCE - ANEXO III - Preencher'!Y342</f>
        <v>29.9</v>
      </c>
      <c r="Y333" s="15">
        <f>'[1]TCE - ANEXO III - Preencher'!Z342</f>
        <v>0</v>
      </c>
      <c r="Z333" s="16">
        <f t="shared" si="35"/>
        <v>29.9</v>
      </c>
      <c r="AA333" s="17" t="str">
        <f>IF('[1]TCE - ANEXO III - Preencher'!AB342="","",'[1]TCE - ANEXO III - Preencher'!AB342)</f>
        <v/>
      </c>
      <c r="AB333" s="15">
        <f t="shared" si="30"/>
        <v>29.9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1704</v>
      </c>
      <c r="Y335" s="15">
        <f>'[1]TCE - ANEXO III - Preencher'!Z344</f>
        <v>0</v>
      </c>
      <c r="Z335" s="16">
        <f t="shared" si="35"/>
        <v>1704</v>
      </c>
      <c r="AA335" s="17" t="str">
        <f>IF('[1]TCE - ANEXO III - Preencher'!AB344="","",'[1]TCE - ANEXO III - Preencher'!AB344)</f>
        <v/>
      </c>
      <c r="AB335" s="15">
        <f t="shared" si="30"/>
        <v>1704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1409.09</v>
      </c>
      <c r="Y336" s="15">
        <f>'[1]TCE - ANEXO III - Preencher'!Z345</f>
        <v>0</v>
      </c>
      <c r="Z336" s="16">
        <f t="shared" si="35"/>
        <v>1409.09</v>
      </c>
      <c r="AA336" s="17" t="str">
        <f>IF('[1]TCE - ANEXO III - Preencher'!AB345="","",'[1]TCE - ANEXO III - Preencher'!AB345)</f>
        <v/>
      </c>
      <c r="AB336" s="15">
        <f t="shared" si="30"/>
        <v>1409.09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1924.07</v>
      </c>
      <c r="Y337" s="15">
        <f>'[1]TCE - ANEXO III - Preencher'!Z346</f>
        <v>0</v>
      </c>
      <c r="Z337" s="16">
        <f t="shared" si="35"/>
        <v>1924.07</v>
      </c>
      <c r="AA337" s="17" t="str">
        <f>IF('[1]TCE - ANEXO III - Preencher'!AB346="","",'[1]TCE - ANEXO III - Preencher'!AB346)</f>
        <v/>
      </c>
      <c r="AB337" s="15">
        <f t="shared" si="30"/>
        <v>1924.07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29.9</v>
      </c>
      <c r="Y339" s="15">
        <f>'[1]TCE - ANEXO III - Preencher'!Z348</f>
        <v>0</v>
      </c>
      <c r="Z339" s="16">
        <f t="shared" si="35"/>
        <v>29.9</v>
      </c>
      <c r="AA339" s="17" t="str">
        <f>IF('[1]TCE - ANEXO III - Preencher'!AB348="","",'[1]TCE - ANEXO III - Preencher'!AB348)</f>
        <v/>
      </c>
      <c r="AB339" s="15">
        <f t="shared" si="30"/>
        <v>29.9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29.9</v>
      </c>
      <c r="Y341" s="15">
        <f>'[1]TCE - ANEXO III - Preencher'!Z350</f>
        <v>0</v>
      </c>
      <c r="Z341" s="16">
        <f t="shared" si="35"/>
        <v>29.9</v>
      </c>
      <c r="AA341" s="17" t="str">
        <f>IF('[1]TCE - ANEXO III - Preencher'!AB350="","",'[1]TCE - ANEXO III - Preencher'!AB350)</f>
        <v/>
      </c>
      <c r="AB341" s="15">
        <f t="shared" si="30"/>
        <v>29.9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29.9</v>
      </c>
      <c r="Y342" s="15">
        <f>'[1]TCE - ANEXO III - Preencher'!Z351</f>
        <v>0</v>
      </c>
      <c r="Z342" s="16">
        <f t="shared" si="35"/>
        <v>29.9</v>
      </c>
      <c r="AA342" s="17" t="str">
        <f>IF('[1]TCE - ANEXO III - Preencher'!AB351="","",'[1]TCE - ANEXO III - Preencher'!AB351)</f>
        <v/>
      </c>
      <c r="AB342" s="15">
        <f t="shared" si="30"/>
        <v>29.9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29.9</v>
      </c>
      <c r="Y344" s="15">
        <f>'[1]TCE - ANEXO III - Preencher'!Z353</f>
        <v>0</v>
      </c>
      <c r="Z344" s="16">
        <f t="shared" si="35"/>
        <v>29.9</v>
      </c>
      <c r="AA344" s="17" t="str">
        <f>IF('[1]TCE - ANEXO III - Preencher'!AB353="","",'[1]TCE - ANEXO III - Preencher'!AB353)</f>
        <v/>
      </c>
      <c r="AB344" s="15">
        <f t="shared" si="30"/>
        <v>29.9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29.9</v>
      </c>
      <c r="Y345" s="15">
        <f>'[1]TCE - ANEXO III - Preencher'!Z354</f>
        <v>0</v>
      </c>
      <c r="Z345" s="16">
        <f t="shared" si="35"/>
        <v>29.9</v>
      </c>
      <c r="AA345" s="17" t="str">
        <f>IF('[1]TCE - ANEXO III - Preencher'!AB354="","",'[1]TCE - ANEXO III - Preencher'!AB354)</f>
        <v/>
      </c>
      <c r="AB345" s="15">
        <f t="shared" si="30"/>
        <v>29.9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29.9</v>
      </c>
      <c r="Y347" s="15">
        <f>'[1]TCE - ANEXO III - Preencher'!Z356</f>
        <v>0</v>
      </c>
      <c r="Z347" s="16">
        <f t="shared" si="35"/>
        <v>29.9</v>
      </c>
      <c r="AA347" s="17" t="str">
        <f>IF('[1]TCE - ANEXO III - Preencher'!AB356="","",'[1]TCE - ANEXO III - Preencher'!AB356)</f>
        <v/>
      </c>
      <c r="AB347" s="15">
        <f t="shared" si="30"/>
        <v>29.9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1704</v>
      </c>
      <c r="Y348" s="15">
        <f>'[1]TCE - ANEXO III - Preencher'!Z357</f>
        <v>0</v>
      </c>
      <c r="Z348" s="16">
        <f t="shared" si="35"/>
        <v>1704</v>
      </c>
      <c r="AA348" s="17" t="str">
        <f>IF('[1]TCE - ANEXO III - Preencher'!AB357="","",'[1]TCE - ANEXO III - Preencher'!AB357)</f>
        <v/>
      </c>
      <c r="AB348" s="15">
        <f t="shared" si="30"/>
        <v>1704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Auxílio Creche</v>
      </c>
      <c r="X349" s="15">
        <f>'[1]TCE - ANEXO III - Preencher'!Y358</f>
        <v>2459.15</v>
      </c>
      <c r="Y349" s="15">
        <f>'[1]TCE - ANEXO III - Preencher'!Z358</f>
        <v>0</v>
      </c>
      <c r="Z349" s="16">
        <f t="shared" si="35"/>
        <v>2459.15</v>
      </c>
      <c r="AA349" s="17" t="str">
        <f>IF('[1]TCE - ANEXO III - Preencher'!AB358="","",'[1]TCE - ANEXO III - Preencher'!AB358)</f>
        <v/>
      </c>
      <c r="AB349" s="15">
        <f t="shared" si="30"/>
        <v>2459.15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1704</v>
      </c>
      <c r="Y350" s="15">
        <f>'[1]TCE - ANEXO III - Preencher'!Z359</f>
        <v>0</v>
      </c>
      <c r="Z350" s="16">
        <f t="shared" si="35"/>
        <v>1704</v>
      </c>
      <c r="AA350" s="17" t="str">
        <f>IF('[1]TCE - ANEXO III - Preencher'!AB359="","",'[1]TCE - ANEXO III - Preencher'!AB359)</f>
        <v/>
      </c>
      <c r="AB350" s="15">
        <f t="shared" si="30"/>
        <v>1704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29.9</v>
      </c>
      <c r="Y351" s="15">
        <f>'[1]TCE - ANEXO III - Preencher'!Z360</f>
        <v>0</v>
      </c>
      <c r="Z351" s="16">
        <f t="shared" si="35"/>
        <v>29.9</v>
      </c>
      <c r="AA351" s="17" t="str">
        <f>IF('[1]TCE - ANEXO III - Preencher'!AB360="","",'[1]TCE - ANEXO III - Preencher'!AB360)</f>
        <v/>
      </c>
      <c r="AB351" s="15">
        <f t="shared" si="30"/>
        <v>29.9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29.9</v>
      </c>
      <c r="Y353" s="15">
        <f>'[1]TCE - ANEXO III - Preencher'!Z362</f>
        <v>0</v>
      </c>
      <c r="Z353" s="16">
        <f t="shared" si="35"/>
        <v>29.9</v>
      </c>
      <c r="AA353" s="17" t="str">
        <f>IF('[1]TCE - ANEXO III - Preencher'!AB362="","",'[1]TCE - ANEXO III - Preencher'!AB362)</f>
        <v/>
      </c>
      <c r="AB353" s="15">
        <f t="shared" si="30"/>
        <v>29.9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Auxílio Creche</v>
      </c>
      <c r="X355" s="15">
        <f>'[1]TCE - ANEXO III - Preencher'!Y364</f>
        <v>29.9</v>
      </c>
      <c r="Y355" s="15">
        <f>'[1]TCE - ANEXO III - Preencher'!Z364</f>
        <v>0</v>
      </c>
      <c r="Z355" s="16">
        <f t="shared" si="35"/>
        <v>29.9</v>
      </c>
      <c r="AA355" s="17" t="str">
        <f>IF('[1]TCE - ANEXO III - Preencher'!AB364="","",'[1]TCE - ANEXO III - Preencher'!AB364)</f>
        <v/>
      </c>
      <c r="AB355" s="15">
        <f t="shared" si="30"/>
        <v>29.9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29.9</v>
      </c>
      <c r="Y356" s="15">
        <f>'[1]TCE - ANEXO III - Preencher'!Z365</f>
        <v>0</v>
      </c>
      <c r="Z356" s="16">
        <f t="shared" si="35"/>
        <v>29.9</v>
      </c>
      <c r="AA356" s="17" t="str">
        <f>IF('[1]TCE - ANEXO III - Preencher'!AB365="","",'[1]TCE - ANEXO III - Preencher'!AB365)</f>
        <v/>
      </c>
      <c r="AB356" s="15">
        <f t="shared" si="30"/>
        <v>29.9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29.9</v>
      </c>
      <c r="Y357" s="15">
        <f>'[1]TCE - ANEXO III - Preencher'!Z366</f>
        <v>0</v>
      </c>
      <c r="Z357" s="16">
        <f t="shared" si="35"/>
        <v>29.9</v>
      </c>
      <c r="AA357" s="17" t="str">
        <f>IF('[1]TCE - ANEXO III - Preencher'!AB366="","",'[1]TCE - ANEXO III - Preencher'!AB366)</f>
        <v/>
      </c>
      <c r="AB357" s="15">
        <f t="shared" si="30"/>
        <v>29.9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1704</v>
      </c>
      <c r="Y358" s="15">
        <f>'[1]TCE - ANEXO III - Preencher'!Z367</f>
        <v>0</v>
      </c>
      <c r="Z358" s="16">
        <f t="shared" si="35"/>
        <v>1704</v>
      </c>
      <c r="AA358" s="17" t="str">
        <f>IF('[1]TCE - ANEXO III - Preencher'!AB367="","",'[1]TCE - ANEXO III - Preencher'!AB367)</f>
        <v/>
      </c>
      <c r="AB358" s="15">
        <f t="shared" si="30"/>
        <v>1704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29.9</v>
      </c>
      <c r="Y359" s="15">
        <f>'[1]TCE - ANEXO III - Preencher'!Z368</f>
        <v>0</v>
      </c>
      <c r="Z359" s="16">
        <f t="shared" si="35"/>
        <v>29.9</v>
      </c>
      <c r="AA359" s="17" t="str">
        <f>IF('[1]TCE - ANEXO III - Preencher'!AB368="","",'[1]TCE - ANEXO III - Preencher'!AB368)</f>
        <v/>
      </c>
      <c r="AB359" s="15">
        <f t="shared" si="30"/>
        <v>29.9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29.9</v>
      </c>
      <c r="Y361" s="15">
        <f>'[1]TCE - ANEXO III - Preencher'!Z370</f>
        <v>0</v>
      </c>
      <c r="Z361" s="16">
        <f t="shared" si="35"/>
        <v>29.9</v>
      </c>
      <c r="AA361" s="17" t="str">
        <f>IF('[1]TCE - ANEXO III - Preencher'!AB370="","",'[1]TCE - ANEXO III - Preencher'!AB370)</f>
        <v/>
      </c>
      <c r="AB361" s="15">
        <f t="shared" si="30"/>
        <v>29.9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1704</v>
      </c>
      <c r="Y362" s="15">
        <f>'[1]TCE - ANEXO III - Preencher'!Z371</f>
        <v>0</v>
      </c>
      <c r="Z362" s="16">
        <f t="shared" si="35"/>
        <v>1704</v>
      </c>
      <c r="AA362" s="17" t="str">
        <f>IF('[1]TCE - ANEXO III - Preencher'!AB371="","",'[1]TCE - ANEXO III - Preencher'!AB371)</f>
        <v/>
      </c>
      <c r="AB362" s="15">
        <f t="shared" si="30"/>
        <v>1704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29.9</v>
      </c>
      <c r="Y363" s="15">
        <f>'[1]TCE - ANEXO III - Preencher'!Z372</f>
        <v>0</v>
      </c>
      <c r="Z363" s="16">
        <f t="shared" si="35"/>
        <v>29.9</v>
      </c>
      <c r="AA363" s="17" t="str">
        <f>IF('[1]TCE - ANEXO III - Preencher'!AB372="","",'[1]TCE - ANEXO III - Preencher'!AB372)</f>
        <v/>
      </c>
      <c r="AB363" s="15">
        <f t="shared" si="30"/>
        <v>29.9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1704</v>
      </c>
      <c r="Y364" s="15">
        <f>'[1]TCE - ANEXO III - Preencher'!Z373</f>
        <v>0</v>
      </c>
      <c r="Z364" s="16">
        <f t="shared" si="35"/>
        <v>1704</v>
      </c>
      <c r="AA364" s="17" t="str">
        <f>IF('[1]TCE - ANEXO III - Preencher'!AB373="","",'[1]TCE - ANEXO III - Preencher'!AB373)</f>
        <v/>
      </c>
      <c r="AB364" s="15">
        <f t="shared" si="30"/>
        <v>1704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1704</v>
      </c>
      <c r="Y366" s="15">
        <f>'[1]TCE - ANEXO III - Preencher'!Z375</f>
        <v>0</v>
      </c>
      <c r="Z366" s="16">
        <f t="shared" si="35"/>
        <v>1704</v>
      </c>
      <c r="AA366" s="17" t="str">
        <f>IF('[1]TCE - ANEXO III - Preencher'!AB375="","",'[1]TCE - ANEXO III - Preencher'!AB375)</f>
        <v/>
      </c>
      <c r="AB366" s="15">
        <f t="shared" si="30"/>
        <v>1704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29.9</v>
      </c>
      <c r="Y367" s="15">
        <f>'[1]TCE - ANEXO III - Preencher'!Z376</f>
        <v>0</v>
      </c>
      <c r="Z367" s="16">
        <f t="shared" si="35"/>
        <v>29.9</v>
      </c>
      <c r="AA367" s="17" t="str">
        <f>IF('[1]TCE - ANEXO III - Preencher'!AB376="","",'[1]TCE - ANEXO III - Preencher'!AB376)</f>
        <v/>
      </c>
      <c r="AB367" s="15">
        <f t="shared" si="30"/>
        <v>29.9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29.9</v>
      </c>
      <c r="Y368" s="15">
        <f>'[1]TCE - ANEXO III - Preencher'!Z377</f>
        <v>0</v>
      </c>
      <c r="Z368" s="16">
        <f t="shared" si="35"/>
        <v>29.9</v>
      </c>
      <c r="AA368" s="17" t="str">
        <f>IF('[1]TCE - ANEXO III - Preencher'!AB377="","",'[1]TCE - ANEXO III - Preencher'!AB377)</f>
        <v/>
      </c>
      <c r="AB368" s="15">
        <f t="shared" si="30"/>
        <v>29.9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1704</v>
      </c>
      <c r="Y369" s="15">
        <f>'[1]TCE - ANEXO III - Preencher'!Z378</f>
        <v>0</v>
      </c>
      <c r="Z369" s="16">
        <f t="shared" si="35"/>
        <v>1704</v>
      </c>
      <c r="AA369" s="17" t="str">
        <f>IF('[1]TCE - ANEXO III - Preencher'!AB378="","",'[1]TCE - ANEXO III - Preencher'!AB378)</f>
        <v/>
      </c>
      <c r="AB369" s="15">
        <f t="shared" si="30"/>
        <v>1704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29.9</v>
      </c>
      <c r="Y370" s="15">
        <f>'[1]TCE - ANEXO III - Preencher'!Z379</f>
        <v>0</v>
      </c>
      <c r="Z370" s="16">
        <f t="shared" si="35"/>
        <v>29.9</v>
      </c>
      <c r="AA370" s="17" t="str">
        <f>IF('[1]TCE - ANEXO III - Preencher'!AB379="","",'[1]TCE - ANEXO III - Preencher'!AB379)</f>
        <v/>
      </c>
      <c r="AB370" s="15">
        <f t="shared" si="30"/>
        <v>29.9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1704</v>
      </c>
      <c r="Y371" s="15">
        <f>'[1]TCE - ANEXO III - Preencher'!Z380</f>
        <v>0</v>
      </c>
      <c r="Z371" s="16">
        <f t="shared" si="35"/>
        <v>1704</v>
      </c>
      <c r="AA371" s="17" t="str">
        <f>IF('[1]TCE - ANEXO III - Preencher'!AB380="","",'[1]TCE - ANEXO III - Preencher'!AB380)</f>
        <v/>
      </c>
      <c r="AB371" s="15">
        <f t="shared" si="30"/>
        <v>1704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29.9</v>
      </c>
      <c r="Y372" s="15">
        <f>'[1]TCE - ANEXO III - Preencher'!Z381</f>
        <v>0</v>
      </c>
      <c r="Z372" s="16">
        <f t="shared" si="35"/>
        <v>29.9</v>
      </c>
      <c r="AA372" s="17" t="str">
        <f>IF('[1]TCE - ANEXO III - Preencher'!AB381="","",'[1]TCE - ANEXO III - Preencher'!AB381)</f>
        <v/>
      </c>
      <c r="AB372" s="15">
        <f t="shared" si="30"/>
        <v>29.9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1704</v>
      </c>
      <c r="Y373" s="15">
        <f>'[1]TCE - ANEXO III - Preencher'!Z382</f>
        <v>0</v>
      </c>
      <c r="Z373" s="16">
        <f t="shared" si="35"/>
        <v>1704</v>
      </c>
      <c r="AA373" s="17" t="str">
        <f>IF('[1]TCE - ANEXO III - Preencher'!AB382="","",'[1]TCE - ANEXO III - Preencher'!AB382)</f>
        <v/>
      </c>
      <c r="AB373" s="15">
        <f t="shared" si="30"/>
        <v>1704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29.9</v>
      </c>
      <c r="Y377" s="15">
        <f>'[1]TCE - ANEXO III - Preencher'!Z386</f>
        <v>0</v>
      </c>
      <c r="Z377" s="16">
        <f t="shared" si="35"/>
        <v>29.9</v>
      </c>
      <c r="AA377" s="17" t="str">
        <f>IF('[1]TCE - ANEXO III - Preencher'!AB386="","",'[1]TCE - ANEXO III - Preencher'!AB386)</f>
        <v/>
      </c>
      <c r="AB377" s="15">
        <f t="shared" si="30"/>
        <v>29.9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1311.55</v>
      </c>
      <c r="Y379" s="15">
        <f>'[1]TCE - ANEXO III - Preencher'!Z388</f>
        <v>0</v>
      </c>
      <c r="Z379" s="16">
        <f t="shared" si="35"/>
        <v>1311.55</v>
      </c>
      <c r="AA379" s="17" t="str">
        <f>IF('[1]TCE - ANEXO III - Preencher'!AB388="","",'[1]TCE - ANEXO III - Preencher'!AB388)</f>
        <v/>
      </c>
      <c r="AB379" s="15">
        <f t="shared" si="30"/>
        <v>1311.55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29.9</v>
      </c>
      <c r="Y380" s="15">
        <f>'[1]TCE - ANEXO III - Preencher'!Z389</f>
        <v>0</v>
      </c>
      <c r="Z380" s="16">
        <f t="shared" si="35"/>
        <v>29.9</v>
      </c>
      <c r="AA380" s="17" t="str">
        <f>IF('[1]TCE - ANEXO III - Preencher'!AB389="","",'[1]TCE - ANEXO III - Preencher'!AB389)</f>
        <v/>
      </c>
      <c r="AB380" s="15">
        <f t="shared" si="30"/>
        <v>29.9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1704</v>
      </c>
      <c r="Y382" s="15">
        <f>'[1]TCE - ANEXO III - Preencher'!Z391</f>
        <v>0</v>
      </c>
      <c r="Z382" s="16">
        <f t="shared" si="35"/>
        <v>1704</v>
      </c>
      <c r="AA382" s="17" t="str">
        <f>IF('[1]TCE - ANEXO III - Preencher'!AB391="","",'[1]TCE - ANEXO III - Preencher'!AB391)</f>
        <v/>
      </c>
      <c r="AB382" s="15">
        <f t="shared" si="30"/>
        <v>1704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29.9</v>
      </c>
      <c r="Y383" s="15">
        <f>'[1]TCE - ANEXO III - Preencher'!Z392</f>
        <v>0</v>
      </c>
      <c r="Z383" s="16">
        <f t="shared" si="35"/>
        <v>29.9</v>
      </c>
      <c r="AA383" s="17" t="str">
        <f>IF('[1]TCE - ANEXO III - Preencher'!AB392="","",'[1]TCE - ANEXO III - Preencher'!AB392)</f>
        <v/>
      </c>
      <c r="AB383" s="15">
        <f t="shared" si="30"/>
        <v>29.9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Auxílio Creche</v>
      </c>
      <c r="X387" s="15">
        <f>'[1]TCE - ANEXO III - Preencher'!Y396</f>
        <v>1704</v>
      </c>
      <c r="Y387" s="15">
        <f>'[1]TCE - ANEXO III - Preencher'!Z396</f>
        <v>0</v>
      </c>
      <c r="Z387" s="16">
        <f t="shared" si="35"/>
        <v>1704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1704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29.9</v>
      </c>
      <c r="Y388" s="15">
        <f>'[1]TCE - ANEXO III - Preencher'!Z397</f>
        <v>0</v>
      </c>
      <c r="Z388" s="16">
        <f t="shared" ref="Z388:Z451" si="41">X388-Y388</f>
        <v>29.9</v>
      </c>
      <c r="AA388" s="17" t="str">
        <f>IF('[1]TCE - ANEXO III - Preencher'!AB397="","",'[1]TCE - ANEXO III - Preencher'!AB397)</f>
        <v/>
      </c>
      <c r="AB388" s="15">
        <f t="shared" si="36"/>
        <v>29.9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1704</v>
      </c>
      <c r="Y389" s="15">
        <f>'[1]TCE - ANEXO III - Preencher'!Z398</f>
        <v>0</v>
      </c>
      <c r="Z389" s="16">
        <f t="shared" si="41"/>
        <v>1704</v>
      </c>
      <c r="AA389" s="17" t="str">
        <f>IF('[1]TCE - ANEXO III - Preencher'!AB398="","",'[1]TCE - ANEXO III - Preencher'!AB398)</f>
        <v/>
      </c>
      <c r="AB389" s="15">
        <f t="shared" si="36"/>
        <v>1704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Auxílio Creche</v>
      </c>
      <c r="X391" s="15">
        <f>'[1]TCE - ANEXO III - Preencher'!Y400</f>
        <v>29.9</v>
      </c>
      <c r="Y391" s="15">
        <f>'[1]TCE - ANEXO III - Preencher'!Z400</f>
        <v>0</v>
      </c>
      <c r="Z391" s="16">
        <f t="shared" si="41"/>
        <v>29.9</v>
      </c>
      <c r="AA391" s="17" t="str">
        <f>IF('[1]TCE - ANEXO III - Preencher'!AB400="","",'[1]TCE - ANEXO III - Preencher'!AB400)</f>
        <v/>
      </c>
      <c r="AB391" s="15">
        <f t="shared" si="36"/>
        <v>29.9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1704</v>
      </c>
      <c r="Y392" s="15">
        <f>'[1]TCE - ANEXO III - Preencher'!Z401</f>
        <v>0</v>
      </c>
      <c r="Z392" s="16">
        <f t="shared" si="41"/>
        <v>1704</v>
      </c>
      <c r="AA392" s="17" t="str">
        <f>IF('[1]TCE - ANEXO III - Preencher'!AB401="","",'[1]TCE - ANEXO III - Preencher'!AB401)</f>
        <v/>
      </c>
      <c r="AB392" s="15">
        <f t="shared" si="36"/>
        <v>1704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1704</v>
      </c>
      <c r="Y395" s="15">
        <f>'[1]TCE - ANEXO III - Preencher'!Z404</f>
        <v>0</v>
      </c>
      <c r="Z395" s="16">
        <f t="shared" si="41"/>
        <v>1704</v>
      </c>
      <c r="AA395" s="17" t="str">
        <f>IF('[1]TCE - ANEXO III - Preencher'!AB404="","",'[1]TCE - ANEXO III - Preencher'!AB404)</f>
        <v/>
      </c>
      <c r="AB395" s="15">
        <f t="shared" si="36"/>
        <v>1704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1704</v>
      </c>
      <c r="Y396" s="15">
        <f>'[1]TCE - ANEXO III - Preencher'!Z405</f>
        <v>0</v>
      </c>
      <c r="Z396" s="16">
        <f t="shared" si="41"/>
        <v>1704</v>
      </c>
      <c r="AA396" s="17" t="str">
        <f>IF('[1]TCE - ANEXO III - Preencher'!AB405="","",'[1]TCE - ANEXO III - Preencher'!AB405)</f>
        <v/>
      </c>
      <c r="AB396" s="15">
        <f t="shared" si="36"/>
        <v>1704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2459.15</v>
      </c>
      <c r="Y398" s="15">
        <f>'[1]TCE - ANEXO III - Preencher'!Z407</f>
        <v>0</v>
      </c>
      <c r="Z398" s="16">
        <f t="shared" si="41"/>
        <v>2459.15</v>
      </c>
      <c r="AA398" s="17" t="str">
        <f>IF('[1]TCE - ANEXO III - Preencher'!AB407="","",'[1]TCE - ANEXO III - Preencher'!AB407)</f>
        <v/>
      </c>
      <c r="AB398" s="15">
        <f t="shared" si="36"/>
        <v>2459.15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29.9</v>
      </c>
      <c r="Y400" s="15">
        <f>'[1]TCE - ANEXO III - Preencher'!Z409</f>
        <v>0</v>
      </c>
      <c r="Z400" s="16">
        <f t="shared" si="41"/>
        <v>29.9</v>
      </c>
      <c r="AA400" s="17" t="str">
        <f>IF('[1]TCE - ANEXO III - Preencher'!AB409="","",'[1]TCE - ANEXO III - Preencher'!AB409)</f>
        <v/>
      </c>
      <c r="AB400" s="15">
        <f t="shared" si="36"/>
        <v>29.9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1704</v>
      </c>
      <c r="Y402" s="15">
        <f>'[1]TCE - ANEXO III - Preencher'!Z411</f>
        <v>0</v>
      </c>
      <c r="Z402" s="16">
        <f t="shared" si="41"/>
        <v>1704</v>
      </c>
      <c r="AA402" s="17" t="str">
        <f>IF('[1]TCE - ANEXO III - Preencher'!AB411="","",'[1]TCE - ANEXO III - Preencher'!AB411)</f>
        <v/>
      </c>
      <c r="AB402" s="15">
        <f t="shared" si="36"/>
        <v>1704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29.9</v>
      </c>
      <c r="Y404" s="15">
        <f>'[1]TCE - ANEXO III - Preencher'!Z413</f>
        <v>0</v>
      </c>
      <c r="Z404" s="16">
        <f t="shared" si="41"/>
        <v>29.9</v>
      </c>
      <c r="AA404" s="17" t="str">
        <f>IF('[1]TCE - ANEXO III - Preencher'!AB413="","",'[1]TCE - ANEXO III - Preencher'!AB413)</f>
        <v/>
      </c>
      <c r="AB404" s="15">
        <f t="shared" si="36"/>
        <v>29.9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29.9</v>
      </c>
      <c r="Y405" s="15">
        <f>'[1]TCE - ANEXO III - Preencher'!Z414</f>
        <v>0</v>
      </c>
      <c r="Z405" s="16">
        <f t="shared" si="41"/>
        <v>29.9</v>
      </c>
      <c r="AA405" s="17" t="str">
        <f>IF('[1]TCE - ANEXO III - Preencher'!AB414="","",'[1]TCE - ANEXO III - Preencher'!AB414)</f>
        <v/>
      </c>
      <c r="AB405" s="15">
        <f t="shared" si="36"/>
        <v>29.9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2459.15</v>
      </c>
      <c r="Y406" s="15">
        <f>'[1]TCE - ANEXO III - Preencher'!Z415</f>
        <v>0</v>
      </c>
      <c r="Z406" s="16">
        <f t="shared" si="41"/>
        <v>2459.15</v>
      </c>
      <c r="AA406" s="17" t="str">
        <f>IF('[1]TCE - ANEXO III - Preencher'!AB415="","",'[1]TCE - ANEXO III - Preencher'!AB415)</f>
        <v/>
      </c>
      <c r="AB406" s="15">
        <f t="shared" si="36"/>
        <v>2459.15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Auxílio Creche</v>
      </c>
      <c r="X408" s="15">
        <f>'[1]TCE - ANEXO III - Preencher'!Y417</f>
        <v>29.9</v>
      </c>
      <c r="Y408" s="15">
        <f>'[1]TCE - ANEXO III - Preencher'!Z417</f>
        <v>0</v>
      </c>
      <c r="Z408" s="16">
        <f t="shared" si="41"/>
        <v>29.9</v>
      </c>
      <c r="AA408" s="17" t="str">
        <f>IF('[1]TCE - ANEXO III - Preencher'!AB417="","",'[1]TCE - ANEXO III - Preencher'!AB417)</f>
        <v/>
      </c>
      <c r="AB408" s="15">
        <f t="shared" si="36"/>
        <v>29.9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29.9</v>
      </c>
      <c r="Y409" s="15">
        <f>'[1]TCE - ANEXO III - Preencher'!Z418</f>
        <v>0</v>
      </c>
      <c r="Z409" s="16">
        <f t="shared" si="41"/>
        <v>29.9</v>
      </c>
      <c r="AA409" s="17" t="str">
        <f>IF('[1]TCE - ANEXO III - Preencher'!AB418="","",'[1]TCE - ANEXO III - Preencher'!AB418)</f>
        <v/>
      </c>
      <c r="AB409" s="15">
        <f t="shared" si="36"/>
        <v>29.9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Auxílio Creche</v>
      </c>
      <c r="X410" s="15">
        <f>'[1]TCE - ANEXO III - Preencher'!Y419</f>
        <v>1704</v>
      </c>
      <c r="Y410" s="15">
        <f>'[1]TCE - ANEXO III - Preencher'!Z419</f>
        <v>0</v>
      </c>
      <c r="Z410" s="16">
        <f t="shared" si="41"/>
        <v>1704</v>
      </c>
      <c r="AA410" s="17" t="str">
        <f>IF('[1]TCE - ANEXO III - Preencher'!AB419="","",'[1]TCE - ANEXO III - Preencher'!AB419)</f>
        <v/>
      </c>
      <c r="AB410" s="15">
        <f t="shared" si="36"/>
        <v>1704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1704</v>
      </c>
      <c r="Y413" s="15">
        <f>'[1]TCE - ANEXO III - Preencher'!Z422</f>
        <v>0</v>
      </c>
      <c r="Z413" s="16">
        <f t="shared" si="41"/>
        <v>1704</v>
      </c>
      <c r="AA413" s="17" t="str">
        <f>IF('[1]TCE - ANEXO III - Preencher'!AB422="","",'[1]TCE - ANEXO III - Preencher'!AB422)</f>
        <v/>
      </c>
      <c r="AB413" s="15">
        <f t="shared" si="36"/>
        <v>1704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1704</v>
      </c>
      <c r="Y414" s="15">
        <f>'[1]TCE - ANEXO III - Preencher'!Z423</f>
        <v>0</v>
      </c>
      <c r="Z414" s="16">
        <f t="shared" si="41"/>
        <v>1704</v>
      </c>
      <c r="AA414" s="17" t="str">
        <f>IF('[1]TCE - ANEXO III - Preencher'!AB423="","",'[1]TCE - ANEXO III - Preencher'!AB423)</f>
        <v/>
      </c>
      <c r="AB414" s="15">
        <f t="shared" si="36"/>
        <v>1704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2282.8200000000002</v>
      </c>
      <c r="Y417" s="15">
        <f>'[1]TCE - ANEXO III - Preencher'!Z426</f>
        <v>0</v>
      </c>
      <c r="Z417" s="16">
        <f t="shared" si="41"/>
        <v>2282.8200000000002</v>
      </c>
      <c r="AA417" s="17" t="str">
        <f>IF('[1]TCE - ANEXO III - Preencher'!AB426="","",'[1]TCE - ANEXO III - Preencher'!AB426)</f>
        <v/>
      </c>
      <c r="AB417" s="15">
        <f t="shared" si="36"/>
        <v>2282.8200000000002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1704</v>
      </c>
      <c r="Y418" s="15">
        <f>'[1]TCE - ANEXO III - Preencher'!Z427</f>
        <v>0</v>
      </c>
      <c r="Z418" s="16">
        <f t="shared" si="41"/>
        <v>1704</v>
      </c>
      <c r="AA418" s="17" t="str">
        <f>IF('[1]TCE - ANEXO III - Preencher'!AB427="","",'[1]TCE - ANEXO III - Preencher'!AB427)</f>
        <v/>
      </c>
      <c r="AB418" s="15">
        <f t="shared" si="36"/>
        <v>1704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Auxílio Creche</v>
      </c>
      <c r="X419" s="15">
        <f>'[1]TCE - ANEXO III - Preencher'!Y428</f>
        <v>1704</v>
      </c>
      <c r="Y419" s="15">
        <f>'[1]TCE - ANEXO III - Preencher'!Z428</f>
        <v>0</v>
      </c>
      <c r="Z419" s="16">
        <f t="shared" si="41"/>
        <v>1704</v>
      </c>
      <c r="AA419" s="17" t="str">
        <f>IF('[1]TCE - ANEXO III - Preencher'!AB428="","",'[1]TCE - ANEXO III - Preencher'!AB428)</f>
        <v/>
      </c>
      <c r="AB419" s="15">
        <f t="shared" si="36"/>
        <v>1704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Auxílio Creche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29.9</v>
      </c>
      <c r="Y422" s="15">
        <f>'[1]TCE - ANEXO III - Preencher'!Z431</f>
        <v>0</v>
      </c>
      <c r="Z422" s="16">
        <f t="shared" si="41"/>
        <v>29.9</v>
      </c>
      <c r="AA422" s="17" t="str">
        <f>IF('[1]TCE - ANEXO III - Preencher'!AB431="","",'[1]TCE - ANEXO III - Preencher'!AB431)</f>
        <v/>
      </c>
      <c r="AB422" s="15">
        <f t="shared" si="36"/>
        <v>29.9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1704</v>
      </c>
      <c r="Y424" s="15">
        <f>'[1]TCE - ANEXO III - Preencher'!Z433</f>
        <v>0</v>
      </c>
      <c r="Z424" s="16">
        <f t="shared" si="41"/>
        <v>1704</v>
      </c>
      <c r="AA424" s="17" t="str">
        <f>IF('[1]TCE - ANEXO III - Preencher'!AB433="","",'[1]TCE - ANEXO III - Preencher'!AB433)</f>
        <v/>
      </c>
      <c r="AB424" s="15">
        <f t="shared" si="36"/>
        <v>1704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1704</v>
      </c>
      <c r="Y425" s="15">
        <f>'[1]TCE - ANEXO III - Preencher'!Z434</f>
        <v>0</v>
      </c>
      <c r="Z425" s="16">
        <f t="shared" si="41"/>
        <v>1704</v>
      </c>
      <c r="AA425" s="17" t="str">
        <f>IF('[1]TCE - ANEXO III - Preencher'!AB434="","",'[1]TCE - ANEXO III - Preencher'!AB434)</f>
        <v/>
      </c>
      <c r="AB425" s="15">
        <f t="shared" si="36"/>
        <v>1704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29.9</v>
      </c>
      <c r="Y427" s="15">
        <f>'[1]TCE - ANEXO III - Preencher'!Z436</f>
        <v>0</v>
      </c>
      <c r="Z427" s="16">
        <f t="shared" si="41"/>
        <v>29.9</v>
      </c>
      <c r="AA427" s="17" t="str">
        <f>IF('[1]TCE - ANEXO III - Preencher'!AB436="","",'[1]TCE - ANEXO III - Preencher'!AB436)</f>
        <v/>
      </c>
      <c r="AB427" s="15">
        <f t="shared" si="36"/>
        <v>29.9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29.9</v>
      </c>
      <c r="Y428" s="15">
        <f>'[1]TCE - ANEXO III - Preencher'!Z437</f>
        <v>0</v>
      </c>
      <c r="Z428" s="16">
        <f t="shared" si="41"/>
        <v>29.9</v>
      </c>
      <c r="AA428" s="17" t="str">
        <f>IF('[1]TCE - ANEXO III - Preencher'!AB437="","",'[1]TCE - ANEXO III - Preencher'!AB437)</f>
        <v/>
      </c>
      <c r="AB428" s="15">
        <f t="shared" si="36"/>
        <v>29.9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1704</v>
      </c>
      <c r="Y431" s="15">
        <f>'[1]TCE - ANEXO III - Preencher'!Z440</f>
        <v>0</v>
      </c>
      <c r="Z431" s="16">
        <f t="shared" si="41"/>
        <v>1704</v>
      </c>
      <c r="AA431" s="17" t="str">
        <f>IF('[1]TCE - ANEXO III - Preencher'!AB440="","",'[1]TCE - ANEXO III - Preencher'!AB440)</f>
        <v/>
      </c>
      <c r="AB431" s="15">
        <f t="shared" si="36"/>
        <v>1704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Auxílio Creche</v>
      </c>
      <c r="X432" s="15">
        <f>'[1]TCE - ANEXO III - Preencher'!Y441</f>
        <v>29.9</v>
      </c>
      <c r="Y432" s="15">
        <f>'[1]TCE - ANEXO III - Preencher'!Z441</f>
        <v>0</v>
      </c>
      <c r="Z432" s="16">
        <f t="shared" si="41"/>
        <v>29.9</v>
      </c>
      <c r="AA432" s="17" t="str">
        <f>IF('[1]TCE - ANEXO III - Preencher'!AB441="","",'[1]TCE - ANEXO III - Preencher'!AB441)</f>
        <v/>
      </c>
      <c r="AB432" s="15">
        <f t="shared" si="36"/>
        <v>29.9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Auxílio Creche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1924.07</v>
      </c>
      <c r="Y436" s="15">
        <f>'[1]TCE - ANEXO III - Preencher'!Z445</f>
        <v>0</v>
      </c>
      <c r="Z436" s="16">
        <f t="shared" si="41"/>
        <v>1924.07</v>
      </c>
      <c r="AA436" s="17" t="str">
        <f>IF('[1]TCE - ANEXO III - Preencher'!AB445="","",'[1]TCE - ANEXO III - Preencher'!AB445)</f>
        <v/>
      </c>
      <c r="AB436" s="15">
        <f t="shared" si="36"/>
        <v>1924.07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1704</v>
      </c>
      <c r="Y437" s="15">
        <f>'[1]TCE - ANEXO III - Preencher'!Z446</f>
        <v>0</v>
      </c>
      <c r="Z437" s="16">
        <f t="shared" si="41"/>
        <v>1704</v>
      </c>
      <c r="AA437" s="17" t="str">
        <f>IF('[1]TCE - ANEXO III - Preencher'!AB446="","",'[1]TCE - ANEXO III - Preencher'!AB446)</f>
        <v/>
      </c>
      <c r="AB437" s="15">
        <f t="shared" si="36"/>
        <v>1704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1924.07</v>
      </c>
      <c r="Y438" s="15">
        <f>'[1]TCE - ANEXO III - Preencher'!Z447</f>
        <v>0</v>
      </c>
      <c r="Z438" s="16">
        <f t="shared" si="41"/>
        <v>1924.07</v>
      </c>
      <c r="AA438" s="17" t="str">
        <f>IF('[1]TCE - ANEXO III - Preencher'!AB447="","",'[1]TCE - ANEXO III - Preencher'!AB447)</f>
        <v/>
      </c>
      <c r="AB438" s="15">
        <f t="shared" si="36"/>
        <v>1924.07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2459.15</v>
      </c>
      <c r="Y439" s="15">
        <f>'[1]TCE - ANEXO III - Preencher'!Z448</f>
        <v>0</v>
      </c>
      <c r="Z439" s="16">
        <f t="shared" si="41"/>
        <v>2459.15</v>
      </c>
      <c r="AA439" s="17" t="str">
        <f>IF('[1]TCE - ANEXO III - Preencher'!AB448="","",'[1]TCE - ANEXO III - Preencher'!AB448)</f>
        <v/>
      </c>
      <c r="AB439" s="15">
        <f t="shared" si="36"/>
        <v>2459.15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1704</v>
      </c>
      <c r="Y442" s="15">
        <f>'[1]TCE - ANEXO III - Preencher'!Z451</f>
        <v>0</v>
      </c>
      <c r="Z442" s="16">
        <f t="shared" si="41"/>
        <v>1704</v>
      </c>
      <c r="AA442" s="17" t="str">
        <f>IF('[1]TCE - ANEXO III - Preencher'!AB451="","",'[1]TCE - ANEXO III - Preencher'!AB451)</f>
        <v/>
      </c>
      <c r="AB442" s="15">
        <f t="shared" si="36"/>
        <v>1704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29.9</v>
      </c>
      <c r="Y446" s="15">
        <f>'[1]TCE - ANEXO III - Preencher'!Z455</f>
        <v>0</v>
      </c>
      <c r="Z446" s="16">
        <f t="shared" si="41"/>
        <v>29.9</v>
      </c>
      <c r="AA446" s="17" t="str">
        <f>IF('[1]TCE - ANEXO III - Preencher'!AB455="","",'[1]TCE - ANEXO III - Preencher'!AB455)</f>
        <v/>
      </c>
      <c r="AB446" s="15">
        <f t="shared" si="36"/>
        <v>29.9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Auxílio Creche</v>
      </c>
      <c r="X447" s="15">
        <f>'[1]TCE - ANEXO III - Preencher'!Y456</f>
        <v>1704</v>
      </c>
      <c r="Y447" s="15">
        <f>'[1]TCE - ANEXO III - Preencher'!Z456</f>
        <v>0</v>
      </c>
      <c r="Z447" s="16">
        <f t="shared" si="41"/>
        <v>1704</v>
      </c>
      <c r="AA447" s="17" t="str">
        <f>IF('[1]TCE - ANEXO III - Preencher'!AB456="","",'[1]TCE - ANEXO III - Preencher'!AB456)</f>
        <v/>
      </c>
      <c r="AB447" s="15">
        <f t="shared" si="36"/>
        <v>1704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Auxílio Creche</v>
      </c>
      <c r="X450" s="15">
        <f>'[1]TCE - ANEXO III - Preencher'!Y459</f>
        <v>29.9</v>
      </c>
      <c r="Y450" s="15">
        <f>'[1]TCE - ANEXO III - Preencher'!Z459</f>
        <v>0</v>
      </c>
      <c r="Z450" s="16">
        <f t="shared" si="41"/>
        <v>29.9</v>
      </c>
      <c r="AA450" s="17" t="str">
        <f>IF('[1]TCE - ANEXO III - Preencher'!AB459="","",'[1]TCE - ANEXO III - Preencher'!AB459)</f>
        <v/>
      </c>
      <c r="AB450" s="15">
        <f t="shared" si="36"/>
        <v>29.9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1704</v>
      </c>
      <c r="Y452" s="15">
        <f>'[1]TCE - ANEXO III - Preencher'!Z461</f>
        <v>0</v>
      </c>
      <c r="Z452" s="16">
        <f t="shared" ref="Z452:Z515" si="47">X452-Y452</f>
        <v>1704</v>
      </c>
      <c r="AA452" s="17" t="str">
        <f>IF('[1]TCE - ANEXO III - Preencher'!AB461="","",'[1]TCE - ANEXO III - Preencher'!AB461)</f>
        <v/>
      </c>
      <c r="AB452" s="15">
        <f t="shared" si="42"/>
        <v>1704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1704</v>
      </c>
      <c r="Y454" s="15">
        <f>'[1]TCE - ANEXO III - Preencher'!Z463</f>
        <v>0</v>
      </c>
      <c r="Z454" s="16">
        <f t="shared" si="47"/>
        <v>1704</v>
      </c>
      <c r="AA454" s="17" t="str">
        <f>IF('[1]TCE - ANEXO III - Preencher'!AB463="","",'[1]TCE - ANEXO III - Preencher'!AB463)</f>
        <v/>
      </c>
      <c r="AB454" s="15">
        <f t="shared" si="42"/>
        <v>1704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2096.2800000000002</v>
      </c>
      <c r="Y456" s="15">
        <f>'[1]TCE - ANEXO III - Preencher'!Z465</f>
        <v>0</v>
      </c>
      <c r="Z456" s="16">
        <f t="shared" si="47"/>
        <v>2096.2800000000002</v>
      </c>
      <c r="AA456" s="17" t="str">
        <f>IF('[1]TCE - ANEXO III - Preencher'!AB465="","",'[1]TCE - ANEXO III - Preencher'!AB465)</f>
        <v/>
      </c>
      <c r="AB456" s="15">
        <f t="shared" si="42"/>
        <v>2096.2800000000002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1704</v>
      </c>
      <c r="Y458" s="15">
        <f>'[1]TCE - ANEXO III - Preencher'!Z467</f>
        <v>0</v>
      </c>
      <c r="Z458" s="16">
        <f t="shared" si="47"/>
        <v>1704</v>
      </c>
      <c r="AA458" s="17" t="str">
        <f>IF('[1]TCE - ANEXO III - Preencher'!AB467="","",'[1]TCE - ANEXO III - Preencher'!AB467)</f>
        <v/>
      </c>
      <c r="AB458" s="15">
        <f t="shared" si="42"/>
        <v>1704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1704</v>
      </c>
      <c r="Y461" s="15">
        <f>'[1]TCE - ANEXO III - Preencher'!Z470</f>
        <v>0</v>
      </c>
      <c r="Z461" s="16">
        <f t="shared" si="47"/>
        <v>1704</v>
      </c>
      <c r="AA461" s="17" t="str">
        <f>IF('[1]TCE - ANEXO III - Preencher'!AB470="","",'[1]TCE - ANEXO III - Preencher'!AB470)</f>
        <v/>
      </c>
      <c r="AB461" s="15">
        <f t="shared" si="42"/>
        <v>1704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29.9</v>
      </c>
      <c r="Y462" s="15">
        <f>'[1]TCE - ANEXO III - Preencher'!Z471</f>
        <v>0</v>
      </c>
      <c r="Z462" s="16">
        <f t="shared" si="47"/>
        <v>29.9</v>
      </c>
      <c r="AA462" s="17" t="str">
        <f>IF('[1]TCE - ANEXO III - Preencher'!AB471="","",'[1]TCE - ANEXO III - Preencher'!AB471)</f>
        <v/>
      </c>
      <c r="AB462" s="15">
        <f t="shared" si="42"/>
        <v>29.9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2459.15</v>
      </c>
      <c r="Y464" s="15">
        <f>'[1]TCE - ANEXO III - Preencher'!Z473</f>
        <v>0</v>
      </c>
      <c r="Z464" s="16">
        <f t="shared" si="47"/>
        <v>2459.15</v>
      </c>
      <c r="AA464" s="17" t="str">
        <f>IF('[1]TCE - ANEXO III - Preencher'!AB473="","",'[1]TCE - ANEXO III - Preencher'!AB473)</f>
        <v/>
      </c>
      <c r="AB464" s="15">
        <f t="shared" si="42"/>
        <v>2459.15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1704</v>
      </c>
      <c r="Y466" s="15">
        <f>'[1]TCE - ANEXO III - Preencher'!Z475</f>
        <v>0</v>
      </c>
      <c r="Z466" s="16">
        <f t="shared" si="47"/>
        <v>1704</v>
      </c>
      <c r="AA466" s="17" t="str">
        <f>IF('[1]TCE - ANEXO III - Preencher'!AB475="","",'[1]TCE - ANEXO III - Preencher'!AB475)</f>
        <v/>
      </c>
      <c r="AB466" s="15">
        <f t="shared" si="42"/>
        <v>1704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29.9</v>
      </c>
      <c r="Y467" s="15">
        <f>'[1]TCE - ANEXO III - Preencher'!Z476</f>
        <v>0</v>
      </c>
      <c r="Z467" s="16">
        <f t="shared" si="47"/>
        <v>29.9</v>
      </c>
      <c r="AA467" s="17" t="str">
        <f>IF('[1]TCE - ANEXO III - Preencher'!AB476="","",'[1]TCE - ANEXO III - Preencher'!AB476)</f>
        <v/>
      </c>
      <c r="AB467" s="15">
        <f t="shared" si="42"/>
        <v>29.9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1704</v>
      </c>
      <c r="Y468" s="15">
        <f>'[1]TCE - ANEXO III - Preencher'!Z477</f>
        <v>0</v>
      </c>
      <c r="Z468" s="16">
        <f t="shared" si="47"/>
        <v>1704</v>
      </c>
      <c r="AA468" s="17" t="str">
        <f>IF('[1]TCE - ANEXO III - Preencher'!AB477="","",'[1]TCE - ANEXO III - Preencher'!AB477)</f>
        <v/>
      </c>
      <c r="AB468" s="15">
        <f t="shared" si="42"/>
        <v>1704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29.9</v>
      </c>
      <c r="Y470" s="15">
        <f>'[1]TCE - ANEXO III - Preencher'!Z479</f>
        <v>0</v>
      </c>
      <c r="Z470" s="16">
        <f t="shared" si="47"/>
        <v>29.9</v>
      </c>
      <c r="AA470" s="17" t="str">
        <f>IF('[1]TCE - ANEXO III - Preencher'!AB479="","",'[1]TCE - ANEXO III - Preencher'!AB479)</f>
        <v/>
      </c>
      <c r="AB470" s="15">
        <f t="shared" si="42"/>
        <v>29.9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2459.15</v>
      </c>
      <c r="Y471" s="15">
        <f>'[1]TCE - ANEXO III - Preencher'!Z480</f>
        <v>0</v>
      </c>
      <c r="Z471" s="16">
        <f t="shared" si="47"/>
        <v>2459.15</v>
      </c>
      <c r="AA471" s="17" t="str">
        <f>IF('[1]TCE - ANEXO III - Preencher'!AB480="","",'[1]TCE - ANEXO III - Preencher'!AB480)</f>
        <v/>
      </c>
      <c r="AB471" s="15">
        <f t="shared" si="42"/>
        <v>2459.15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1704</v>
      </c>
      <c r="Y472" s="15">
        <f>'[1]TCE - ANEXO III - Preencher'!Z481</f>
        <v>0</v>
      </c>
      <c r="Z472" s="16">
        <f t="shared" si="47"/>
        <v>1704</v>
      </c>
      <c r="AA472" s="17" t="str">
        <f>IF('[1]TCE - ANEXO III - Preencher'!AB481="","",'[1]TCE - ANEXO III - Preencher'!AB481)</f>
        <v/>
      </c>
      <c r="AB472" s="15">
        <f t="shared" si="42"/>
        <v>1704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29.9</v>
      </c>
      <c r="Y473" s="15">
        <f>'[1]TCE - ANEXO III - Preencher'!Z482</f>
        <v>0</v>
      </c>
      <c r="Z473" s="16">
        <f t="shared" si="47"/>
        <v>29.9</v>
      </c>
      <c r="AA473" s="17" t="str">
        <f>IF('[1]TCE - ANEXO III - Preencher'!AB482="","",'[1]TCE - ANEXO III - Preencher'!AB482)</f>
        <v/>
      </c>
      <c r="AB473" s="15">
        <f t="shared" si="42"/>
        <v>29.9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29.9</v>
      </c>
      <c r="Y474" s="15">
        <f>'[1]TCE - ANEXO III - Preencher'!Z483</f>
        <v>0</v>
      </c>
      <c r="Z474" s="16">
        <f t="shared" si="47"/>
        <v>29.9</v>
      </c>
      <c r="AA474" s="17" t="str">
        <f>IF('[1]TCE - ANEXO III - Preencher'!AB483="","",'[1]TCE - ANEXO III - Preencher'!AB483)</f>
        <v/>
      </c>
      <c r="AB474" s="15">
        <f t="shared" si="42"/>
        <v>29.9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29.9</v>
      </c>
      <c r="Y475" s="15">
        <f>'[1]TCE - ANEXO III - Preencher'!Z484</f>
        <v>0</v>
      </c>
      <c r="Z475" s="16">
        <f t="shared" si="47"/>
        <v>29.9</v>
      </c>
      <c r="AA475" s="17" t="str">
        <f>IF('[1]TCE - ANEXO III - Preencher'!AB484="","",'[1]TCE - ANEXO III - Preencher'!AB484)</f>
        <v/>
      </c>
      <c r="AB475" s="15">
        <f t="shared" si="42"/>
        <v>29.9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29.9</v>
      </c>
      <c r="Y476" s="15">
        <f>'[1]TCE - ANEXO III - Preencher'!Z485</f>
        <v>0</v>
      </c>
      <c r="Z476" s="16">
        <f t="shared" si="47"/>
        <v>29.9</v>
      </c>
      <c r="AA476" s="17" t="str">
        <f>IF('[1]TCE - ANEXO III - Preencher'!AB485="","",'[1]TCE - ANEXO III - Preencher'!AB485)</f>
        <v/>
      </c>
      <c r="AB476" s="15">
        <f t="shared" si="42"/>
        <v>29.9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29.9</v>
      </c>
      <c r="Y477" s="15">
        <f>'[1]TCE - ANEXO III - Preencher'!Z486</f>
        <v>0</v>
      </c>
      <c r="Z477" s="16">
        <f t="shared" si="47"/>
        <v>29.9</v>
      </c>
      <c r="AA477" s="17" t="str">
        <f>IF('[1]TCE - ANEXO III - Preencher'!AB486="","",'[1]TCE - ANEXO III - Preencher'!AB486)</f>
        <v/>
      </c>
      <c r="AB477" s="15">
        <f t="shared" si="42"/>
        <v>29.9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29.9</v>
      </c>
      <c r="Y482" s="15">
        <f>'[1]TCE - ANEXO III - Preencher'!Z491</f>
        <v>0</v>
      </c>
      <c r="Z482" s="16">
        <f t="shared" si="47"/>
        <v>29.9</v>
      </c>
      <c r="AA482" s="17" t="str">
        <f>IF('[1]TCE - ANEXO III - Preencher'!AB491="","",'[1]TCE - ANEXO III - Preencher'!AB491)</f>
        <v/>
      </c>
      <c r="AB482" s="15">
        <f t="shared" si="42"/>
        <v>29.9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29.9</v>
      </c>
      <c r="Y483" s="15">
        <f>'[1]TCE - ANEXO III - Preencher'!Z492</f>
        <v>0</v>
      </c>
      <c r="Z483" s="16">
        <f t="shared" si="47"/>
        <v>29.9</v>
      </c>
      <c r="AA483" s="17" t="str">
        <f>IF('[1]TCE - ANEXO III - Preencher'!AB492="","",'[1]TCE - ANEXO III - Preencher'!AB492)</f>
        <v/>
      </c>
      <c r="AB483" s="15">
        <f t="shared" si="42"/>
        <v>29.9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Auxílio Creche</v>
      </c>
      <c r="X484" s="15">
        <f>'[1]TCE - ANEXO III - Preencher'!Y493</f>
        <v>29.9</v>
      </c>
      <c r="Y484" s="15">
        <f>'[1]TCE - ANEXO III - Preencher'!Z493</f>
        <v>0</v>
      </c>
      <c r="Z484" s="16">
        <f t="shared" si="47"/>
        <v>29.9</v>
      </c>
      <c r="AA484" s="17" t="str">
        <f>IF('[1]TCE - ANEXO III - Preencher'!AB493="","",'[1]TCE - ANEXO III - Preencher'!AB493)</f>
        <v/>
      </c>
      <c r="AB484" s="15">
        <f t="shared" si="42"/>
        <v>29.9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1704</v>
      </c>
      <c r="Y485" s="15">
        <f>'[1]TCE - ANEXO III - Preencher'!Z494</f>
        <v>0</v>
      </c>
      <c r="Z485" s="16">
        <f t="shared" si="47"/>
        <v>1704</v>
      </c>
      <c r="AA485" s="17" t="str">
        <f>IF('[1]TCE - ANEXO III - Preencher'!AB494="","",'[1]TCE - ANEXO III - Preencher'!AB494)</f>
        <v/>
      </c>
      <c r="AB485" s="15">
        <f t="shared" si="42"/>
        <v>1704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1704</v>
      </c>
      <c r="Y487" s="15">
        <f>'[1]TCE - ANEXO III - Preencher'!Z496</f>
        <v>0</v>
      </c>
      <c r="Z487" s="16">
        <f t="shared" si="47"/>
        <v>1704</v>
      </c>
      <c r="AA487" s="17" t="str">
        <f>IF('[1]TCE - ANEXO III - Preencher'!AB496="","",'[1]TCE - ANEXO III - Preencher'!AB496)</f>
        <v/>
      </c>
      <c r="AB487" s="15">
        <f t="shared" si="42"/>
        <v>1704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29.9</v>
      </c>
      <c r="Y489" s="15">
        <f>'[1]TCE - ANEXO III - Preencher'!Z498</f>
        <v>0</v>
      </c>
      <c r="Z489" s="16">
        <f t="shared" si="47"/>
        <v>29.9</v>
      </c>
      <c r="AA489" s="17" t="str">
        <f>IF('[1]TCE - ANEXO III - Preencher'!AB498="","",'[1]TCE - ANEXO III - Preencher'!AB498)</f>
        <v/>
      </c>
      <c r="AB489" s="15">
        <f t="shared" si="42"/>
        <v>29.9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1704</v>
      </c>
      <c r="Y490" s="15">
        <f>'[1]TCE - ANEXO III - Preencher'!Z499</f>
        <v>0</v>
      </c>
      <c r="Z490" s="16">
        <f t="shared" si="47"/>
        <v>1704</v>
      </c>
      <c r="AA490" s="17" t="str">
        <f>IF('[1]TCE - ANEXO III - Preencher'!AB499="","",'[1]TCE - ANEXO III - Preencher'!AB499)</f>
        <v/>
      </c>
      <c r="AB490" s="15">
        <f t="shared" si="42"/>
        <v>1704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1704</v>
      </c>
      <c r="Y492" s="15">
        <f>'[1]TCE - ANEXO III - Preencher'!Z501</f>
        <v>0</v>
      </c>
      <c r="Z492" s="16">
        <f t="shared" si="47"/>
        <v>1704</v>
      </c>
      <c r="AA492" s="17" t="str">
        <f>IF('[1]TCE - ANEXO III - Preencher'!AB501="","",'[1]TCE - ANEXO III - Preencher'!AB501)</f>
        <v/>
      </c>
      <c r="AB492" s="15">
        <f t="shared" si="42"/>
        <v>1704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1704</v>
      </c>
      <c r="Y494" s="15">
        <f>'[1]TCE - ANEXO III - Preencher'!Z503</f>
        <v>0</v>
      </c>
      <c r="Z494" s="16">
        <f t="shared" si="47"/>
        <v>1704</v>
      </c>
      <c r="AA494" s="17" t="str">
        <f>IF('[1]TCE - ANEXO III - Preencher'!AB503="","",'[1]TCE - ANEXO III - Preencher'!AB503)</f>
        <v/>
      </c>
      <c r="AB494" s="15">
        <f t="shared" si="42"/>
        <v>1704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Auxílio Creche</v>
      </c>
      <c r="X495" s="15">
        <f>'[1]TCE - ANEXO III - Preencher'!Y504</f>
        <v>1704</v>
      </c>
      <c r="Y495" s="15">
        <f>'[1]TCE - ANEXO III - Preencher'!Z504</f>
        <v>0</v>
      </c>
      <c r="Z495" s="16">
        <f t="shared" si="47"/>
        <v>1704</v>
      </c>
      <c r="AA495" s="17" t="str">
        <f>IF('[1]TCE - ANEXO III - Preencher'!AB504="","",'[1]TCE - ANEXO III - Preencher'!AB504)</f>
        <v/>
      </c>
      <c r="AB495" s="15">
        <f t="shared" si="42"/>
        <v>1704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29.9</v>
      </c>
      <c r="Y496" s="15">
        <f>'[1]TCE - ANEXO III - Preencher'!Z505</f>
        <v>0</v>
      </c>
      <c r="Z496" s="16">
        <f t="shared" si="47"/>
        <v>29.9</v>
      </c>
      <c r="AA496" s="17" t="str">
        <f>IF('[1]TCE - ANEXO III - Preencher'!AB505="","",'[1]TCE - ANEXO III - Preencher'!AB505)</f>
        <v/>
      </c>
      <c r="AB496" s="15">
        <f t="shared" si="42"/>
        <v>29.9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29.9</v>
      </c>
      <c r="Y497" s="15">
        <f>'[1]TCE - ANEXO III - Preencher'!Z506</f>
        <v>0</v>
      </c>
      <c r="Z497" s="16">
        <f t="shared" si="47"/>
        <v>29.9</v>
      </c>
      <c r="AA497" s="17" t="str">
        <f>IF('[1]TCE - ANEXO III - Preencher'!AB506="","",'[1]TCE - ANEXO III - Preencher'!AB506)</f>
        <v/>
      </c>
      <c r="AB497" s="15">
        <f t="shared" si="42"/>
        <v>29.9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29.9</v>
      </c>
      <c r="Y499" s="15">
        <f>'[1]TCE - ANEXO III - Preencher'!Z508</f>
        <v>0</v>
      </c>
      <c r="Z499" s="16">
        <f t="shared" si="47"/>
        <v>29.9</v>
      </c>
      <c r="AA499" s="17" t="str">
        <f>IF('[1]TCE - ANEXO III - Preencher'!AB508="","",'[1]TCE - ANEXO III - Preencher'!AB508)</f>
        <v/>
      </c>
      <c r="AB499" s="15">
        <f t="shared" si="42"/>
        <v>29.9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29.9</v>
      </c>
      <c r="Y500" s="15">
        <f>'[1]TCE - ANEXO III - Preencher'!Z509</f>
        <v>0</v>
      </c>
      <c r="Z500" s="16">
        <f t="shared" si="47"/>
        <v>29.9</v>
      </c>
      <c r="AA500" s="17" t="str">
        <f>IF('[1]TCE - ANEXO III - Preencher'!AB509="","",'[1]TCE - ANEXO III - Preencher'!AB509)</f>
        <v/>
      </c>
      <c r="AB500" s="15">
        <f t="shared" si="42"/>
        <v>29.9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1704</v>
      </c>
      <c r="Y501" s="15">
        <f>'[1]TCE - ANEXO III - Preencher'!Z510</f>
        <v>0</v>
      </c>
      <c r="Z501" s="16">
        <f t="shared" si="47"/>
        <v>1704</v>
      </c>
      <c r="AA501" s="17" t="str">
        <f>IF('[1]TCE - ANEXO III - Preencher'!AB510="","",'[1]TCE - ANEXO III - Preencher'!AB510)</f>
        <v/>
      </c>
      <c r="AB501" s="15">
        <f t="shared" si="42"/>
        <v>1704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29.9</v>
      </c>
      <c r="Y502" s="15">
        <f>'[1]TCE - ANEXO III - Preencher'!Z511</f>
        <v>0</v>
      </c>
      <c r="Z502" s="16">
        <f t="shared" si="47"/>
        <v>29.9</v>
      </c>
      <c r="AA502" s="17" t="str">
        <f>IF('[1]TCE - ANEXO III - Preencher'!AB511="","",'[1]TCE - ANEXO III - Preencher'!AB511)</f>
        <v/>
      </c>
      <c r="AB502" s="15">
        <f t="shared" si="42"/>
        <v>29.9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29.9</v>
      </c>
      <c r="Y503" s="15">
        <f>'[1]TCE - ANEXO III - Preencher'!Z512</f>
        <v>0</v>
      </c>
      <c r="Z503" s="16">
        <f t="shared" si="47"/>
        <v>29.9</v>
      </c>
      <c r="AA503" s="17" t="str">
        <f>IF('[1]TCE - ANEXO III - Preencher'!AB512="","",'[1]TCE - ANEXO III - Preencher'!AB512)</f>
        <v/>
      </c>
      <c r="AB503" s="15">
        <f t="shared" si="42"/>
        <v>29.9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 ABREU</dc:creator>
  <cp:lastModifiedBy>IZABEL ABREU</cp:lastModifiedBy>
  <dcterms:created xsi:type="dcterms:W3CDTF">2026-04-27T20:37:23Z</dcterms:created>
  <dcterms:modified xsi:type="dcterms:W3CDTF">2026-04-27T20:38:06Z</dcterms:modified>
</cp:coreProperties>
</file>