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4 Abril/06 EMENDA 4  71180006/TCE/Arquivos Excel DGMMAS/"/>
    </mc:Choice>
  </mc:AlternateContent>
  <xr:revisionPtr revIDLastSave="0" documentId="8_{FEE3C652-A853-439D-A982-2E37DD470CFC}" xr6:coauthVersionLast="47" xr6:coauthVersionMax="47" xr10:uidLastSave="{00000000-0000-0000-0000-000000000000}"/>
  <bookViews>
    <workbookView xWindow="-108" yWindow="-108" windowWidth="23256" windowHeight="12456" xr2:uid="{2B42AFFB-79FB-4FF8-99CA-3B893079310B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<sst xmlns="http://schemas.openxmlformats.org/spreadsheetml/2006/main" count="68" uniqueCount="66">
  <si>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</si>
  <si>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</si>
  <si>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</si>
  <si>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</si>
  <si>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</si>
  <si>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</si>
  <si>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</si>
  <si>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</si>
  <si>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</si>
  <si>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DOM MALAN - CG Nº 027/2022</t>
  </si>
  <si>
    <t>57.445.750/0001-94</t>
  </si>
  <si>
    <t>MAXMEDICA MANUTENÇÃO E VENDAS LTDA</t>
  </si>
  <si>
    <t>LOCAÇÃO DE 14 RESPIRADORES PULMONARES</t>
  </si>
  <si>
    <t>https://ismep.org.br/wp-content/uploads/2025/05/CONTRATO-DE-LOCACAO-MAXIMEDICA-MANUTENCAO-E-VENDAS-LTDA.pdf</t>
  </si>
  <si>
    <t>60.306.077/0001-16</t>
  </si>
  <si>
    <t>MAGNES ANTONIO MOREIRA SIQUEIRA</t>
  </si>
  <si>
    <t>SERVIÇO DE ENGENHARIA CLINICA</t>
  </si>
  <si>
    <t>https://ismep.org.br/wp-content/uploads/2025/06/CONTRATO-VALEMANUTEC_compressed.pdf</t>
  </si>
  <si>
    <t>Objeto do contrato</t>
  </si>
  <si>
    <t>11.863.530/0001-80</t>
  </si>
  <si>
    <t>Brascon Gestão Ambiental LTDA</t>
  </si>
  <si>
    <t>Serviços de Coleta, Trasporte, Tratamento e Destinação Final dos Resíduos do Serviço de Saúde</t>
  </si>
  <si>
    <t>https://ismep.org.br/wp-content/uploads/2023/04/BRASCON-HDM-1.pdf</t>
  </si>
  <si>
    <t>1 - Seguros (Imóvel e veículos)</t>
  </si>
  <si>
    <t>2 - Taxas</t>
  </si>
  <si>
    <t>3 - Contribuições</t>
  </si>
  <si>
    <t>4 - Taxa de Manutenção de Conta</t>
  </si>
  <si>
    <t>5 - Tarifas</t>
  </si>
  <si>
    <t>6 - Telefonia Móvel</t>
  </si>
  <si>
    <t>7 - Telefonia Fixa/Internet</t>
  </si>
  <si>
    <t>8 - Água</t>
  </si>
  <si>
    <t>9 - Energia Elétrica</t>
  </si>
  <si>
    <t>10 - Locação de Máquinas e Equipamentos (Pessoa Jurídica)</t>
  </si>
  <si>
    <t>11 - Locação de Equipamentos Médico-Hospitalares(Pessoa Jurídica)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</si>
  <si>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</si>
  <si>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</si>
  <si>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</si>
  <si>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15 - Outras Despesas Gerais (Pessoa Juridica)</t>
  </si>
  <si>
    <t>16 - Médicos</t>
  </si>
  <si>
    <t>17 - Outros profissionais de saúde</t>
  </si>
  <si>
    <t>18 - Laboratório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</si>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</sst>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4%20Abril/06%20EMENDA%204%20%2071180006/13.2%20PCF%20em%20Excel.xlsx" TargetMode="External"/><Relationship Id="rId1" Type="http://schemas.openxmlformats.org/officeDocument/2006/relationships/externalLinkPath" Target="/83a0417870fc54b3/apds-bckp/Trabalho/APS%20Apoio%20Adm/ISMEP/Gest&#227;o/01%20HDM/04%20Abril/06%20EMENDA%204%20%2071180006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08351-094A-4EB9-88C7-E3E95DEC7400}">
  <sheetPr>
    <tabColor indexed="13"/>
  </sheetPr>
  <dimension ref="A1:V992"/>
  <sheetViews>
    <sheetView showGridLines="0" tabSelected="1" zoomScale="70" zoomScaleNormal="70" workbookViewId="0">
      <selection activeCell="D9" sqref="D9"/>
    </sheetView>
  </sheetViews>
  <sheetFormatPr defaultColWidth="8.6640625" defaultRowHeight="13.2" x14ac:dyDescent="0.25"/>
  <cols>
    <col min="1" max="1" width="33.33203125" style="17" customWidth="1"/>
    <col min="2" max="2" width="46.33203125" style="17" customWidth="1"/>
    <col min="3" max="3" width="30" style="18" customWidth="1"/>
    <col min="4" max="4" width="80" style="17" customWidth="1"/>
    <col min="5" max="5" width="69.6640625" style="19" customWidth="1"/>
    <col min="6" max="6" width="29.109375" style="20" customWidth="1"/>
    <col min="7" max="7" width="28.6640625" style="20" customWidth="1"/>
    <col min="8" max="8" width="32.33203125" style="21" customWidth="1"/>
    <col min="9" max="9" width="216.109375" bestFit="1" customWidth="1"/>
    <col min="10" max="20" width="8.6640625" customWidth="1"/>
    <col min="21" max="21" width="8.5546875" customWidth="1"/>
    <col min="22" max="22" width="8.6640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10739225002323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45748</v>
      </c>
      <c r="G2" s="9">
        <v>46112</v>
      </c>
      <c r="H2" s="10">
        <v>28000</v>
      </c>
      <c r="I2" s="11" t="s">
        <v>13</v>
      </c>
    </row>
    <row r="3" spans="1:22" s="13" customFormat="1" ht="20.25" customHeight="1" x14ac:dyDescent="0.2">
      <c r="A3" s="4">
        <f>IFERROR(VLOOKUP(B3,'[1]DADOS (OCULTAR)'!$Q$3:$S$136,3,0),"")</f>
        <v>10739225002323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45778</v>
      </c>
      <c r="G3" s="9">
        <v>46142</v>
      </c>
      <c r="H3" s="12">
        <v>14400</v>
      </c>
      <c r="I3" s="11" t="s">
        <v>17</v>
      </c>
      <c r="V3" s="13" t="s">
        <v>18</v>
      </c>
    </row>
    <row r="4" spans="1:22" s="13" customFormat="1" ht="20.25" customHeight="1" x14ac:dyDescent="0.2">
      <c r="A4" s="4">
        <f>IFERROR(VLOOKUP(B4,'[1]DADOS (OCULTAR)'!$Q$3:$S$136,3,0),"")</f>
        <v>10739225002323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45017</v>
      </c>
      <c r="G4" s="9">
        <v>45382</v>
      </c>
      <c r="H4" s="14">
        <v>0</v>
      </c>
      <c r="I4" s="11" t="s">
        <v>22</v>
      </c>
      <c r="V4" s="15" t="s">
        <v>23</v>
      </c>
    </row>
    <row r="5" spans="1:22" s="13" customFormat="1" ht="20.25" customHeight="1" x14ac:dyDescent="0.2">
      <c r="A5" s="4" t="str">
        <f>IFERROR(VLOOKUP(B5,'[1]DADOS (OCULTAR)'!$Q$3:$S$136,3,0),"")</f>
        <v/>
      </c>
      <c r="B5" s="5"/>
      <c r="C5" s="6"/>
      <c r="D5" s="7"/>
      <c r="E5" s="8"/>
      <c r="F5" s="9"/>
      <c r="G5" s="9"/>
      <c r="H5" s="12"/>
      <c r="I5" s="11"/>
      <c r="V5" s="15" t="s">
        <v>24</v>
      </c>
    </row>
    <row r="6" spans="1:22" s="13" customFormat="1" ht="20.25" customHeight="1" x14ac:dyDescent="0.2">
      <c r="A6" s="4" t="str">
        <f>IFERROR(VLOOKUP(B6,'[1]DADOS (OCULTAR)'!$Q$3:$S$136,3,0),"")</f>
        <v/>
      </c>
      <c r="B6" s="5"/>
      <c r="C6" s="6"/>
      <c r="D6" s="7"/>
      <c r="E6" s="8"/>
      <c r="F6" s="9"/>
      <c r="G6" s="9"/>
      <c r="H6" s="12"/>
      <c r="I6" s="11"/>
      <c r="V6" s="15" t="s">
        <v>25</v>
      </c>
    </row>
    <row r="7" spans="1:22" s="13" customFormat="1" ht="20.25" customHeight="1" x14ac:dyDescent="0.2">
      <c r="A7" s="4" t="str">
        <f>IFERROR(VLOOKUP(B7,'[1]DADOS (OCULTAR)'!$Q$3:$S$136,3,0),"")</f>
        <v/>
      </c>
      <c r="B7" s="5"/>
      <c r="C7" s="6"/>
      <c r="D7" s="7"/>
      <c r="E7" s="8"/>
      <c r="F7" s="9"/>
      <c r="G7" s="9"/>
      <c r="H7" s="12"/>
      <c r="I7" s="11"/>
      <c r="V7" s="15" t="s">
        <v>26</v>
      </c>
    </row>
    <row r="8" spans="1:22" s="13" customFormat="1" ht="20.25" customHeight="1" x14ac:dyDescent="0.2">
      <c r="A8" s="4" t="str">
        <f>IFERROR(VLOOKUP(B8,'[1]DADOS (OCULTAR)'!$Q$3:$S$136,3,0),"")</f>
        <v/>
      </c>
      <c r="B8" s="5"/>
      <c r="C8" s="6"/>
      <c r="D8" s="7"/>
      <c r="E8" s="8"/>
      <c r="F8" s="9"/>
      <c r="G8" s="9"/>
      <c r="H8" s="12"/>
      <c r="I8" s="11"/>
      <c r="V8" s="15" t="s">
        <v>27</v>
      </c>
    </row>
    <row r="9" spans="1:22" s="13" customFormat="1" ht="20.25" customHeight="1" x14ac:dyDescent="0.2">
      <c r="A9" s="4" t="str">
        <f>IFERROR(VLOOKUP(B9,'[1]DADOS (OCULTAR)'!$Q$3:$S$136,3,0),"")</f>
        <v/>
      </c>
      <c r="B9" s="5"/>
      <c r="C9" s="6"/>
      <c r="D9" s="7"/>
      <c r="E9" s="8"/>
      <c r="F9" s="9"/>
      <c r="G9" s="9"/>
      <c r="H9" s="12"/>
      <c r="I9" s="11"/>
      <c r="V9" s="15" t="s">
        <v>28</v>
      </c>
    </row>
    <row r="10" spans="1:22" s="13" customFormat="1" ht="20.25" customHeight="1" x14ac:dyDescent="0.2">
      <c r="A10" s="4" t="str">
        <f>IFERROR(VLOOKUP(B10,'[1]DADOS (OCULTAR)'!$Q$3:$S$136,3,0),"")</f>
        <v/>
      </c>
      <c r="B10" s="5"/>
      <c r="C10" s="6"/>
      <c r="D10" s="7"/>
      <c r="E10" s="8"/>
      <c r="F10" s="9"/>
      <c r="G10" s="9"/>
      <c r="H10" s="12"/>
      <c r="I10" s="11"/>
      <c r="V10" s="15" t="s">
        <v>29</v>
      </c>
    </row>
    <row r="11" spans="1:22" s="13" customFormat="1" ht="20.25" customHeight="1" x14ac:dyDescent="0.2">
      <c r="A11" s="4" t="str">
        <f>IFERROR(VLOOKUP(B11,'[1]DADOS (OCULTAR)'!$Q$3:$S$136,3,0),"")</f>
        <v/>
      </c>
      <c r="B11" s="5"/>
      <c r="C11" s="6"/>
      <c r="D11" s="7"/>
      <c r="E11" s="8"/>
      <c r="F11" s="9"/>
      <c r="G11" s="9"/>
      <c r="H11" s="12"/>
      <c r="I11" s="11"/>
      <c r="V11" s="15" t="s">
        <v>30</v>
      </c>
    </row>
    <row r="12" spans="1:22" s="13" customFormat="1" ht="20.25" customHeight="1" x14ac:dyDescent="0.2">
      <c r="A12" s="4" t="str">
        <f>IFERROR(VLOOKUP(B12,'[1]DADOS (OCULTAR)'!$Q$3:$S$136,3,0),"")</f>
        <v/>
      </c>
      <c r="B12" s="5"/>
      <c r="C12" s="6"/>
      <c r="D12" s="7"/>
      <c r="E12" s="8"/>
      <c r="F12" s="9"/>
      <c r="G12" s="9"/>
      <c r="H12" s="12"/>
      <c r="I12" s="11"/>
      <c r="V12" s="15" t="s">
        <v>31</v>
      </c>
    </row>
    <row r="13" spans="1:22" s="13" customFormat="1" ht="20.25" customHeight="1" x14ac:dyDescent="0.2">
      <c r="A13" s="4" t="str">
        <f>IFERROR(VLOOKUP(B13,'[1]DADOS (OCULTAR)'!$Q$3:$S$136,3,0),"")</f>
        <v/>
      </c>
      <c r="B13" s="5"/>
      <c r="C13" s="6"/>
      <c r="D13" s="7"/>
      <c r="E13" s="8"/>
      <c r="F13" s="9"/>
      <c r="G13" s="9"/>
      <c r="H13" s="12"/>
      <c r="I13" s="11"/>
      <c r="V13" s="15" t="s">
        <v>32</v>
      </c>
    </row>
    <row r="14" spans="1:22" s="13" customFormat="1" ht="20.25" customHeight="1" x14ac:dyDescent="0.2">
      <c r="A14" s="4" t="str">
        <f>IFERROR(VLOOKUP(B14,'[1]DADOS (OCULTAR)'!$Q$3:$S$136,3,0),"")</f>
        <v/>
      </c>
      <c r="B14" s="5"/>
      <c r="C14" s="6"/>
      <c r="D14" s="7"/>
      <c r="E14" s="8"/>
      <c r="F14" s="9"/>
      <c r="G14" s="9"/>
      <c r="H14" s="12"/>
      <c r="I14" s="11"/>
      <c r="V14" s="15" t="s">
        <v>33</v>
      </c>
    </row>
    <row r="15" spans="1:22" s="13" customFormat="1" ht="20.25" customHeight="1" x14ac:dyDescent="0.2">
      <c r="A15" s="4" t="str">
        <f>IFERROR(VLOOKUP(B15,'[1]DADOS (OCULTAR)'!$Q$3:$S$136,3,0),"")</f>
        <v/>
      </c>
      <c r="B15" s="5"/>
      <c r="C15" s="6"/>
      <c r="D15" s="7"/>
      <c r="E15" s="8"/>
      <c r="F15" s="9"/>
      <c r="G15" s="9"/>
      <c r="H15" s="12"/>
      <c r="I15" s="11"/>
      <c r="V15" s="15" t="s">
        <v>34</v>
      </c>
    </row>
    <row r="16" spans="1:22" s="13" customFormat="1" ht="20.25" customHeight="1" x14ac:dyDescent="0.2">
      <c r="A16" s="4" t="str">
        <f>IFERROR(VLOOKUP(B16,'[1]DADOS (OCULTAR)'!$Q$3:$S$136,3,0),"")</f>
        <v/>
      </c>
      <c r="B16" s="5"/>
      <c r="C16" s="6"/>
      <c r="D16" s="7"/>
      <c r="E16" s="8"/>
      <c r="F16" s="9"/>
      <c r="G16" s="9"/>
      <c r="H16" s="12"/>
      <c r="I16" s="11"/>
      <c r="V16" s="15" t="s">
        <v>35</v>
      </c>
    </row>
    <row r="17" spans="1:22" s="13" customFormat="1" ht="20.25" customHeight="1" x14ac:dyDescent="0.2">
      <c r="A17" s="4" t="str">
        <f>IFERROR(VLOOKUP(B17,'[1]DADOS (OCULTAR)'!$Q$3:$S$136,3,0),"")</f>
        <v/>
      </c>
      <c r="B17" s="5"/>
      <c r="C17" s="6"/>
      <c r="D17" s="7"/>
      <c r="E17" s="8"/>
      <c r="F17" s="9"/>
      <c r="G17" s="9"/>
      <c r="H17" s="12"/>
      <c r="I17" s="11"/>
      <c r="V17" s="15" t="s">
        <v>36</v>
      </c>
    </row>
    <row r="18" spans="1:22" s="13" customFormat="1" ht="20.25" customHeight="1" x14ac:dyDescent="0.2">
      <c r="A18" s="4" t="str">
        <f>IFERROR(VLOOKUP(B18,'[1]DADOS (OCULTAR)'!$Q$3:$S$136,3,0),"")</f>
        <v/>
      </c>
      <c r="B18" s="5"/>
      <c r="C18" s="6"/>
      <c r="D18" s="7"/>
      <c r="E18" s="8"/>
      <c r="F18" s="9"/>
      <c r="G18" s="9"/>
      <c r="H18" s="12"/>
      <c r="I18" s="11"/>
      <c r="V18" s="15" t="s">
        <v>37</v>
      </c>
    </row>
    <row r="19" spans="1:22" s="13" customFormat="1" ht="20.25" customHeight="1" x14ac:dyDescent="0.2">
      <c r="A19" s="4" t="str">
        <f>IFERROR(VLOOKUP(B19,'[1]DADOS (OCULTAR)'!$Q$3:$S$136,3,0),"")</f>
        <v/>
      </c>
      <c r="B19" s="5"/>
      <c r="C19" s="6"/>
      <c r="D19" s="7"/>
      <c r="E19" s="8"/>
      <c r="F19" s="9"/>
      <c r="G19" s="9"/>
      <c r="H19" s="12"/>
      <c r="I19" s="11"/>
      <c r="V19" s="15" t="s">
        <v>38</v>
      </c>
    </row>
    <row r="20" spans="1:22" s="13" customFormat="1" ht="20.25" customHeight="1" x14ac:dyDescent="0.2">
      <c r="A20" s="4" t="str">
        <f>IFERROR(VLOOKUP(B20,'[1]DADOS (OCULTAR)'!$Q$3:$S$136,3,0),"")</f>
        <v/>
      </c>
      <c r="B20" s="5"/>
      <c r="C20" s="6"/>
      <c r="D20" s="7"/>
      <c r="E20" s="8"/>
      <c r="F20" s="9"/>
      <c r="G20" s="9"/>
      <c r="H20" s="12"/>
      <c r="I20" s="11"/>
      <c r="V20" s="15" t="s">
        <v>39</v>
      </c>
    </row>
    <row r="21" spans="1:22" s="13" customFormat="1" ht="20.25" customHeight="1" x14ac:dyDescent="0.2">
      <c r="A21" s="4" t="str">
        <f>IFERROR(VLOOKUP(B21,'[1]DADOS (OCULTAR)'!$Q$3:$S$136,3,0),"")</f>
        <v/>
      </c>
      <c r="B21" s="5"/>
      <c r="C21" s="6"/>
      <c r="D21" s="7"/>
      <c r="E21" s="8"/>
      <c r="F21" s="9"/>
      <c r="G21" s="9"/>
      <c r="H21" s="12"/>
      <c r="I21" s="11"/>
      <c r="V21" s="15" t="s">
        <v>40</v>
      </c>
    </row>
    <row r="22" spans="1:22" s="13" customFormat="1" ht="20.25" customHeight="1" x14ac:dyDescent="0.2">
      <c r="A22" s="4" t="str">
        <f>IFERROR(VLOOKUP(B22,'[1]DADOS (OCULTAR)'!$Q$3:$S$136,3,0),"")</f>
        <v/>
      </c>
      <c r="B22" s="5"/>
      <c r="C22" s="6"/>
      <c r="D22" s="7"/>
      <c r="E22" s="8"/>
      <c r="F22" s="9"/>
      <c r="G22" s="9"/>
      <c r="H22" s="12"/>
      <c r="I22" s="11"/>
      <c r="V22" s="15" t="s">
        <v>41</v>
      </c>
    </row>
    <row r="23" spans="1:22" s="13" customFormat="1" ht="20.25" customHeight="1" x14ac:dyDescent="0.2">
      <c r="A23" s="4" t="str">
        <f>IFERROR(VLOOKUP(B23,'[1]DADOS (OCULTAR)'!$Q$3:$S$136,3,0),"")</f>
        <v/>
      </c>
      <c r="B23" s="5"/>
      <c r="C23" s="6"/>
      <c r="D23" s="7"/>
      <c r="E23" s="8"/>
      <c r="F23" s="9"/>
      <c r="G23" s="9"/>
      <c r="H23" s="12"/>
      <c r="I23" s="11"/>
      <c r="V23" s="15" t="s">
        <v>42</v>
      </c>
    </row>
    <row r="24" spans="1:22" s="13" customFormat="1" ht="20.25" customHeight="1" x14ac:dyDescent="0.2">
      <c r="A24" s="4" t="str">
        <f>IFERROR(VLOOKUP(B24,'[1]DADOS (OCULTAR)'!$Q$3:$S$136,3,0),"")</f>
        <v/>
      </c>
      <c r="B24" s="5"/>
      <c r="C24" s="6"/>
      <c r="D24" s="7"/>
      <c r="E24" s="8"/>
      <c r="F24" s="9"/>
      <c r="G24" s="9"/>
      <c r="H24" s="12"/>
      <c r="I24" s="11"/>
      <c r="V24" s="15" t="s">
        <v>43</v>
      </c>
    </row>
    <row r="25" spans="1:22" s="13" customFormat="1" ht="20.25" customHeight="1" x14ac:dyDescent="0.2">
      <c r="A25" s="4" t="str">
        <f>IFERROR(VLOOKUP(B25,'[1]DADOS (OCULTAR)'!$Q$3:$S$136,3,0),"")</f>
        <v/>
      </c>
      <c r="B25" s="5"/>
      <c r="C25" s="6"/>
      <c r="D25" s="7"/>
      <c r="E25" s="8"/>
      <c r="F25" s="9"/>
      <c r="G25" s="9"/>
      <c r="H25" s="12"/>
      <c r="I25" s="11"/>
      <c r="V25" s="15" t="s">
        <v>44</v>
      </c>
    </row>
    <row r="26" spans="1:22" s="13" customFormat="1" ht="20.25" customHeight="1" x14ac:dyDescent="0.2">
      <c r="A26" s="4" t="str">
        <f>IFERROR(VLOOKUP(B26,'[1]DADOS (OCULTAR)'!$Q$3:$S$136,3,0),"")</f>
        <v/>
      </c>
      <c r="B26" s="5"/>
      <c r="C26" s="6"/>
      <c r="D26" s="7"/>
      <c r="E26" s="8"/>
      <c r="F26" s="9"/>
      <c r="G26" s="9"/>
      <c r="H26" s="12"/>
      <c r="I26" s="11"/>
      <c r="V26" s="15" t="s">
        <v>45</v>
      </c>
    </row>
    <row r="27" spans="1:22" s="13" customFormat="1" ht="20.25" customHeight="1" x14ac:dyDescent="0.2">
      <c r="A27" s="4" t="str">
        <f>IFERROR(VLOOKUP(B27,'[1]DADOS (OCULTAR)'!$Q$3:$S$136,3,0),"")</f>
        <v/>
      </c>
      <c r="B27" s="5"/>
      <c r="C27" s="6"/>
      <c r="D27" s="7"/>
      <c r="E27" s="8"/>
      <c r="F27" s="9"/>
      <c r="G27" s="9"/>
      <c r="H27" s="12"/>
      <c r="I27" s="11"/>
      <c r="V27" s="15" t="s">
        <v>46</v>
      </c>
    </row>
    <row r="28" spans="1:22" s="13" customFormat="1" ht="20.25" customHeight="1" x14ac:dyDescent="0.2">
      <c r="A28" s="4" t="str">
        <f>IFERROR(VLOOKUP(B28,'[1]DADOS (OCULTAR)'!$Q$3:$S$136,3,0),"")</f>
        <v/>
      </c>
      <c r="B28" s="5"/>
      <c r="C28" s="6"/>
      <c r="D28" s="7"/>
      <c r="E28" s="8"/>
      <c r="F28" s="9"/>
      <c r="G28" s="9"/>
      <c r="H28" s="12"/>
      <c r="I28" s="11"/>
      <c r="V28" s="15" t="s">
        <v>47</v>
      </c>
    </row>
    <row r="29" spans="1:22" s="13" customFormat="1" ht="20.25" customHeight="1" x14ac:dyDescent="0.2">
      <c r="A29" s="4" t="str">
        <f>IFERROR(VLOOKUP(B29,'[1]DADOS (OCULTAR)'!$Q$3:$S$136,3,0),"")</f>
        <v/>
      </c>
      <c r="B29" s="5"/>
      <c r="C29" s="6"/>
      <c r="D29" s="7"/>
      <c r="E29" s="8"/>
      <c r="F29" s="9"/>
      <c r="G29" s="9"/>
      <c r="H29" s="12"/>
      <c r="I29" s="11"/>
      <c r="V29" s="15" t="s">
        <v>48</v>
      </c>
    </row>
    <row r="30" spans="1:22" s="13" customFormat="1" ht="20.25" customHeight="1" x14ac:dyDescent="0.2">
      <c r="A30" s="4" t="str">
        <f>IFERROR(VLOOKUP(B30,'[1]DADOS (OCULTAR)'!$Q$3:$S$136,3,0),"")</f>
        <v/>
      </c>
      <c r="B30" s="5"/>
      <c r="C30" s="6"/>
      <c r="D30" s="7"/>
      <c r="E30" s="8"/>
      <c r="F30" s="9"/>
      <c r="G30" s="9"/>
      <c r="H30" s="12"/>
      <c r="I30" s="11"/>
      <c r="V30" s="15" t="s">
        <v>49</v>
      </c>
    </row>
    <row r="31" spans="1:22" s="13" customFormat="1" ht="20.25" customHeight="1" x14ac:dyDescent="0.2">
      <c r="A31" s="4" t="str">
        <f>IFERROR(VLOOKUP(B31,'[1]DADOS (OCULTAR)'!$Q$3:$S$136,3,0),"")</f>
        <v/>
      </c>
      <c r="B31" s="5"/>
      <c r="C31" s="6"/>
      <c r="D31" s="16"/>
      <c r="E31" s="8"/>
      <c r="F31" s="9"/>
      <c r="G31" s="9"/>
      <c r="H31" s="12"/>
      <c r="I31" s="11"/>
      <c r="V31" s="15" t="s">
        <v>50</v>
      </c>
    </row>
    <row r="32" spans="1:22" s="13" customFormat="1" ht="20.25" customHeight="1" x14ac:dyDescent="0.2">
      <c r="A32" s="4" t="str">
        <f>IFERROR(VLOOKUP(B32,'[1]DADOS (OCULTAR)'!$Q$3:$S$136,3,0),"")</f>
        <v/>
      </c>
      <c r="B32" s="5"/>
      <c r="C32" s="6"/>
      <c r="D32" s="7"/>
      <c r="E32" s="8"/>
      <c r="F32" s="9"/>
      <c r="G32" s="9"/>
      <c r="H32" s="12"/>
      <c r="I32" s="11"/>
      <c r="V32" s="15" t="s">
        <v>51</v>
      </c>
    </row>
    <row r="33" spans="1:22" s="13" customFormat="1" ht="20.25" customHeight="1" x14ac:dyDescent="0.2">
      <c r="A33" s="4" t="str">
        <f>IFERROR(VLOOKUP(B33,'[1]DADOS (OCULTAR)'!$Q$3:$S$136,3,0),"")</f>
        <v/>
      </c>
      <c r="B33" s="5"/>
      <c r="C33" s="6"/>
      <c r="D33" s="7"/>
      <c r="E33" s="8"/>
      <c r="F33" s="9"/>
      <c r="G33" s="9"/>
      <c r="H33" s="12"/>
      <c r="I33" s="11"/>
      <c r="V33" s="15" t="s">
        <v>52</v>
      </c>
    </row>
    <row r="34" spans="1:22" s="13" customFormat="1" ht="20.25" customHeight="1" x14ac:dyDescent="0.2">
      <c r="A34" s="4" t="str">
        <f>IFERROR(VLOOKUP(B34,'[1]DADOS (OCULTAR)'!$Q$3:$S$136,3,0),"")</f>
        <v/>
      </c>
      <c r="B34" s="5"/>
      <c r="C34" s="6"/>
      <c r="D34" s="7"/>
      <c r="E34" s="8"/>
      <c r="F34" s="9"/>
      <c r="G34" s="9"/>
      <c r="H34" s="12"/>
      <c r="I34" s="11"/>
      <c r="V34" s="15" t="s">
        <v>53</v>
      </c>
    </row>
    <row r="35" spans="1:22" s="13" customFormat="1" ht="20.25" customHeight="1" x14ac:dyDescent="0.2">
      <c r="A35" s="4" t="str">
        <f>IFERROR(VLOOKUP(B35,'[1]DADOS (OCULTAR)'!$Q$3:$S$136,3,0),"")</f>
        <v/>
      </c>
      <c r="B35" s="5"/>
      <c r="C35" s="6"/>
      <c r="D35" s="7"/>
      <c r="E35" s="8"/>
      <c r="F35" s="9"/>
      <c r="G35" s="9"/>
      <c r="H35" s="12"/>
      <c r="I35" s="11"/>
      <c r="V35" s="15" t="s">
        <v>54</v>
      </c>
    </row>
    <row r="36" spans="1:22" s="13" customFormat="1" ht="20.25" customHeight="1" x14ac:dyDescent="0.2">
      <c r="A36" s="4" t="str">
        <f>IFERROR(VLOOKUP(B36,'[1]DADOS (OCULTAR)'!$Q$3:$S$136,3,0),"")</f>
        <v/>
      </c>
      <c r="B36" s="5"/>
      <c r="C36" s="6"/>
      <c r="D36" s="7"/>
      <c r="E36" s="8"/>
      <c r="F36" s="9"/>
      <c r="G36" s="9"/>
      <c r="H36" s="12"/>
      <c r="I36" s="11"/>
      <c r="V36" s="15" t="s">
        <v>55</v>
      </c>
    </row>
    <row r="37" spans="1:22" s="13" customFormat="1" ht="20.25" customHeight="1" x14ac:dyDescent="0.2">
      <c r="A37" s="4" t="str">
        <f>IFERROR(VLOOKUP(B37,'[1]DADOS (OCULTAR)'!$Q$3:$S$136,3,0),"")</f>
        <v/>
      </c>
      <c r="B37" s="5"/>
      <c r="C37" s="6"/>
      <c r="D37" s="7"/>
      <c r="E37" s="8"/>
      <c r="F37" s="9"/>
      <c r="G37" s="9"/>
      <c r="H37" s="12"/>
      <c r="I37" s="11"/>
      <c r="V37" s="15" t="s">
        <v>56</v>
      </c>
    </row>
    <row r="38" spans="1:22" s="13" customFormat="1" ht="20.25" customHeight="1" x14ac:dyDescent="0.2">
      <c r="A38" s="4" t="str">
        <f>IFERROR(VLOOKUP(B38,'[1]DADOS (OCULTAR)'!$Q$3:$S$136,3,0),"")</f>
        <v/>
      </c>
      <c r="B38" s="5"/>
      <c r="C38" s="6"/>
      <c r="D38" s="7"/>
      <c r="E38" s="8"/>
      <c r="F38" s="9"/>
      <c r="G38" s="9"/>
      <c r="H38" s="12"/>
      <c r="I38" s="11"/>
      <c r="V38" s="15" t="s">
        <v>57</v>
      </c>
    </row>
    <row r="39" spans="1:22" s="13" customFormat="1" ht="20.25" customHeight="1" x14ac:dyDescent="0.2">
      <c r="A39" s="4" t="str">
        <f>IFERROR(VLOOKUP(B39,'[1]DADOS (OCULTAR)'!$Q$3:$S$136,3,0),"")</f>
        <v/>
      </c>
      <c r="B39" s="5"/>
      <c r="C39" s="6"/>
      <c r="D39" s="7"/>
      <c r="E39" s="8"/>
      <c r="F39" s="9"/>
      <c r="G39" s="9"/>
      <c r="H39" s="12"/>
      <c r="I39" s="11"/>
      <c r="V39" s="15" t="s">
        <v>58</v>
      </c>
    </row>
    <row r="40" spans="1:22" s="13" customFormat="1" ht="20.25" customHeight="1" x14ac:dyDescent="0.2">
      <c r="A40" s="4" t="str">
        <f>IFERROR(VLOOKUP(B40,'[1]DADOS (OCULTAR)'!$Q$3:$S$136,3,0),"")</f>
        <v/>
      </c>
      <c r="B40" s="5"/>
      <c r="C40" s="6"/>
      <c r="D40" s="7"/>
      <c r="E40" s="8"/>
      <c r="F40" s="9"/>
      <c r="G40" s="9"/>
      <c r="H40" s="12"/>
      <c r="I40" s="11"/>
      <c r="V40" s="15" t="s">
        <v>59</v>
      </c>
    </row>
    <row r="41" spans="1:22" s="13" customFormat="1" ht="20.25" customHeight="1" x14ac:dyDescent="0.2">
      <c r="A41" s="4" t="str">
        <f>IFERROR(VLOOKUP(B41,'[1]DADOS (OCULTAR)'!$Q$3:$S$136,3,0),"")</f>
        <v/>
      </c>
      <c r="B41" s="5"/>
      <c r="C41" s="6"/>
      <c r="D41" s="7"/>
      <c r="E41" s="8"/>
      <c r="F41" s="9"/>
      <c r="G41" s="9"/>
      <c r="H41" s="12"/>
      <c r="I41" s="11"/>
      <c r="V41" s="15" t="s">
        <v>60</v>
      </c>
    </row>
    <row r="42" spans="1:22" s="13" customFormat="1" ht="20.25" customHeight="1" x14ac:dyDescent="0.2">
      <c r="A42" s="4" t="str">
        <f>IFERROR(VLOOKUP(B42,'[1]DADOS (OCULTAR)'!$Q$3:$S$136,3,0),"")</f>
        <v/>
      </c>
      <c r="B42" s="5"/>
      <c r="C42" s="6"/>
      <c r="D42" s="7"/>
      <c r="E42" s="8"/>
      <c r="F42" s="9"/>
      <c r="G42" s="9"/>
      <c r="H42" s="12"/>
      <c r="I42" s="11"/>
      <c r="V42" s="15" t="s">
        <v>61</v>
      </c>
    </row>
    <row r="43" spans="1:22" s="13" customFormat="1" ht="20.25" customHeight="1" x14ac:dyDescent="0.2">
      <c r="A43" s="4" t="str">
        <f>IFERROR(VLOOKUP(B43,'[1]DADOS (OCULTAR)'!$Q$3:$S$136,3,0),"")</f>
        <v/>
      </c>
      <c r="B43" s="5"/>
      <c r="C43" s="6"/>
      <c r="D43" s="7"/>
      <c r="E43" s="8"/>
      <c r="F43" s="9"/>
      <c r="G43" s="9"/>
      <c r="H43" s="12"/>
      <c r="I43" s="11"/>
      <c r="V43" s="15" t="s">
        <v>62</v>
      </c>
    </row>
    <row r="44" spans="1:22" s="13" customFormat="1" ht="20.25" customHeight="1" x14ac:dyDescent="0.2">
      <c r="A44" s="4" t="str">
        <f>IFERROR(VLOOKUP(B44,'[1]DADOS (OCULTAR)'!$Q$3:$S$136,3,0),"")</f>
        <v/>
      </c>
      <c r="B44" s="5"/>
      <c r="C44" s="6"/>
      <c r="D44" s="7"/>
      <c r="E44" s="8"/>
      <c r="F44" s="9"/>
      <c r="G44" s="9"/>
      <c r="H44" s="12"/>
      <c r="I44" s="11"/>
      <c r="V44" s="15" t="s">
        <v>63</v>
      </c>
    </row>
    <row r="45" spans="1:22" s="13" customFormat="1" ht="20.25" customHeight="1" x14ac:dyDescent="0.2">
      <c r="A45" s="4" t="str">
        <f>IFERROR(VLOOKUP(B45,'[1]DADOS (OCULTAR)'!$Q$3:$S$136,3,0),"")</f>
        <v/>
      </c>
      <c r="B45" s="5"/>
      <c r="C45" s="6"/>
      <c r="D45" s="7"/>
      <c r="E45" s="8"/>
      <c r="F45" s="9"/>
      <c r="G45" s="9"/>
      <c r="H45" s="12"/>
      <c r="I45" s="11"/>
      <c r="V45" s="15" t="s">
        <v>64</v>
      </c>
    </row>
    <row r="46" spans="1:22" s="13" customFormat="1" ht="20.25" customHeight="1" x14ac:dyDescent="0.2">
      <c r="A46" s="4" t="str">
        <f>IFERROR(VLOOKUP(B46,'[1]DADOS (OCULTAR)'!$Q$3:$S$136,3,0),"")</f>
        <v/>
      </c>
      <c r="B46" s="5"/>
      <c r="C46" s="6"/>
      <c r="D46" s="7"/>
      <c r="E46" s="8"/>
      <c r="F46" s="9"/>
      <c r="G46" s="9"/>
      <c r="H46" s="12"/>
      <c r="I46" s="11"/>
      <c r="V46" s="15" t="s">
        <v>65</v>
      </c>
    </row>
    <row r="47" spans="1:22" ht="20.25" customHeight="1" x14ac:dyDescent="0.25">
      <c r="A47" s="4" t="str">
        <f>IFERROR(VLOOKUP(B47,'[1]DADOS (OCULTAR)'!$Q$3:$S$136,3,0),"")</f>
        <v/>
      </c>
      <c r="B47" s="5"/>
      <c r="C47" s="6"/>
      <c r="D47" s="7"/>
      <c r="E47" s="8"/>
      <c r="F47" s="9"/>
      <c r="G47" s="9"/>
      <c r="H47" s="12"/>
      <c r="I47" s="11"/>
    </row>
    <row r="48" spans="1:22" ht="20.25" customHeight="1" x14ac:dyDescent="0.25">
      <c r="A48" s="4" t="str">
        <f>IFERROR(VLOOKUP(B48,'[1]DADOS (OCULTAR)'!$Q$3:$S$136,3,0),"")</f>
        <v/>
      </c>
      <c r="B48" s="5"/>
      <c r="C48" s="6"/>
      <c r="D48" s="7"/>
      <c r="E48" s="8"/>
      <c r="F48" s="9"/>
      <c r="G48" s="9"/>
      <c r="H48" s="12"/>
      <c r="I48" s="11"/>
    </row>
    <row r="49" spans="1:9" ht="20.25" customHeight="1" x14ac:dyDescent="0.25">
      <c r="A49" s="4" t="str">
        <f>IFERROR(VLOOKUP(B49,'[1]DADOS (OCULTAR)'!$Q$3:$S$136,3,0),"")</f>
        <v/>
      </c>
      <c r="B49" s="5"/>
      <c r="C49" s="6"/>
      <c r="D49" s="7"/>
      <c r="E49" s="8"/>
      <c r="F49" s="9"/>
      <c r="G49" s="9"/>
      <c r="H49" s="12"/>
      <c r="I49" s="11"/>
    </row>
    <row r="50" spans="1:9" ht="20.25" customHeight="1" x14ac:dyDescent="0.25">
      <c r="A50" s="4" t="str">
        <f>IFERROR(VLOOKUP(B50,'[1]DADOS (OCULTAR)'!$Q$3:$S$136,3,0),"")</f>
        <v/>
      </c>
      <c r="B50" s="5"/>
      <c r="C50" s="6"/>
      <c r="D50" s="7"/>
      <c r="E50" s="8"/>
      <c r="F50" s="9"/>
      <c r="G50" s="9"/>
      <c r="H50" s="12"/>
      <c r="I50" s="11"/>
    </row>
    <row r="51" spans="1:9" ht="20.25" customHeight="1" x14ac:dyDescent="0.25">
      <c r="A51" s="4" t="str">
        <f>IFERROR(VLOOKUP(B51,'[1]DADOS (OCULTAR)'!$Q$3:$S$136,3,0),"")</f>
        <v/>
      </c>
      <c r="B51" s="5"/>
      <c r="C51" s="6"/>
      <c r="D51" s="7"/>
      <c r="E51" s="8"/>
      <c r="F51" s="9"/>
      <c r="G51" s="9"/>
      <c r="H51" s="12"/>
      <c r="I51" s="11"/>
    </row>
    <row r="52" spans="1:9" ht="20.25" customHeight="1" x14ac:dyDescent="0.25">
      <c r="A52" s="4" t="str">
        <f>IFERROR(VLOOKUP(B52,'[1]DADOS (OCULTAR)'!$Q$3:$S$136,3,0),"")</f>
        <v/>
      </c>
      <c r="B52" s="5"/>
      <c r="C52" s="6"/>
      <c r="D52" s="7"/>
      <c r="E52" s="8"/>
      <c r="F52" s="9"/>
      <c r="G52" s="9"/>
      <c r="H52" s="12"/>
      <c r="I52" s="11"/>
    </row>
    <row r="53" spans="1:9" ht="20.25" customHeight="1" x14ac:dyDescent="0.25">
      <c r="A53" s="4" t="str">
        <f>IFERROR(VLOOKUP(B53,'[1]DADOS (OCULTAR)'!$Q$3:$S$136,3,0),"")</f>
        <v/>
      </c>
      <c r="B53" s="5"/>
      <c r="C53" s="6"/>
      <c r="D53" s="7"/>
      <c r="E53" s="8"/>
      <c r="F53" s="9"/>
      <c r="G53" s="9"/>
      <c r="H53" s="12"/>
      <c r="I53" s="11"/>
    </row>
    <row r="54" spans="1:9" ht="20.25" customHeight="1" x14ac:dyDescent="0.25">
      <c r="A54" s="4" t="str">
        <f>IFERROR(VLOOKUP(B54,'[1]DADOS (OCULTAR)'!$Q$3:$S$136,3,0),"")</f>
        <v/>
      </c>
      <c r="B54" s="5"/>
      <c r="C54" s="6"/>
      <c r="D54" s="7"/>
      <c r="E54" s="8"/>
      <c r="F54" s="9"/>
      <c r="G54" s="9"/>
      <c r="H54" s="12"/>
      <c r="I54" s="11"/>
    </row>
    <row r="55" spans="1:9" ht="20.25" customHeight="1" x14ac:dyDescent="0.25">
      <c r="A55" s="4" t="str">
        <f>IFERROR(VLOOKUP(B55,'[1]DADOS (OCULTAR)'!$Q$3:$S$136,3,0),"")</f>
        <v/>
      </c>
      <c r="B55" s="5"/>
      <c r="C55" s="6"/>
      <c r="D55" s="7"/>
      <c r="E55" s="8"/>
      <c r="F55" s="9"/>
      <c r="G55" s="9"/>
      <c r="H55" s="12"/>
      <c r="I55" s="11"/>
    </row>
    <row r="56" spans="1:9" ht="20.25" customHeight="1" x14ac:dyDescent="0.25">
      <c r="A56" s="4" t="str">
        <f>IFERROR(VLOOKUP(B56,'[1]DADOS (OCULTAR)'!$Q$3:$S$136,3,0),"")</f>
        <v/>
      </c>
      <c r="B56" s="5"/>
      <c r="C56" s="6"/>
      <c r="D56" s="7"/>
      <c r="E56" s="8"/>
      <c r="F56" s="9"/>
      <c r="G56" s="9"/>
      <c r="H56" s="12"/>
      <c r="I56" s="11"/>
    </row>
    <row r="57" spans="1:9" ht="20.25" customHeight="1" x14ac:dyDescent="0.25">
      <c r="A57" s="4" t="str">
        <f>IFERROR(VLOOKUP(B57,'[1]DADOS (OCULTAR)'!$Q$3:$S$136,3,0),"")</f>
        <v/>
      </c>
      <c r="B57" s="5"/>
      <c r="C57" s="6"/>
      <c r="D57" s="7"/>
      <c r="E57" s="8"/>
      <c r="F57" s="9"/>
      <c r="G57" s="9"/>
      <c r="H57" s="12"/>
      <c r="I57" s="11"/>
    </row>
    <row r="58" spans="1:9" ht="20.25" customHeight="1" x14ac:dyDescent="0.25">
      <c r="A58" s="4" t="str">
        <f>IFERROR(VLOOKUP(B58,'[1]DADOS (OCULTAR)'!$Q$3:$S$136,3,0),"")</f>
        <v/>
      </c>
      <c r="B58" s="5"/>
      <c r="C58" s="6"/>
      <c r="D58" s="7"/>
      <c r="E58" s="8"/>
      <c r="F58" s="9"/>
      <c r="G58" s="9"/>
      <c r="H58" s="12"/>
      <c r="I58" s="11"/>
    </row>
    <row r="59" spans="1:9" ht="20.25" customHeight="1" x14ac:dyDescent="0.25">
      <c r="A59" s="4" t="str">
        <f>IFERROR(VLOOKUP(B59,'[1]DADOS (OCULTAR)'!$Q$3:$S$136,3,0),"")</f>
        <v/>
      </c>
      <c r="B59" s="5"/>
      <c r="C59" s="6"/>
      <c r="D59" s="7"/>
      <c r="E59" s="8"/>
      <c r="F59" s="9"/>
      <c r="G59" s="9"/>
      <c r="H59" s="12"/>
      <c r="I59" s="11"/>
    </row>
    <row r="60" spans="1:9" ht="20.25" customHeight="1" x14ac:dyDescent="0.25">
      <c r="A60" s="4" t="str">
        <f>IFERROR(VLOOKUP(B60,'[1]DADOS (OCULTAR)'!$Q$3:$S$136,3,0),"")</f>
        <v/>
      </c>
      <c r="B60" s="5"/>
      <c r="C60" s="6"/>
      <c r="D60" s="7"/>
      <c r="E60" s="8"/>
      <c r="F60" s="9"/>
      <c r="G60" s="9"/>
      <c r="H60" s="12"/>
      <c r="I60" s="11"/>
    </row>
    <row r="61" spans="1:9" ht="20.25" customHeight="1" x14ac:dyDescent="0.25">
      <c r="A61" s="4" t="str">
        <f>IFERROR(VLOOKUP(B61,'[1]DADOS (OCULTAR)'!$Q$3:$S$136,3,0),"")</f>
        <v/>
      </c>
      <c r="B61" s="5"/>
      <c r="C61" s="6"/>
      <c r="D61" s="7"/>
      <c r="E61" s="8"/>
      <c r="F61" s="9"/>
      <c r="G61" s="9"/>
      <c r="H61" s="12"/>
      <c r="I61" s="11"/>
    </row>
    <row r="62" spans="1:9" ht="20.25" customHeight="1" x14ac:dyDescent="0.25">
      <c r="A62" s="4" t="str">
        <f>IFERROR(VLOOKUP(B62,'[1]DADOS (OCULTAR)'!$Q$3:$S$136,3,0),"")</f>
        <v/>
      </c>
      <c r="B62" s="5"/>
      <c r="C62" s="6"/>
      <c r="D62" s="7"/>
      <c r="E62" s="8"/>
      <c r="F62" s="9"/>
      <c r="G62" s="9"/>
      <c r="H62" s="12"/>
      <c r="I62" s="11"/>
    </row>
    <row r="63" spans="1:9" ht="20.25" customHeight="1" x14ac:dyDescent="0.25">
      <c r="A63" s="4" t="str">
        <f>IFERROR(VLOOKUP(B63,'[1]DADOS (OCULTAR)'!$Q$3:$S$136,3,0),"")</f>
        <v/>
      </c>
      <c r="B63" s="5"/>
      <c r="C63" s="6"/>
      <c r="D63" s="7"/>
      <c r="E63" s="8"/>
      <c r="F63" s="9"/>
      <c r="G63" s="9"/>
      <c r="H63" s="12"/>
      <c r="I63" s="11"/>
    </row>
    <row r="64" spans="1:9" ht="20.25" customHeight="1" x14ac:dyDescent="0.25">
      <c r="A64" s="4" t="str">
        <f>IFERROR(VLOOKUP(B64,'[1]DADOS (OCULTAR)'!$Q$3:$S$136,3,0),"")</f>
        <v/>
      </c>
      <c r="B64" s="5"/>
      <c r="C64" s="6"/>
      <c r="D64" s="7"/>
      <c r="E64" s="8"/>
      <c r="F64" s="9"/>
      <c r="G64" s="9"/>
      <c r="H64" s="12"/>
      <c r="I64" s="11"/>
    </row>
    <row r="65" spans="1:9" ht="20.25" customHeight="1" x14ac:dyDescent="0.25">
      <c r="A65" s="4" t="str">
        <f>IFERROR(VLOOKUP(B65,'[1]DADOS (OCULTAR)'!$Q$3:$S$136,3,0),"")</f>
        <v/>
      </c>
      <c r="B65" s="5"/>
      <c r="C65" s="6"/>
      <c r="D65" s="7"/>
      <c r="E65" s="8"/>
      <c r="F65" s="9"/>
      <c r="G65" s="9"/>
      <c r="H65" s="12"/>
      <c r="I65" s="11"/>
    </row>
    <row r="66" spans="1:9" ht="20.25" customHeight="1" x14ac:dyDescent="0.25">
      <c r="A66" s="4" t="str">
        <f>IFERROR(VLOOKUP(B66,'[1]DADOS (OCULTAR)'!$Q$3:$S$136,3,0),"")</f>
        <v/>
      </c>
      <c r="B66" s="5"/>
      <c r="C66" s="6"/>
      <c r="D66" s="7"/>
      <c r="E66" s="8"/>
      <c r="F66" s="9"/>
      <c r="G66" s="9"/>
      <c r="H66" s="12"/>
      <c r="I66" s="11"/>
    </row>
    <row r="67" spans="1:9" ht="20.25" customHeight="1" x14ac:dyDescent="0.25">
      <c r="A67" s="4" t="str">
        <f>IFERROR(VLOOKUP(B67,'[1]DADOS (OCULTAR)'!$Q$3:$S$136,3,0),"")</f>
        <v/>
      </c>
      <c r="B67" s="5"/>
      <c r="C67" s="6"/>
      <c r="D67" s="7"/>
      <c r="E67" s="8"/>
      <c r="F67" s="9"/>
      <c r="G67" s="9"/>
      <c r="H67" s="12"/>
      <c r="I67" s="11"/>
    </row>
    <row r="68" spans="1:9" ht="20.25" customHeight="1" x14ac:dyDescent="0.25">
      <c r="A68" s="4" t="str">
        <f>IFERROR(VLOOKUP(B68,'[1]DADOS (OCULTAR)'!$Q$3:$S$136,3,0),"")</f>
        <v/>
      </c>
      <c r="B68" s="5"/>
      <c r="C68" s="6"/>
      <c r="D68" s="7"/>
      <c r="E68" s="8"/>
      <c r="F68" s="9"/>
      <c r="G68" s="9"/>
      <c r="H68" s="12"/>
      <c r="I68" s="11"/>
    </row>
    <row r="69" spans="1:9" ht="20.25" customHeight="1" x14ac:dyDescent="0.25">
      <c r="A69" s="4" t="str">
        <f>IFERROR(VLOOKUP(B69,'[1]DADOS (OCULTAR)'!$Q$3:$S$136,3,0),"")</f>
        <v/>
      </c>
      <c r="B69" s="5"/>
      <c r="C69" s="6"/>
      <c r="D69" s="7"/>
      <c r="E69" s="8"/>
      <c r="F69" s="9"/>
      <c r="G69" s="9"/>
      <c r="H69" s="12"/>
      <c r="I69" s="11"/>
    </row>
    <row r="70" spans="1:9" ht="20.25" customHeight="1" x14ac:dyDescent="0.25">
      <c r="A70" s="4" t="str">
        <f>IFERROR(VLOOKUP(B70,'[1]DADOS (OCULTAR)'!$Q$3:$S$136,3,0),"")</f>
        <v/>
      </c>
      <c r="B70" s="5"/>
      <c r="C70" s="6"/>
      <c r="D70" s="7"/>
      <c r="E70" s="8"/>
      <c r="F70" s="9"/>
      <c r="G70" s="9"/>
      <c r="H70" s="12"/>
      <c r="I70" s="11"/>
    </row>
    <row r="71" spans="1:9" ht="20.25" customHeight="1" x14ac:dyDescent="0.25">
      <c r="A71" s="4" t="str">
        <f>IFERROR(VLOOKUP(B71,'[1]DADOS (OCULTAR)'!$Q$3:$S$136,3,0),"")</f>
        <v/>
      </c>
      <c r="B71" s="5"/>
      <c r="C71" s="6"/>
      <c r="D71" s="7"/>
      <c r="E71" s="8"/>
      <c r="F71" s="9"/>
      <c r="G71" s="9"/>
      <c r="H71" s="12"/>
      <c r="I71" s="11"/>
    </row>
    <row r="72" spans="1:9" ht="20.25" customHeight="1" x14ac:dyDescent="0.25">
      <c r="A72" s="4" t="str">
        <f>IFERROR(VLOOKUP(B72,'[1]DADOS (OCULTAR)'!$Q$3:$S$136,3,0),"")</f>
        <v/>
      </c>
      <c r="B72" s="5"/>
      <c r="C72" s="6"/>
      <c r="D72" s="7"/>
      <c r="E72" s="8"/>
      <c r="F72" s="9"/>
      <c r="G72" s="9"/>
      <c r="H72" s="12"/>
      <c r="I72" s="11"/>
    </row>
    <row r="73" spans="1:9" ht="20.25" customHeight="1" x14ac:dyDescent="0.25">
      <c r="A73" s="4" t="str">
        <f>IFERROR(VLOOKUP(B73,'[1]DADOS (OCULTAR)'!$Q$3:$S$136,3,0),"")</f>
        <v/>
      </c>
      <c r="B73" s="5"/>
      <c r="C73" s="6"/>
      <c r="D73" s="7"/>
      <c r="E73" s="8"/>
      <c r="F73" s="9"/>
      <c r="G73" s="9"/>
      <c r="H73" s="12"/>
      <c r="I73" s="11"/>
    </row>
    <row r="74" spans="1:9" ht="20.25" customHeight="1" x14ac:dyDescent="0.25">
      <c r="A74" s="4" t="str">
        <f>IFERROR(VLOOKUP(B74,'[1]DADOS (OCULTAR)'!$Q$3:$S$136,3,0),"")</f>
        <v/>
      </c>
      <c r="B74" s="5"/>
      <c r="C74" s="6"/>
      <c r="D74" s="7"/>
      <c r="E74" s="8"/>
      <c r="F74" s="9"/>
      <c r="G74" s="9"/>
      <c r="H74" s="12"/>
      <c r="I74" s="11"/>
    </row>
    <row r="75" spans="1:9" ht="20.25" customHeight="1" x14ac:dyDescent="0.25">
      <c r="A75" s="4" t="str">
        <f>IFERROR(VLOOKUP(B75,'[1]DADOS (OCULTAR)'!$Q$3:$S$136,3,0),"")</f>
        <v/>
      </c>
      <c r="B75" s="5"/>
      <c r="C75" s="6"/>
      <c r="D75" s="7"/>
      <c r="E75" s="8"/>
      <c r="F75" s="9"/>
      <c r="G75" s="9"/>
      <c r="H75" s="12"/>
      <c r="I75" s="11"/>
    </row>
    <row r="76" spans="1:9" ht="20.25" customHeight="1" x14ac:dyDescent="0.25">
      <c r="A76" s="4" t="str">
        <f>IFERROR(VLOOKUP(B76,'[1]DADOS (OCULTAR)'!$Q$3:$S$136,3,0),"")</f>
        <v/>
      </c>
      <c r="B76" s="5"/>
      <c r="C76" s="6"/>
      <c r="D76" s="7"/>
      <c r="E76" s="8"/>
      <c r="F76" s="9"/>
      <c r="G76" s="9"/>
      <c r="H76" s="12"/>
      <c r="I76" s="11"/>
    </row>
    <row r="77" spans="1:9" ht="20.25" customHeight="1" x14ac:dyDescent="0.25">
      <c r="A77" s="4" t="str">
        <f>IFERROR(VLOOKUP(B77,'[1]DADOS (OCULTAR)'!$Q$3:$S$136,3,0),"")</f>
        <v/>
      </c>
      <c r="B77" s="5"/>
      <c r="C77" s="6"/>
      <c r="D77" s="7"/>
      <c r="E77" s="8"/>
      <c r="F77" s="9"/>
      <c r="G77" s="9"/>
      <c r="H77" s="12"/>
      <c r="I77" s="11"/>
    </row>
    <row r="78" spans="1:9" ht="20.25" customHeight="1" x14ac:dyDescent="0.25">
      <c r="A78" s="4" t="str">
        <f>IFERROR(VLOOKUP(B78,'[1]DADOS (OCULTAR)'!$Q$3:$S$136,3,0),"")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5">
      <c r="A79" s="4" t="str">
        <f>IFERROR(VLOOKUP(B79,'[1]DADOS (OCULTAR)'!$Q$3:$S$136,3,0),"")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5">
      <c r="A80" s="4" t="str">
        <f>IFERROR(VLOOKUP(B80,'[1]DADOS (OCULTAR)'!$Q$3:$S$136,3,0),"")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5">
      <c r="A81" s="4" t="str">
        <f>IFERROR(VLOOKUP(B81,'[1]DADOS (OCULTAR)'!$Q$3:$S$136,3,0),"")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5">
      <c r="A82" s="4" t="str">
        <f>IFERROR(VLOOKUP(B82,'[1]DADOS (OCULTAR)'!$Q$3:$S$136,3,0),"")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5">
      <c r="A83" s="4" t="str">
        <f>IFERROR(VLOOKUP(B83,'[1]DADOS (OCULTAR)'!$Q$3:$S$136,3,0),"")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5">
      <c r="A84" s="4" t="str">
        <f>IFERROR(VLOOKUP(B84,'[1]DADOS (OCULTAR)'!$Q$3:$S$136,3,0),"")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5">
      <c r="A85" s="4" t="str">
        <f>IFERROR(VLOOKUP(B85,'[1]DADOS (OCULTAR)'!$Q$3:$S$136,3,0),"")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5">
      <c r="A86" s="4" t="str">
        <f>IFERROR(VLOOKUP(B86,'[1]DADOS (OCULTAR)'!$Q$3:$S$136,3,0),"")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5">
      <c r="A87" s="4" t="str">
        <f>IFERROR(VLOOKUP(B87,'[1]DADOS (OCULTAR)'!$Q$3:$S$136,3,0),"")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5">
      <c r="A88" s="4" t="str">
        <f>IFERROR(VLOOKUP(B88,'[1]DADOS (OCULTAR)'!$Q$3:$S$136,3,0),"")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5">
      <c r="A89" s="4" t="str">
        <f>IFERROR(VLOOKUP(B89,'[1]DADOS (OCULTAR)'!$Q$3:$S$136,3,0),"")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5">
      <c r="A90" s="4" t="str">
        <f>IFERROR(VLOOKUP(B90,'[1]DADOS (OCULTAR)'!$Q$3:$S$136,3,0),"")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5">
      <c r="A91" s="4" t="str">
        <f>IFERROR(VLOOKUP(B91,'[1]DADOS (OCULTAR)'!$Q$3:$S$136,3,0),"")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5">
      <c r="A92" s="4" t="str">
        <f>IFERROR(VLOOKUP(B92,'[1]DADOS (OCULTAR)'!$Q$3:$S$136,3,0),"")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5">
      <c r="A93" s="4" t="str">
        <f>IFERROR(VLOOKUP(B93,'[1]DADOS (OCULTAR)'!$Q$3:$S$136,3,0),"")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5">
      <c r="A94" s="4" t="str">
        <f>IFERROR(VLOOKUP(B94,'[1]DADOS (OCULTAR)'!$Q$3:$S$136,3,0),"")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5">
      <c r="A95" s="4" t="str">
        <f>IFERROR(VLOOKUP(B95,'[1]DADOS (OCULTAR)'!$Q$3:$S$136,3,0),"")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5">
      <c r="A96" s="4" t="str">
        <f>IFERROR(VLOOKUP(B96,'[1]DADOS (OCULTAR)'!$Q$3:$S$136,3,0),"")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5">
      <c r="A97" s="4" t="str">
        <f>IFERROR(VLOOKUP(B97,'[1]DADOS (OCULTAR)'!$Q$3:$S$136,3,0),"")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5">
      <c r="A98" s="4" t="str">
        <f>IFERROR(VLOOKUP(B98,'[1]DADOS (OCULTAR)'!$Q$3:$S$136,3,0),"")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5">
      <c r="A99" s="4" t="str">
        <f>IFERROR(VLOOKUP(B99,'[1]DADOS (OCULTAR)'!$Q$3:$S$136,3,0),"")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5">
      <c r="A100" s="4" t="str">
        <f>IFERROR(VLOOKUP(B100,'[1]DADOS (OCULTAR)'!$Q$3:$S$136,3,0),"")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5">
      <c r="A101" s="4" t="str">
        <f>IFERROR(VLOOKUP(B101,'[1]DADOS (OCULTAR)'!$Q$3:$S$136,3,0),"")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5">
      <c r="A102" s="4" t="str">
        <f>IFERROR(VLOOKUP(B102,'[1]DADOS (OCULTAR)'!$Q$3:$S$136,3,0),"")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5">
      <c r="A103" s="4" t="str">
        <f>IFERROR(VLOOKUP(B103,'[1]DADOS (OCULTAR)'!$Q$3:$S$136,3,0),"")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5">
      <c r="A104" s="4" t="str">
        <f>IFERROR(VLOOKUP(B104,'[1]DADOS (OCULTAR)'!$Q$3:$S$136,3,0),"")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5">
      <c r="A105" s="4" t="str">
        <f>IFERROR(VLOOKUP(B105,'[1]DADOS (OCULTAR)'!$Q$3:$S$136,3,0),"")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5">
      <c r="A106" s="4" t="str">
        <f>IFERROR(VLOOKUP(B106,'[1]DADOS (OCULTAR)'!$Q$3:$S$136,3,0),"")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5">
      <c r="A107" s="4" t="str">
        <f>IFERROR(VLOOKUP(B107,'[1]DADOS (OCULTAR)'!$Q$3:$S$136,3,0),"")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5">
      <c r="A108" s="4" t="str">
        <f>IFERROR(VLOOKUP(B108,'[1]DADOS (OCULTAR)'!$Q$3:$S$136,3,0),"")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5">
      <c r="A109" s="4" t="str">
        <f>IFERROR(VLOOKUP(B109,'[1]DADOS (OCULTAR)'!$Q$3:$S$136,3,0),"")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5">
      <c r="A110" s="4" t="str">
        <f>IFERROR(VLOOKUP(B110,'[1]DADOS (OCULTAR)'!$Q$3:$S$136,3,0),"")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5">
      <c r="A111" s="4" t="str">
        <f>IFERROR(VLOOKUP(B111,'[1]DADOS (OCULTAR)'!$Q$3:$S$136,3,0),"")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5">
      <c r="A112" s="4" t="str">
        <f>IFERROR(VLOOKUP(B112,'[1]DADOS (OCULTAR)'!$Q$3:$S$136,3,0),"")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5">
      <c r="A113" s="4" t="str">
        <f>IFERROR(VLOOKUP(B113,'[1]DADOS (OCULTAR)'!$Q$3:$S$136,3,0),"")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5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5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5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5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5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5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5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5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5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5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5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5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5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5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5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5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5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5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5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5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5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5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5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5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5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5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5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5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5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5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5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5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5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5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5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5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5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5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5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5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5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5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5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5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5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5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5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5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5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5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5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5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5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5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5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5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5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5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5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5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5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5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5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5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5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5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5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5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5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5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5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5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5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5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5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5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5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5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5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5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5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5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5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5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5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5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5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5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5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5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5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5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5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5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5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5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5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5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BEFA92A1-1AB1-4516-9AD7-0CB697822D1B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2026-05-24T22:06:47Z</dcterms:created>
  <dcterms:modified xsi:type="dcterms:W3CDTF">2026-05-24T22:06:56Z</dcterms:modified>
</cp:coreProperties>
</file>